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 in conference" sheetId="1" r:id="rId4"/>
    <sheet state="visible" name="Book&amp;Book chapter" sheetId="2" r:id="rId5"/>
    <sheet state="visible" name="Publishing" sheetId="3" r:id="rId6"/>
    <sheet state="visible" name="Invited speech" sheetId="4" r:id="rId7"/>
    <sheet state="visible" name="Awarness Panels" sheetId="5" r:id="rId8"/>
    <sheet state="visible" name="Dissemination Events" sheetId="6" r:id="rId9"/>
    <sheet state="visible" name="Recruitment" sheetId="7" r:id="rId10"/>
    <sheet state="visible" name="Algorithms, Dataset, Usa case p" sheetId="8" r:id="rId11"/>
    <sheet state="visible" name="Open Call -ONLY SPOKE" sheetId="9" r:id="rId12"/>
  </sheets>
  <definedNames>
    <definedName hidden="1" localSheetId="0" name="_xlnm._FilterDatabase">'Paper in conference'!$A$1:$R$571</definedName>
    <definedName hidden="1" localSheetId="1" name="_xlnm._FilterDatabase">'Book&amp;Book chapter'!$L$1:$L$996</definedName>
    <definedName hidden="1" localSheetId="2" name="_xlnm._FilterDatabase">Publishing!$A$1:$S$419</definedName>
    <definedName hidden="1" localSheetId="3" name="_xlnm._FilterDatabase">'Invited speech'!$A$1:$L$151</definedName>
    <definedName hidden="1" localSheetId="0" name="Z_56F2C7C3_D9EB_4E08_B0FC_55477ED1312B_.wvu.FilterData">'Paper in conference'!$A$1:$R$565</definedName>
    <definedName hidden="1" localSheetId="0" name="Z_E0EBFD5A_D217_4E62_9BB9_8FF2E16EDCFC_.wvu.FilterData">'Paper in conference'!$A$1:$Y$402</definedName>
    <definedName hidden="1" localSheetId="2" name="Z_E0EBFD5A_D217_4E62_9BB9_8FF2E16EDCFC_.wvu.FilterData">Publishing!$B$1:$S$278</definedName>
    <definedName hidden="1" localSheetId="5" name="Z_E0EBFD5A_D217_4E62_9BB9_8FF2E16EDCFC_.wvu.FilterData">'Dissemination Events'!$F$1:$F$989</definedName>
  </definedNames>
  <calcPr/>
  <customWorkbookViews>
    <customWorkbookView activeSheetId="0" maximized="1" windowHeight="0" windowWidth="0" guid="{E0EBFD5A-D217-4E62-9BB9-8FF2E16EDCFC}" name="Filtro 1"/>
    <customWorkbookView activeSheetId="0" maximized="1" windowHeight="0" windowWidth="0" guid="{56F2C7C3-D9EB-4E08-B0FC-55477ED1312B}" name="Filtro 2"/>
  </customWorkbookViews>
</workbook>
</file>

<file path=xl/comments1.xml><?xml version="1.0" encoding="utf-8"?>
<comments xmlns:r="http://schemas.openxmlformats.org/officeDocument/2006/relationships" xmlns="http://schemas.openxmlformats.org/spreadsheetml/2006/main">
  <authors>
    <author/>
  </authors>
  <commentList>
    <comment authorId="0" ref="H562">
      <text>
        <t xml:space="preserve">Da correggere, non sono pubblicazioni dello Spoke 5
	-Luca Iocchi
Luca correggete voi i dati sono a cura degli Spoke
	-Marta Rapallini
Probabilmente deve correggere FBK che ha inserito queste pubblicazioni
	-Luca Iocchi</t>
      </text>
    </comment>
    <comment authorId="0" ref="H1">
      <text>
        <t xml:space="preserve">Main Spoke= The Spoke with the highest number of authors
	-Marta Rapallini</t>
      </text>
    </comment>
    <comment authorId="0" ref="G1">
      <text>
        <t xml:space="preserve">GII-GRIN-SCIE (GGS) Computer Science Conference Rating https://scie.lcc.uma.es/
	-Marta Rapallini</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Main Spoke= The Spoke with the highest number of authors
	-Marta Rapallini</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Shimago Ranking Best of or Non-bibliometric
	-Marta Rapallini</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Main Spoke= The Spoke with the highest number of authors
	-Marta Rapallini</t>
      </text>
    </comment>
  </commentList>
</comments>
</file>

<file path=xl/sharedStrings.xml><?xml version="1.0" encoding="utf-8"?>
<sst xmlns="http://schemas.openxmlformats.org/spreadsheetml/2006/main" count="16605" uniqueCount="5636">
  <si>
    <t>N.</t>
  </si>
  <si>
    <t>Authors</t>
  </si>
  <si>
    <t>Title</t>
  </si>
  <si>
    <t>Affiliation of autors</t>
  </si>
  <si>
    <t>Critical Mass or Recruited or Support Group (CM, R, SG)</t>
  </si>
  <si>
    <t>Conference</t>
  </si>
  <si>
    <t>Ranking*</t>
  </si>
  <si>
    <t>Main SPOKE</t>
  </si>
  <si>
    <t>Year</t>
  </si>
  <si>
    <t>DOI</t>
  </si>
  <si>
    <t>Link paper</t>
  </si>
  <si>
    <t>TP related? (If YES TP number, otherwise 0)</t>
  </si>
  <si>
    <t>Authors from other Spokes (YES/NO)</t>
  </si>
  <si>
    <t>Authors from foreign affiliations (YES/NO)</t>
  </si>
  <si>
    <t>Industrial co-autorship (YES/NO)</t>
  </si>
  <si>
    <t>Topic (HAI,  Robust and Trustworthy AI, Green and Sustainable AI)</t>
  </si>
  <si>
    <t>Multisciplinary (YES/NO)</t>
  </si>
  <si>
    <t>Status (Subitted, Published, Approved)</t>
  </si>
  <si>
    <r>
      <rPr>
        <rFont val="EB Garamond"/>
        <color rgb="FF000000"/>
      </rPr>
      <t>Gabriele Tiboni, Raffaello Camoriano,</t>
    </r>
    <r>
      <rPr>
        <rFont val="EB Garamond"/>
        <b/>
        <color rgb="FF000000"/>
      </rPr>
      <t xml:space="preserve"> Tatiana Tommasi</t>
    </r>
  </si>
  <si>
    <t>PaintNet: Unstructured Multi-Path Learning from 3D Point Clouds for Robotic Spray Painting</t>
  </si>
  <si>
    <t>Politecnico di Torino</t>
  </si>
  <si>
    <t>IEEE/RSJ IROS 2023</t>
  </si>
  <si>
    <t>class 1</t>
  </si>
  <si>
    <t>TBA</t>
  </si>
  <si>
    <t>https://arxiv.org/abs/2211.06930</t>
  </si>
  <si>
    <t>NO</t>
  </si>
  <si>
    <t>Robust and Trustworthy AI</t>
  </si>
  <si>
    <t>YES</t>
  </si>
  <si>
    <t>APPROVED</t>
  </si>
  <si>
    <r>
      <rPr>
        <rFont val="EB Garamond"/>
        <color rgb="FF000000"/>
      </rPr>
      <t xml:space="preserve">Marco Rondina, </t>
    </r>
    <r>
      <rPr>
        <rFont val="EB Garamond"/>
        <b/>
        <color rgb="FF000000"/>
      </rPr>
      <t>Antonio Vetrò</t>
    </r>
    <r>
      <rPr>
        <rFont val="EB Garamond"/>
        <color rgb="FF000000"/>
      </rPr>
      <t xml:space="preserve"> and Juan Carlos De Martin</t>
    </r>
  </si>
  <si>
    <t>Completeness of Datasets Documentation on ML/AI repositories: an Empirical Investigation</t>
  </si>
  <si>
    <t>EPIA 2023 - Ethics and Responsibility in AI Track</t>
  </si>
  <si>
    <t>No ranked</t>
  </si>
  <si>
    <t>TBD</t>
  </si>
  <si>
    <t>https://iris.polito.it/handle/11583/2981538</t>
  </si>
  <si>
    <r>
      <rPr>
        <rFont val="EB Garamond"/>
        <color rgb="FF000000"/>
      </rPr>
      <t>Tommaso Calò,</t>
    </r>
    <r>
      <rPr>
        <rFont val="EB Garamond"/>
        <b/>
        <color rgb="FF000000"/>
      </rPr>
      <t xml:space="preserve"> Luigi De Russis</t>
    </r>
  </si>
  <si>
    <t>Towards A Visual Programming Tool to Create Deep Learning Models</t>
  </si>
  <si>
    <t>ACM EICS 2023</t>
  </si>
  <si>
    <t>10.1145/3596454.3597181</t>
  </si>
  <si>
    <t>http://dx.doi.org/10.1145/3596454.3597181</t>
  </si>
  <si>
    <t>PUBLISHED</t>
  </si>
  <si>
    <t>Nicola Prette, Diego Valsesia, Tiziano Bianchi, Enrico Magli</t>
  </si>
  <si>
    <t>Towards unsupervised multi-temporal satellite image super-resolution</t>
  </si>
  <si>
    <t>IEEE IGARSS 2023</t>
  </si>
  <si>
    <t>class 3</t>
  </si>
  <si>
    <t>Gabriele Gavarini, Annachiara Ruospo, Ernesto Sanchez</t>
  </si>
  <si>
    <t>Evaluation and mitigation of faults affecting Swin Transformers</t>
  </si>
  <si>
    <t>IEEE IOLTS 2023</t>
  </si>
  <si>
    <t>10.1109/IOLTS59296.2023.10224882</t>
  </si>
  <si>
    <t>https://ieeexplore.ieee.org/abstract/document/10224882</t>
  </si>
  <si>
    <r>
      <rPr>
        <rFont val="EB Garamond"/>
        <color rgb="FF000000"/>
      </rPr>
      <t xml:space="preserve">Gabriele Tiboni, Andrea Protopapa, </t>
    </r>
    <r>
      <rPr>
        <rFont val="EB Garamond"/>
        <b/>
        <color rgb="FF000000"/>
      </rPr>
      <t>Tatiana Tommasi, Giuseppe Averta</t>
    </r>
  </si>
  <si>
    <t>Domain Randomization for Robust, Affordable and Effective Closed-loop Control of Soft Robots</t>
  </si>
  <si>
    <t>https://arxiv.org/abs/2303.04136</t>
  </si>
  <si>
    <t>Francesca Matrone, Andrea Felicetti, Marina Paolanti, Roberto Pierdicca</t>
  </si>
  <si>
    <t>Explaining AI: understanding deep learning models for cultural heritage point clouds</t>
  </si>
  <si>
    <t>Politecnico di Torino, Università Politecnica delle Marche, Università di Macerata</t>
  </si>
  <si>
    <t>ISPRS Annals - CIPA 2023</t>
  </si>
  <si>
    <t>10.5194/isprs-annals-X-M-1-2023-207-2023</t>
  </si>
  <si>
    <t>https://isprs-annals.copernicus.org/articles/X-M-1-2023/207/2023/isprs-annals-X-M-1-2023-207-2023.pdf</t>
  </si>
  <si>
    <t>no</t>
  </si>
  <si>
    <r>
      <rPr>
        <rFont val="EB Garamond"/>
        <color rgb="FF000000"/>
      </rPr>
      <t xml:space="preserve">Marina Paolanti, Roberto Pierdicca, Francesca Matrone , Benedetta Giovanola, Simona Tiribelli, </t>
    </r>
    <r>
      <rPr>
        <rFont val="EB Garamond"/>
        <b/>
        <color rgb="FF000000"/>
      </rPr>
      <t>Andrea Maria Lingu</t>
    </r>
    <r>
      <rPr>
        <rFont val="EB Garamond"/>
        <color rgb="FF000000"/>
      </rPr>
      <t>a and Emanuele Frontoni</t>
    </r>
  </si>
  <si>
    <t>Intelligenza artificiale per l’analisi delle nuvole di punti per il patrimonio culturale</t>
  </si>
  <si>
    <t>Ital-IA 2023, Convegno Nazionale CINI sull'Intelligenza Artificiale, Pisa, 29-31 maggio 2023</t>
  </si>
  <si>
    <t>https://www.ital-ia2023.it/submission/108/paper</t>
  </si>
  <si>
    <r>
      <rPr>
        <rFont val="EB Garamond"/>
        <color rgb="FF000000"/>
      </rPr>
      <t xml:space="preserve">Marina Paolanti, Francesca Matrone, Tiberio Uricchio, Benedetta Giovanola, Emanuele Frontoni, </t>
    </r>
    <r>
      <rPr>
        <rFont val="EB Garamond"/>
        <b/>
        <color rgb="FF000000"/>
      </rPr>
      <t>Andrea Maria Lingua</t>
    </r>
    <r>
      <rPr>
        <rFont val="EB Garamond"/>
        <color rgb="FF000000"/>
      </rPr>
      <t>, Roberto Pierdicca</t>
    </r>
  </si>
  <si>
    <t>The use of Artificial Intelligence techniques for the automatic recognition of architectural elements from point clouds can provide valuable support to facilitate preservation operations, and support many other activities related to Digital Cultural Heritage domain.</t>
  </si>
  <si>
    <t>DH 2023, Collaboration as Opportunity, 10-14 july 2023, Graz Austria</t>
  </si>
  <si>
    <r>
      <rPr>
        <rFont val="EB Garamond"/>
        <color rgb="FF000000"/>
      </rPr>
      <t xml:space="preserve">Alkis Koudounas, Eliana Pastor, Giuseppe Attanasio, Vittorio Mazzia, Manuel Giollo, Thomas Gueudre, </t>
    </r>
    <r>
      <rPr>
        <rFont val="EB Garamond"/>
        <b/>
        <color rgb="FF000000"/>
      </rPr>
      <t>Luca Cagliero</t>
    </r>
    <r>
      <rPr>
        <rFont val="EB Garamond"/>
        <color rgb="FF000000"/>
      </rPr>
      <t xml:space="preserve">, Luca de Alfaro, </t>
    </r>
    <r>
      <rPr>
        <rFont val="EB Garamond"/>
        <b/>
        <color rgb="FF000000"/>
      </rPr>
      <t>Elena Baralis</t>
    </r>
    <r>
      <rPr>
        <rFont val="EB Garamond"/>
        <color rgb="FF000000"/>
      </rPr>
      <t>, Daniele Amberti</t>
    </r>
  </si>
  <si>
    <t>Exploring Subgroup Performance in End-to-end Speech Models</t>
  </si>
  <si>
    <t>Politecnico di Torino, Amazon Alexa, Bocconi University, University of California (Santa Cruz)</t>
  </si>
  <si>
    <t>ICASSP 2023</t>
  </si>
  <si>
    <t>class 2</t>
  </si>
  <si>
    <t>10.1109/ICASSP49357.2023.10095284</t>
  </si>
  <si>
    <t>https://luca.dealfaro.com/papers/23/ICASSP23.pdf</t>
  </si>
  <si>
    <t>yes</t>
  </si>
  <si>
    <r>
      <rPr>
        <rFont val="EB Garamond"/>
        <color rgb="FF000000"/>
      </rPr>
      <t>Eliana Pastor,</t>
    </r>
    <r>
      <rPr>
        <rFont val="EB Garamond"/>
        <b/>
        <color rgb="FF000000"/>
      </rPr>
      <t xml:space="preserve"> Elena Baralis</t>
    </r>
    <r>
      <rPr>
        <rFont val="EB Garamond"/>
        <color rgb="FF000000"/>
      </rPr>
      <t>, Luca de Alfaro</t>
    </r>
  </si>
  <si>
    <t>A Hierarchical Approach to Anomalous Subgroup Discovery</t>
  </si>
  <si>
    <t>Politecnico di Torino, University of California (Santa Cruz)</t>
  </si>
  <si>
    <t>ICDE 2023</t>
  </si>
  <si>
    <t>https://divexplorer.github.io/static/ICDE_Divergence_Discretization_Optimization.pdf</t>
  </si>
  <si>
    <r>
      <rPr>
        <rFont val="EB Garamond"/>
        <color rgb="FF000000"/>
      </rPr>
      <t xml:space="preserve">Alkis Koudounas, Moreno La Quatra, Lorenzo Vaiani, Luca Colomba, Giuseppe Attanasio, Eliana Pator, </t>
    </r>
    <r>
      <rPr>
        <rFont val="EB Garamond"/>
        <b/>
        <color rgb="FF000000"/>
      </rPr>
      <t>Luca Cagliero</t>
    </r>
    <r>
      <rPr>
        <rFont val="EB Garamond"/>
        <color rgb="FF000000"/>
      </rPr>
      <t>,</t>
    </r>
    <r>
      <rPr>
        <rFont val="EB Garamond"/>
        <b/>
        <color rgb="FF000000"/>
      </rPr>
      <t xml:space="preserve"> Elena Baralis</t>
    </r>
  </si>
  <si>
    <t>ITALIC: An Italian Intent Classification Dataset</t>
  </si>
  <si>
    <t>Politecnico di Torino, Bocconi University, Kore University of Enna</t>
  </si>
  <si>
    <t>INTERSPEECH 2023</t>
  </si>
  <si>
    <t>https://arxiv.org/pdf/2306.08502.pdf</t>
  </si>
  <si>
    <r>
      <rPr>
        <rFont val="EB Garamond"/>
        <b/>
        <color rgb="FF000000"/>
      </rPr>
      <t xml:space="preserve">Luca Cagliero, </t>
    </r>
    <r>
      <rPr>
        <rFont val="EB Garamond"/>
        <b val="0"/>
        <color rgb="FF000000"/>
      </rPr>
      <t>Andrea Avignone</t>
    </r>
    <r>
      <rPr>
        <rFont val="EB Garamond"/>
        <b/>
        <color rgb="FF000000"/>
      </rPr>
      <t>, Silvia Chiusano</t>
    </r>
  </si>
  <si>
    <t>Discovering SpatioTemporal Warning Contexts from Non-Emergency Call Reports</t>
  </si>
  <si>
    <t>ECML PKDD 2023 - Knowledge-Guided Machine Learning (KGML) Workshop</t>
  </si>
  <si>
    <t>-</t>
  </si>
  <si>
    <r>
      <rPr>
        <rFont val="EB Garamond"/>
        <color rgb="FF000000"/>
      </rPr>
      <t xml:space="preserve">Lorenzo Vaiani, </t>
    </r>
    <r>
      <rPr>
        <rFont val="EB Garamond"/>
        <b/>
        <color rgb="FF000000"/>
      </rPr>
      <t>Luca Cagliero</t>
    </r>
  </si>
  <si>
    <t>PoliTo at MULTI-Fake-DetectiVE: Improving FND-CLIP for Multimodal Italian Fake News Detection</t>
  </si>
  <si>
    <t>EVALITA 2023</t>
  </si>
  <si>
    <r>
      <rPr>
        <rFont val="EB Garamond"/>
        <color rgb="FF000000"/>
      </rPr>
      <t xml:space="preserve">Davide Napolitano, Lorenzo Vaiani, </t>
    </r>
    <r>
      <rPr>
        <rFont val="EB Garamond"/>
        <b/>
        <color rgb="FF000000"/>
      </rPr>
      <t>Luca Cagliero</t>
    </r>
  </si>
  <si>
    <t>Learning Confidence Intervals for Feature Importance: A Fast Shapley-based Approach</t>
  </si>
  <si>
    <t>EDBT/ICDT 2023 (workshop proceedings)</t>
  </si>
  <si>
    <r>
      <rPr>
        <rFont val="EB Garamond"/>
        <color rgb="FF000000"/>
      </rPr>
      <t xml:space="preserve">Irene Benedetto, Alkis Koudounas, Lorenzo Vaiani, Eliana Pastor, </t>
    </r>
    <r>
      <rPr>
        <rFont val="EB Garamond"/>
        <b/>
        <color rgb="FF000000"/>
      </rPr>
      <t>Elena Baralis, Luca Cagliero</t>
    </r>
    <r>
      <rPr>
        <rFont val="EB Garamond"/>
        <color rgb="FF000000"/>
      </rPr>
      <t>, Francesco Tarasconi</t>
    </r>
  </si>
  <si>
    <t>PoliToHFI at SemEval-2023 Task 6: Leveraging Entity-Aware and Hierarchical Transformers For Legal Entity Recognition and Court Judgment Prediction.</t>
  </si>
  <si>
    <t>Politecnico di Torino, H-Farm</t>
  </si>
  <si>
    <t>SEMEVAL 2023</t>
  </si>
  <si>
    <t>https://aclanthology.org/2023.semeval-1.194.pdf</t>
  </si>
  <si>
    <r>
      <rPr>
        <rFont val="EB Garamond"/>
        <color rgb="FF000000"/>
      </rPr>
      <t xml:space="preserve">Lorenzo Vaiani, </t>
    </r>
    <r>
      <rPr>
        <rFont val="EB Garamond"/>
        <b/>
        <color rgb="FF000000"/>
      </rPr>
      <t>Luca Cagliero</t>
    </r>
    <r>
      <rPr>
        <rFont val="EB Garamond"/>
        <color rgb="FF000000"/>
      </rPr>
      <t>, Paolo Garza</t>
    </r>
  </si>
  <si>
    <t>PoliTo at SemEval-2023 Task 1: CLIP-based Visual-Word Sense Disambiguation Based on Back-Translation</t>
  </si>
  <si>
    <t>https://aclanthology.org/2023.semeval-1.199/</t>
  </si>
  <si>
    <r>
      <rPr>
        <rFont val="EB Garamond"/>
        <color rgb="FF000000"/>
      </rPr>
      <t xml:space="preserve">Davide Napolitano, </t>
    </r>
    <r>
      <rPr>
        <rFont val="EB Garamond"/>
        <b/>
        <color rgb="FF000000"/>
      </rPr>
      <t>Luca Cagliero</t>
    </r>
  </si>
  <si>
    <t>GX-HUI: Global Explanations of AI Models based on High-Utility Itemsets</t>
  </si>
  <si>
    <t>COMPSAC 2023</t>
  </si>
  <si>
    <r>
      <rPr>
        <rFont val="EB Garamond"/>
        <color rgb="FF000000"/>
      </rPr>
      <t>Simone Alberto Peirone, Mirco Planamente,</t>
    </r>
    <r>
      <rPr>
        <rFont val="EB Garamond"/>
        <b/>
        <color rgb="FF000000"/>
      </rPr>
      <t xml:space="preserve"> Barbara Caputo, Giuseppe Averta</t>
    </r>
  </si>
  <si>
    <t>Test Time Adaptation for Egocentric Vision</t>
  </si>
  <si>
    <t>NA</t>
  </si>
  <si>
    <t>https://iris.polito.it/retrieve/019ab745-cdf1-4411-acc7-2e96c1b5fd48/159.pdf</t>
  </si>
  <si>
    <r>
      <rPr>
        <rFont val="EB Garamond"/>
        <color rgb="FF000000"/>
      </rPr>
      <t xml:space="preserve">Marco Rondina, Fabiana Vinci, </t>
    </r>
    <r>
      <rPr>
        <rFont val="EB Garamond"/>
        <b/>
        <color rgb="FF000000"/>
      </rPr>
      <t>Antonio Vetrò</t>
    </r>
    <r>
      <rPr>
        <rFont val="EB Garamond"/>
        <color rgb="FF000000"/>
      </rPr>
      <t xml:space="preserve"> and Juan Carlos De Martin</t>
    </r>
  </si>
  <si>
    <t>Facial Analysis Systems and Down Syndrome</t>
  </si>
  <si>
    <t>BIAS 2023 - 3rd Workshop on Bias and Fairness in AI at ECML PKDD 2023</t>
  </si>
  <si>
    <t>https://iris.polito.it/handle/11583/2982543</t>
  </si>
  <si>
    <t>HAI</t>
  </si>
  <si>
    <r>
      <rPr>
        <rFont val="EB Garamond"/>
        <color rgb="FF000000"/>
      </rPr>
      <t xml:space="preserve">Vittorio Turco, Annachiara Ruospo, Gabriele Gavarini, Ernesto Sanchez, </t>
    </r>
    <r>
      <rPr>
        <rFont val="EB Garamond"/>
        <b/>
        <color rgb="FF000000"/>
      </rPr>
      <t>Matteo Sonza Reorda</t>
    </r>
  </si>
  <si>
    <t>Uncovering hidden vulnerabilities in DNNs through evolutionary-based Image Test Libraries</t>
  </si>
  <si>
    <t>IEEE International Symposium on Defect and Fault Tolerance in VLSI and Nanotechnology Systems DFT 2023</t>
  </si>
  <si>
    <t>On the resilience of representative and novel data formats in CNNs</t>
  </si>
  <si>
    <r>
      <rPr>
        <rFont val="EB Garamond"/>
        <color rgb="FF000000"/>
      </rPr>
      <t xml:space="preserve">Francesco Manigrasso, Lia Morra, </t>
    </r>
    <r>
      <rPr>
        <rFont val="EB Garamond"/>
        <b/>
        <color rgb="FF000000"/>
      </rPr>
      <t>Fabrizio Lamberti</t>
    </r>
  </si>
  <si>
    <t>Fuzzy Logic Visual Network (FLVN): A neuro-symbolic approach for visual features matching</t>
  </si>
  <si>
    <t>22nd International Conference on IMAGE ANALYSIS AND PROCESSING (ICIAP 2023)</t>
  </si>
  <si>
    <r>
      <rPr>
        <rFont val="EB Garamond"/>
        <b/>
        <color rgb="FF000000"/>
      </rPr>
      <t xml:space="preserve">Lorenzo Zino, </t>
    </r>
    <r>
      <rPr>
        <rFont val="EB Garamond"/>
        <b val="0"/>
        <color rgb="FF000000"/>
      </rPr>
      <t>Mengbin Ye</t>
    </r>
    <r>
      <rPr>
        <rFont val="EB Garamond"/>
        <b/>
        <color rgb="FF000000"/>
      </rPr>
      <t>, Alessandro Rizzo,</t>
    </r>
    <r>
      <rPr>
        <rFont val="EB Garamond"/>
        <b val="0"/>
        <color rgb="FF000000"/>
      </rPr>
      <t xml:space="preserve"> and Giuseppe Carlo Calafiore</t>
    </r>
  </si>
  <si>
    <t>On Adaptive-Gain Control of Replicator Dynamics in Population Games</t>
  </si>
  <si>
    <t>Politecnico di Torino, Curtin University</t>
  </si>
  <si>
    <t>62nd IEEE Conference on Decision and Control (CDC 2023)</t>
  </si>
  <si>
    <t>https://arxiv.org/abs/2306.14469</t>
  </si>
  <si>
    <t>Claudia Cuttano, Fabio Cermelli, Antonio Tavera, Giuseppe Averta, Barbara Caputo</t>
  </si>
  <si>
    <t>Cross-Domain Transfer Learning with CoRTe: Consistent and Reliable Transfer from Black-Box to Lightweight Segmentation Model</t>
  </si>
  <si>
    <t>IEEE/CVF International Conference on Computer Vision (2023) Workshop on Resource Efficient Deep Learning for Computer Vision (RCV'23)</t>
  </si>
  <si>
    <t>tba</t>
  </si>
  <si>
    <r>
      <rPr>
        <rFont val="EB Garamond"/>
        <color rgb="FF000000"/>
      </rPr>
      <t xml:space="preserve">Niccolò Cavagnero, Luca Robbiano, Francesca Pistilli, </t>
    </r>
    <r>
      <rPr>
        <rFont val="EB Garamond"/>
        <b/>
        <color rgb="FF000000"/>
      </rPr>
      <t>Barbara Caputo, Giuseppe Averta</t>
    </r>
  </si>
  <si>
    <t>Entropic Score metric: Decoupling Topology and Size in Training-free NAS</t>
  </si>
  <si>
    <r>
      <rPr>
        <rFont val="EB Garamond"/>
        <color rgb="FF000000"/>
      </rPr>
      <t xml:space="preserve">Francesca Pistilli, </t>
    </r>
    <r>
      <rPr>
        <rFont val="EB Garamond"/>
        <b/>
        <color rgb="FF000000"/>
      </rPr>
      <t>Giuseppe Averta</t>
    </r>
  </si>
  <si>
    <t>Opportunities for graph learning in robotics</t>
  </si>
  <si>
    <t>5th Italian Conference on Robotics and Intelligent Machines</t>
  </si>
  <si>
    <r>
      <rPr>
        <rFont val="EB Garamond"/>
        <b/>
        <color rgb="FF000000"/>
      </rPr>
      <t>Alfredo Braunstein,</t>
    </r>
    <r>
      <rPr>
        <rFont val="EB Garamond"/>
        <b val="0"/>
        <color rgb="FF000000"/>
      </rPr>
      <t xml:space="preserve"> Giovanni Catania</t>
    </r>
    <r>
      <rPr>
        <rFont val="EB Garamond"/>
        <b/>
        <color rgb="FF000000"/>
      </rPr>
      <t xml:space="preserve">, Luca Dall'Asta, </t>
    </r>
    <r>
      <rPr>
        <rFont val="EB Garamond"/>
        <b val="0"/>
        <color rgb="FF000000"/>
      </rPr>
      <t>Matteo Mariani, Anna Paola Muntoni</t>
    </r>
  </si>
  <si>
    <t>Inference in conditioned dynamics through causality restoration</t>
  </si>
  <si>
    <t>Nature Scientific Reports</t>
  </si>
  <si>
    <t>10.1038/s41598-023-33770-3</t>
  </si>
  <si>
    <t>https://doi.org/10.1038/s41598-023-33770-3</t>
  </si>
  <si>
    <r>
      <rPr>
        <rFont val="EB Garamond"/>
        <b/>
        <color rgb="FF000000"/>
      </rPr>
      <t xml:space="preserve">Alfredo Braunstein, </t>
    </r>
    <r>
      <rPr>
        <rFont val="EB Garamond"/>
        <b val="0"/>
        <color rgb="FF000000"/>
      </rPr>
      <t>Stefano Crotti</t>
    </r>
  </si>
  <si>
    <t>Matrix Product Belief Propagation for reweighted stochastic dynamics over graphs</t>
  </si>
  <si>
    <t>Proceedings of the National Academy of Sciences USA (PNAS)</t>
  </si>
  <si>
    <t>https://arxiv.org/abs/2303.17403</t>
  </si>
  <si>
    <t>Francesco Capuano, Davorin Peceli, Gabriele Tiboni, Raffaello Camoriano, Bedřich Rus</t>
  </si>
  <si>
    <t>TempoRL: laser pulse temporal shape optimization with Deep Reinforcement Learning</t>
  </si>
  <si>
    <t>Politecnico di Torino, ELI Beamlines</t>
  </si>
  <si>
    <t>Proc. SPIE 12577, High-power, High-energy Lasers and Ultrafast Optical Technologies, 125770C (9 June 2023)</t>
  </si>
  <si>
    <t>https://doi.org/10.1117/12.2669267</t>
  </si>
  <si>
    <t>come</t>
  </si>
  <si>
    <t>Salvatore Pappalardo, Ali Piri, Annachiara Ruospo, Ian O'Connor, Bastien Deveautout, Ernesto Sanchez, Alberto Bosio</t>
  </si>
  <si>
    <t>Investigating the effect of approximate multipliers on the resilience of a systolic array DNN accelerator</t>
  </si>
  <si>
    <t>Politecnico di Torino, Ecole Centrale De Lyon</t>
  </si>
  <si>
    <r>
      <rPr>
        <rFont val="EB Garamond"/>
        <color rgb="FF000000"/>
      </rPr>
      <t xml:space="preserve">Leonardo Iurada, Silvia Bucci, Timothy M. Hospedales, </t>
    </r>
    <r>
      <rPr>
        <rFont val="EB Garamond"/>
        <b/>
        <color rgb="FF000000"/>
      </rPr>
      <t>Tatiana Tommasi</t>
    </r>
  </si>
  <si>
    <t>Advancing Fairness with Cross-Domain Learning</t>
  </si>
  <si>
    <t>Politecnico di Torino, University of Edinburgh</t>
  </si>
  <si>
    <t>WICV Workshop at ICCV 2023</t>
  </si>
  <si>
    <t>NO DOI (extended abstract without proceedings)</t>
  </si>
  <si>
    <t>https://sites.google.com/view/wicviccv2023/program/accepted-papers?authuser=0</t>
  </si>
  <si>
    <r>
      <rPr>
        <rFont val="EB Garamond"/>
        <color rgb="FF000000"/>
      </rPr>
      <t xml:space="preserve">Lorenzo Li Lu, Giulia D'Ascenzi, Francesco Cappio Borlino, </t>
    </r>
    <r>
      <rPr>
        <rFont val="EB Garamond"/>
        <b/>
        <color rgb="FF000000"/>
      </rPr>
      <t>Tatiana Tommasi</t>
    </r>
  </si>
  <si>
    <t>Large Class Separation is not what you need for Relational Reasoning-based OOD Detection</t>
  </si>
  <si>
    <t>ICIAP 2023</t>
  </si>
  <si>
    <t>https://doi.org/10.1007/978-3-031-43153-1_25</t>
  </si>
  <si>
    <r>
      <rPr>
        <rFont val="EB Garamond"/>
        <b/>
        <color rgb="FF000000"/>
      </rPr>
      <t xml:space="preserve">Flavio Giobergia, </t>
    </r>
    <r>
      <rPr>
        <rFont val="EB Garamond"/>
        <b val="0"/>
        <color rgb="FF000000"/>
      </rPr>
      <t>Alkis Koudounas,</t>
    </r>
    <r>
      <rPr>
        <rFont val="EB Garamond"/>
        <b/>
        <color rgb="FF000000"/>
      </rPr>
      <t xml:space="preserve"> Elena Baralis</t>
    </r>
  </si>
  <si>
    <t>Reconstructing Atmospheric Parameters of Exoplanets Using Deep Learning</t>
  </si>
  <si>
    <t>IEEE AICT 2023</t>
  </si>
  <si>
    <t>https://arxiv.org/pdf/2310.01227.pdf</t>
  </si>
  <si>
    <r>
      <rPr>
        <rFont val="EB Garamond"/>
        <color rgb="FF000000"/>
      </rPr>
      <t xml:space="preserve">Alkis Koudounas, Flavio Giobergia, Irene Benedetto, Simone Monaco, </t>
    </r>
    <r>
      <rPr>
        <rFont val="EB Garamond"/>
        <b/>
        <color rgb="FF000000"/>
      </rPr>
      <t>Luca Cagliero,</t>
    </r>
    <r>
      <rPr>
        <rFont val="EB Garamond"/>
        <color rgb="FF000000"/>
      </rPr>
      <t xml:space="preserve"> Daniele Apiletti,</t>
    </r>
    <r>
      <rPr>
        <rFont val="EB Garamond"/>
        <b/>
        <color rgb="FF000000"/>
      </rPr>
      <t xml:space="preserve"> Elena Baralis</t>
    </r>
  </si>
  <si>
    <t>ba𝜌tti at GeoLingIt: Beyond Boundaries, Enhancing Geolocation Prediction and Dialect Classification on Social Media in Italy</t>
  </si>
  <si>
    <t>Politecnico di Torino, MAIZE</t>
  </si>
  <si>
    <t>https://ceur-ws.org/Vol-3473/paper16.pdf</t>
  </si>
  <si>
    <t>Flavio Giobergia</t>
  </si>
  <si>
    <t>Multi-Task Transformer Tuning for Joint Conspiracy Theory Detection and Classification</t>
  </si>
  <si>
    <t>https://ceur-ws.org/Vol-3473/paper41.pdf</t>
  </si>
  <si>
    <r>
      <rPr>
        <rFont val="EB Garamond"/>
        <color rgb="FF000000"/>
      </rPr>
      <t>Andrea Avignone, Alessandro Fiori</t>
    </r>
    <r>
      <rPr>
        <rFont val="EB Garamond"/>
        <b/>
        <color rgb="FF000000"/>
      </rPr>
      <t>, Silvia Chiusano</t>
    </r>
    <r>
      <rPr>
        <rFont val="EB Garamond"/>
        <color rgb="FF000000"/>
      </rPr>
      <t>, Giuseppe Rizzo</t>
    </r>
  </si>
  <si>
    <t>Generation of textual/video descriptions for technological products based on structured data</t>
  </si>
  <si>
    <t>Politecnico di Torino, LINKS Foundation</t>
  </si>
  <si>
    <t>The 17th IEEE International Conference Application of Information and Communication Technologies (AICT 2023)</t>
  </si>
  <si>
    <r>
      <rPr>
        <rFont val="EB Garamond"/>
        <color rgb="FF000000"/>
      </rPr>
      <t xml:space="preserve">Alessandro Russo, Francesco Manigrasso, </t>
    </r>
    <r>
      <rPr>
        <rFont val="EB Garamond"/>
        <b/>
        <color rgb="FF000000"/>
      </rPr>
      <t>Fabrizio Lamberti</t>
    </r>
    <r>
      <rPr>
        <rFont val="EB Garamond"/>
        <color rgb="FF000000"/>
      </rPr>
      <t>, Lia Morra</t>
    </r>
  </si>
  <si>
    <t>L-TReiD: Logic Tensor Transformer for
 Re-Identification</t>
  </si>
  <si>
    <t>International Symposium on Visual Computing 2023</t>
  </si>
  <si>
    <r>
      <rPr>
        <rFont val="EB Garamond"/>
        <color rgb="FF000000"/>
      </rPr>
      <t xml:space="preserve">Ivan Rodin, </t>
    </r>
    <r>
      <rPr>
        <rFont val="EB Garamond"/>
        <b/>
        <color rgb="FF000000"/>
      </rPr>
      <t>Antonino Furnari, Giovanni Maria Farinella</t>
    </r>
    <r>
      <rPr>
        <rFont val="EB Garamond"/>
        <color rgb="FF000000"/>
      </rPr>
      <t>, Dimitrios Mavroeidis</t>
    </r>
  </si>
  <si>
    <t>Egocentric Action Anticipation for Personal Health</t>
  </si>
  <si>
    <t>University of Catania, Philips</t>
  </si>
  <si>
    <t>IEEE International Conference on Acoustics, Speech, and Signal Processing (ICASSP)</t>
  </si>
  <si>
    <t>10.1109/ICASSP49357.2023.10096388</t>
  </si>
  <si>
    <t>https://ieeexplore.ieee.org/stamp/stamp.jsp?arnumber=10096388</t>
  </si>
  <si>
    <t>Francesco Ragusa, Giovanni Maria Farinella, Antonino Furnari</t>
  </si>
  <si>
    <t>StillFast: An End-to-End Approach for Short-Term Object Interaction Anticipation</t>
  </si>
  <si>
    <t>University of Catania</t>
  </si>
  <si>
    <t>Proceedings of the IEEE/CVF Conference on Computer Vision and Pattern Recognition (CVPR) Workshops</t>
  </si>
  <si>
    <t>Not ranked</t>
  </si>
  <si>
    <t>10.1109/CVPRW59228.2023.00371</t>
  </si>
  <si>
    <t>https://openaccess.thecvf.com/content/CVPR2023W/Precognition/papers/Ragusa_StillFast_An_End-to-End_Approach_for_Short-Term_Object_Interaction_Anticipation_CVPRW_2023_paper.pdf</t>
  </si>
  <si>
    <r>
      <rPr>
        <rFont val="EB Garamond"/>
        <color rgb="FF000000"/>
      </rPr>
      <t xml:space="preserve">Luigi Seminara, </t>
    </r>
    <r>
      <rPr>
        <rFont val="EB Garamond"/>
        <b/>
        <color rgb="FF000000"/>
      </rPr>
      <t>Francesco Ragusa</t>
    </r>
    <r>
      <rPr>
        <rFont val="EB Garamond"/>
        <color rgb="FF000000"/>
      </rPr>
      <t xml:space="preserve">, Rosario Leonardi, </t>
    </r>
    <r>
      <rPr>
        <rFont val="EB Garamond"/>
        <b/>
        <color rgb="FF000000"/>
      </rPr>
      <t>Giovanni Maria Farinella, Antonino Furnari</t>
    </r>
  </si>
  <si>
    <t>An AR-Based Tool for Acquisition and Automatic Labeling of Human-Object Interactions From First Person Vision</t>
  </si>
  <si>
    <t>IEEE Conference on Metrology for eXtended Reality, Artificial Intelligence and Neural Engineering (MetroXRAINE)</t>
  </si>
  <si>
    <t>https://www.antoninofurnari.it/publications/publications/seminara2023toolforacquisition.pdf</t>
  </si>
  <si>
    <r>
      <rPr>
        <rFont val="EB Garamond"/>
        <color rgb="FF000000"/>
      </rPr>
      <t xml:space="preserve">Spatafora N. A, Ortis A, </t>
    </r>
    <r>
      <rPr>
        <rFont val="EB Garamond"/>
        <b/>
        <color rgb="FF000000"/>
      </rPr>
      <t>Battiato S</t>
    </r>
  </si>
  <si>
    <t>GLR: Gradient-based Learning Rate Scheduler</t>
  </si>
  <si>
    <t>International Conference on IMAGE ANALYSIS AND PROCESSING</t>
  </si>
  <si>
    <t>10.1007/978-3-031-43148-7_23</t>
  </si>
  <si>
    <t>https://dl.acm.org/doi/abs/10.1007/978-3-031-43148-7_23</t>
  </si>
  <si>
    <r>
      <rPr>
        <rFont val="EB Garamond"/>
        <color rgb="FF000000"/>
      </rPr>
      <t xml:space="preserve">Spatafora N. A., Spata M., </t>
    </r>
    <r>
      <rPr>
        <rFont val="EB Garamond"/>
        <b/>
        <color rgb="FF000000"/>
      </rPr>
      <t>Guarnera L.</t>
    </r>
    <r>
      <rPr>
        <rFont val="EB Garamond"/>
        <color rgb="FF000000"/>
      </rPr>
      <t xml:space="preserve">, Ortis A., </t>
    </r>
    <r>
      <rPr>
        <rFont val="EB Garamond"/>
        <b/>
        <color rgb="FF000000"/>
      </rPr>
      <t>Battiato S</t>
    </r>
  </si>
  <si>
    <t>Benchmarking of Blind Video Deblurring Methods on Long Exposure and Resource Poor Settings</t>
  </si>
  <si>
    <t>10.1007/978-3-031-43148-7_32</t>
  </si>
  <si>
    <t>https://link.springer.com/chapter/10.1007/978-3-031-43148-7_32</t>
  </si>
  <si>
    <r>
      <rPr>
        <rFont val="EB Garamond"/>
        <color rgb="FF000000"/>
      </rPr>
      <t xml:space="preserve">M. Anselmo, G. Castiglione, M. Flores, D. Giammarresi, </t>
    </r>
    <r>
      <rPr>
        <rFont val="EB Garamond"/>
        <b/>
        <color rgb="FF000000"/>
      </rPr>
      <t>M. Madonia</t>
    </r>
    <r>
      <rPr>
        <rFont val="EB Garamond"/>
        <color rgb="FF000000"/>
      </rPr>
      <t>, S. Mantaci</t>
    </r>
  </si>
  <si>
    <t>Hypercubes and Isometric Words based on Swap and Mismatch Distance</t>
  </si>
  <si>
    <t>University of Catania, Palermo, Roma Tor Vergata, Salerno</t>
  </si>
  <si>
    <t>DCFS 2023 - 25th International Conference on Descriptional Complexity of Formal Systems</t>
  </si>
  <si>
    <t>0.1007/978-3-031-34326-1_2</t>
  </si>
  <si>
    <t>https://link.springer.com/chapter/10.1007/978-3-031-34326-1_2</t>
  </si>
  <si>
    <r>
      <rPr>
        <rFont val="EB Garamond"/>
        <color rgb="FF000000"/>
      </rPr>
      <t xml:space="preserve">M. Anselmo, G. Castiglione, M. Flores, D. Giammarresi, </t>
    </r>
    <r>
      <rPr>
        <rFont val="EB Garamond"/>
        <b/>
        <color rgb="FF000000"/>
      </rPr>
      <t>M. Madonia,</t>
    </r>
    <r>
      <rPr>
        <rFont val="EB Garamond"/>
        <color rgb="FF000000"/>
      </rPr>
      <t xml:space="preserve"> S. Mantaci</t>
    </r>
  </si>
  <si>
    <t>Isometric Words based on Swap and Mismatch Distance</t>
  </si>
  <si>
    <t>International Conference on Developments in Language Theory (DLT 2023)</t>
  </si>
  <si>
    <t>10.1007/978-3-031-33264-7_3</t>
  </si>
  <si>
    <t>https://link.springer.com/chapter/10.1007/978-3-031-33264-7_3</t>
  </si>
  <si>
    <r>
      <rPr>
        <rFont val="EB Garamond"/>
        <color rgb="FF000000"/>
      </rPr>
      <t xml:space="preserve">Raciti M. and </t>
    </r>
    <r>
      <rPr>
        <rFont val="EB Garamond"/>
        <b/>
        <color rgb="FF000000"/>
      </rPr>
      <t>Bella G</t>
    </r>
  </si>
  <si>
    <t>How to Model Privacy Threats in the Automotive Domain</t>
  </si>
  <si>
    <t>Proceedings of the 9th International Conference on Vehicle Technology and Intelligent Transport Systems</t>
  </si>
  <si>
    <t>10.5220/0011998800003479</t>
  </si>
  <si>
    <t>https://arxiv.org/abs/2303.10370</t>
  </si>
  <si>
    <r>
      <rPr>
        <rFont val="EB Garamond"/>
        <color rgb="FF000000"/>
      </rPr>
      <t xml:space="preserve">Raciti M. and </t>
    </r>
    <r>
      <rPr>
        <rFont val="EB Garamond"/>
        <b/>
        <color rgb="FF000000"/>
      </rPr>
      <t>Bella G</t>
    </r>
  </si>
  <si>
    <t>A Threat Model for Soft Privacy on Smart Cars</t>
  </si>
  <si>
    <t>Proceedings of the 2nd Workshop on Automotive Cyber Security</t>
  </si>
  <si>
    <t>10.1109/EUROSPW59978.2023.00005</t>
  </si>
  <si>
    <t>https://arxiv.org/abs/2306.04222</t>
  </si>
  <si>
    <t>Ceola, F., Maiettini E., Rosasco L, Natale, L.</t>
  </si>
  <si>
    <t>A Grasp Pose is All You Need: Learning Multi-fingered Grasping with Deep Reinforcement Learning from Vision and Touch</t>
  </si>
  <si>
    <t>Istituto Italiano di Tecnologia</t>
  </si>
  <si>
    <t>IEEE/RSJ Int. Conf. on Intelligent Robots and Systems 2023</t>
  </si>
  <si>
    <t>A+</t>
  </si>
  <si>
    <t>https://doi.org/10.48550/arXiv.2306.03484</t>
  </si>
  <si>
    <r>
      <rPr>
        <rFont val="EB Garamond"/>
        <color rgb="FF000000"/>
      </rPr>
      <t xml:space="preserve">Pennisi M. , Proietto Salanitri F., Bellitto G., Palazzo S., Bagci U., </t>
    </r>
    <r>
      <rPr>
        <rFont val="EB Garamond"/>
        <b/>
        <color rgb="FF000000"/>
      </rPr>
      <t>Spampinato C.</t>
    </r>
  </si>
  <si>
    <t>A Privacy-Preserving Walk in the Latent Space of Generative Models for Medical Applications</t>
  </si>
  <si>
    <t xml:space="preserve">University of Catania, Northwestern University </t>
  </si>
  <si>
    <t>MICCAI 2023</t>
  </si>
  <si>
    <t>10.1007/978-3-031-43898-1_41</t>
  </si>
  <si>
    <t>https://link.springer.com/chapter/10.1007/978-3-031-43898-1_41</t>
  </si>
  <si>
    <t>SI</t>
  </si>
  <si>
    <r>
      <rPr>
        <rFont val="EB Garamond"/>
        <color rgb="FF000000"/>
      </rPr>
      <t xml:space="preserve">Castagnolo G., </t>
    </r>
    <r>
      <rPr>
        <rFont val="EB Garamond"/>
        <b/>
        <color rgb="FF000000"/>
      </rPr>
      <t>Spampinato C.,</t>
    </r>
    <r>
      <rPr>
        <rFont val="EB Garamond"/>
        <color rgb="FF000000"/>
      </rPr>
      <t xml:space="preserve"> Rundo F., </t>
    </r>
    <r>
      <rPr>
        <rFont val="EB Garamond"/>
        <b/>
        <color rgb="FF000000"/>
      </rPr>
      <t>Giordano D.</t>
    </r>
    <r>
      <rPr>
        <rFont val="EB Garamond"/>
        <color rgb="FF000000"/>
      </rPr>
      <t>, Palazzo S.</t>
    </r>
  </si>
  <si>
    <t>A baseline on continual learning methods for video action recognition</t>
  </si>
  <si>
    <t>ICIP 2023</t>
  </si>
  <si>
    <t>https://arxiv.org/abs/2304.10335</t>
  </si>
  <si>
    <t>Bonato J., Curreli S., Fellin T., Panzeri S.</t>
  </si>
  <si>
    <t>Optimizing measures of information encoding in astrocytic calcium signals</t>
  </si>
  <si>
    <t>CM</t>
  </si>
  <si>
    <t>15th International conference on Brain Informatics meeting</t>
  </si>
  <si>
    <t>N/A</t>
  </si>
  <si>
    <t>Thakur Sanket Beyan Cigdem, Morerio Pietro, Murino Vittorio, Del Bue Alessio</t>
  </si>
  <si>
    <t>Enhancing Next Active Object-based Egocentric Action Anticipation with Guided Attention</t>
  </si>
  <si>
    <t>International Conference on Image Processing, ICIP</t>
  </si>
  <si>
    <t>A-</t>
  </si>
  <si>
    <t>Giuliar F., Scarpellini G., Fiorini S., Morerio P. James S., Wang Y., Del Bue A.</t>
  </si>
  <si>
    <t>Positional Diffusion: Ordering Unordered Sets with Diffusion Probabilistic Models</t>
  </si>
  <si>
    <t>CM,R</t>
  </si>
  <si>
    <t>AAAI 2024</t>
  </si>
  <si>
    <t>A++</t>
  </si>
  <si>
    <t>https://doi.org/10.48550/arXiv.2303.11120</t>
  </si>
  <si>
    <t>arxiv.org/pdf/2303.11120.pdf</t>
  </si>
  <si>
    <t>SUBMITTED</t>
  </si>
  <si>
    <r>
      <rPr>
        <rFont val="EB Garamond"/>
        <color rgb="FF000000"/>
      </rPr>
      <t xml:space="preserve">Marco Rosano, </t>
    </r>
    <r>
      <rPr>
        <rFont val="EB Garamond"/>
        <b/>
        <color rgb="FF000000"/>
      </rPr>
      <t>Francesco Ragusa, Antonino Furnari, Giovanni Maria Farinella</t>
    </r>
  </si>
  <si>
    <t>MOVING: a MOdular and flexible platform for embodied VIsual NaviGation</t>
  </si>
  <si>
    <t>International Conference on Image Analysis and Processing (ICIAP)</t>
  </si>
  <si>
    <t>10.1007/978-3-031-43153-1_7</t>
  </si>
  <si>
    <t>https://link.springer.com/chapter/10.1007/978-3-031-43153-1_7</t>
  </si>
  <si>
    <r>
      <rPr>
        <rFont val="EB Garamond"/>
        <color rgb="FF000000"/>
      </rPr>
      <t xml:space="preserve">Claudia Bonanno, </t>
    </r>
    <r>
      <rPr>
        <rFont val="EB Garamond"/>
        <b/>
        <color rgb="FF000000"/>
      </rPr>
      <t>Francesco Ragusa, Antonino Furnari, Giovanni Maria Farinella</t>
    </r>
  </si>
  <si>
    <t>HERO: A Multi-Modal Approach on Mobile Devices for Visual-Aware Conversational Assistance in Industrial Domains</t>
  </si>
  <si>
    <t>10.1007/978-3-031-43148-7_36</t>
  </si>
  <si>
    <t>https://link.springer.com/chapter/10.1007/978-3-031-43148-7_36</t>
  </si>
  <si>
    <r>
      <rPr>
        <rFont val="EB Garamond"/>
        <color rgb="FF000000"/>
      </rPr>
      <t xml:space="preserve">Zito, F.; </t>
    </r>
    <r>
      <rPr>
        <rFont val="EB Garamond"/>
        <b/>
        <color rgb="FF000000"/>
      </rPr>
      <t>Cutello, V.; Pavone, M.</t>
    </r>
  </si>
  <si>
    <t>Deep Learning and Metaheuristic for Multivariate Time-Series Forecasting</t>
  </si>
  <si>
    <t>18th International Conference on Soft Computing Models in Industrial and Environmental Applications (SOCO)</t>
  </si>
  <si>
    <t>10.1007/978-3-031-42529-5_24</t>
  </si>
  <si>
    <t>https://link.springer.com/chapter/10.1007/978-3-031-42529-5_24</t>
  </si>
  <si>
    <r>
      <rPr>
        <rFont val="EB Garamond"/>
        <color rgb="FF000000"/>
      </rPr>
      <t xml:space="preserve">Crespi, C.; </t>
    </r>
    <r>
      <rPr>
        <rFont val="EB Garamond"/>
        <b/>
        <color rgb="FF000000"/>
      </rPr>
      <t>Pavone, M.</t>
    </r>
  </si>
  <si>
    <t>Does a group's size affect the behavior of a crowd? An analysis based on an agent model</t>
  </si>
  <si>
    <t>18th Social Simulation Conference (SSC)</t>
  </si>
  <si>
    <r>
      <rPr>
        <rFont val="EB Garamond"/>
        <color rgb="FF000000"/>
      </rPr>
      <t xml:space="preserve">Cavallaro, C.; </t>
    </r>
    <r>
      <rPr>
        <rFont val="EB Garamond"/>
        <b/>
        <color rgb="FF000000"/>
      </rPr>
      <t>Cutello, V.; Pavone, M.</t>
    </r>
  </si>
  <si>
    <t>Effective heuristics for finding small Minimal Feedback Arc Set even for large graphs</t>
  </si>
  <si>
    <t>2nd Italian Conference on Big Data and Data Science (ITADATA)</t>
  </si>
  <si>
    <r>
      <rPr>
        <rFont val="EB Garamond"/>
        <color rgb="FF000000"/>
      </rPr>
      <t xml:space="preserve">Cavallaro, C.; </t>
    </r>
    <r>
      <rPr>
        <rFont val="EB Garamond"/>
        <b/>
        <color rgb="FF000000"/>
      </rPr>
      <t>Cutello, V.; Pavone, M.;</t>
    </r>
    <r>
      <rPr>
        <rFont val="EB Garamond"/>
        <color rgb="FF000000"/>
      </rPr>
      <t xml:space="preserve"> Zito F.</t>
    </r>
  </si>
  <si>
    <t>A Tabu Search Algorithm for the Map Labeling Problem</t>
  </si>
  <si>
    <t>International Workshop on Artificial Life and Evolutionary Computation 
  (WIVACE)</t>
  </si>
  <si>
    <r>
      <rPr>
        <rFont val="EB Garamond"/>
        <b val="0"/>
        <color rgb="FF000000"/>
        <sz val="11.0"/>
      </rPr>
      <t>Gianvincenzo Alfano</t>
    </r>
    <r>
      <rPr>
        <rFont val="EB Garamond"/>
        <b/>
        <color rgb="FF000000"/>
        <sz val="11.0"/>
      </rPr>
      <t>, Sergio Greco, Francesco Parisi, Irina Trubitsyna</t>
    </r>
  </si>
  <si>
    <t>Abstract Argumentation Framework with Conditional Preferences.</t>
  </si>
  <si>
    <t>University of Calabria</t>
  </si>
  <si>
    <t>AAAI</t>
  </si>
  <si>
    <t>CORE A*</t>
  </si>
  <si>
    <t>10.1609/aaai.v37i5.25766</t>
  </si>
  <si>
    <t>https://doi.org/10.1609/aaai.v37i5.25766</t>
  </si>
  <si>
    <r>
      <rPr>
        <rFont val="EB Garamond"/>
        <color rgb="FF000000"/>
        <sz val="11.0"/>
      </rPr>
      <t xml:space="preserve">Simone Fioravanti, </t>
    </r>
    <r>
      <rPr>
        <rFont val="EB Garamond"/>
        <b/>
        <color rgb="FF000000"/>
        <sz val="11.0"/>
      </rPr>
      <t>Michele Flammini</t>
    </r>
    <r>
      <rPr>
        <rFont val="EB Garamond"/>
        <color rgb="FF000000"/>
        <sz val="11.0"/>
      </rPr>
      <t xml:space="preserve">, Bojana Kodric, </t>
    </r>
    <r>
      <rPr>
        <rFont val="EB Garamond"/>
        <b/>
        <color rgb="FF000000"/>
        <sz val="11.0"/>
      </rPr>
      <t>Giovanna Varricchio</t>
    </r>
  </si>
  <si>
    <t>PAC Learning and Stabilizing Hedonic Games: Towards a Unifying Approach</t>
  </si>
  <si>
    <t>37th AAAI Conference on Artificial Intelligence (AAAI)</t>
  </si>
  <si>
    <t>doi.org/10.1609/aaai.v37i5.25700</t>
  </si>
  <si>
    <t>https://ojs.aaai.org/index.php/AAAI/article/view/25700/25472</t>
  </si>
  <si>
    <t>Green and sustainable AI</t>
  </si>
  <si>
    <r>
      <rPr>
        <rFont val="EB Garamond"/>
        <b/>
        <color rgb="FF000000"/>
      </rPr>
      <t xml:space="preserve">Mario Alviano, </t>
    </r>
    <r>
      <rPr>
        <rFont val="EB Garamond"/>
        <b val="0"/>
        <color rgb="FF000000"/>
      </rPr>
      <t>Ly Ly T. Trieu, Tran Cao Son, Marcello Balduccini</t>
    </r>
  </si>
  <si>
    <t>Advancements in xASP, an XAI System for Answer Set Programming</t>
  </si>
  <si>
    <t>University of Calabria, New Mexico State University, Saint Joseph’s University</t>
  </si>
  <si>
    <t>CILC</t>
  </si>
  <si>
    <t>n/a</t>
  </si>
  <si>
    <t>https://ceur-ws.org/Vol-3428/paper2.pdf</t>
  </si>
  <si>
    <r>
      <rPr>
        <rFont val="EB Garamond"/>
        <color rgb="FF000000"/>
      </rPr>
      <t xml:space="preserve">Jhon F. Rodríguez-León, Francesco Lago, Elio Matteo Curcio, Francesco Lamonaca, Juan A. Flores-Campos, </t>
    </r>
    <r>
      <rPr>
        <rFont val="EB Garamond"/>
        <b/>
        <color rgb="FF000000"/>
      </rPr>
      <t>Giuseppe Carbone</t>
    </r>
  </si>
  <si>
    <t>An experimental testing procedure for validating a passive upper-limb exoskeleton</t>
  </si>
  <si>
    <t>DIMEG, Università della Calabria; DIMES, Università della Calabria; UPIITA-IPN Instituto Politécnico Nacional,  Mexico City;</t>
  </si>
  <si>
    <t>8th International Workshop on New Trends in Medical and Service Robots</t>
  </si>
  <si>
    <t>https://link.springer.com/chapter/10.1007/978-3-031-32446-8_23</t>
  </si>
  <si>
    <r>
      <rPr>
        <rFont val="EB Garamond"/>
        <color rgb="FF000000"/>
      </rPr>
      <t xml:space="preserve">Giuseppe Agresta, </t>
    </r>
    <r>
      <rPr>
        <rFont val="EB Garamond"/>
        <b/>
        <color rgb="FF000000"/>
      </rPr>
      <t>Giovanni Amendola</t>
    </r>
    <r>
      <rPr>
        <rFont val="EB Garamond"/>
        <color rgb="FF000000"/>
      </rPr>
      <t xml:space="preserve">, Pietro Cofone, </t>
    </r>
    <r>
      <rPr>
        <rFont val="EB Garamond"/>
        <b/>
        <color rgb="FF000000"/>
      </rPr>
      <t>Marco Manna</t>
    </r>
    <r>
      <rPr>
        <rFont val="EB Garamond"/>
        <color rgb="FF000000"/>
      </rPr>
      <t xml:space="preserve"> and Aldo Ricioppo</t>
    </r>
  </si>
  <si>
    <t>Characterizing Nexus of Similarity between Entities</t>
  </si>
  <si>
    <t>RCRA</t>
  </si>
  <si>
    <t>?</t>
  </si>
  <si>
    <t>ACCEPTED</t>
  </si>
  <si>
    <r>
      <rPr>
        <rFont val="EB Garamond"/>
        <color rgb="FF000000"/>
      </rPr>
      <t xml:space="preserve">Annalisa Socievole, </t>
    </r>
    <r>
      <rPr>
        <rFont val="EB Garamond"/>
        <b/>
        <color rgb="FF000000"/>
      </rPr>
      <t>Clara Pizzuti</t>
    </r>
  </si>
  <si>
    <t>Community Detection in Dense Networks using effective resistance and link pruning</t>
  </si>
  <si>
    <t>ICAR-CNR</t>
  </si>
  <si>
    <t>8th International Conference on Information and Communication Technologies for Disaster Management (ICT-DM)</t>
  </si>
  <si>
    <r>
      <rPr>
        <rFont val="EB Garamond"/>
        <b/>
        <color rgb="FF000000"/>
      </rPr>
      <t>Mario Alviano,</t>
    </r>
    <r>
      <rPr>
        <rFont val="EB Garamond"/>
        <b val="0"/>
        <color rgb="FF000000"/>
      </rPr>
      <t xml:space="preserve"> Laura Giordano, Daniele Theseider Dupré</t>
    </r>
  </si>
  <si>
    <t>Complexity and scalability of defeasible reasoning in many-valued weighted knowledge bases - Extended Abstract</t>
  </si>
  <si>
    <t>University of Calabria,  University of Piemonte Orientale</t>
  </si>
  <si>
    <t>ICLP</t>
  </si>
  <si>
    <t>Not Rated (now published as journal)</t>
  </si>
  <si>
    <t>https://cgi.cse.unsw.edu.au/~eptcs/content.cgi?ICLP2023#EPTCS385.2</t>
  </si>
  <si>
    <r>
      <rPr>
        <rFont val="EB Garamond"/>
        <b/>
        <color rgb="FF000000"/>
      </rPr>
      <t xml:space="preserve">Mario Alviano, </t>
    </r>
    <r>
      <rPr>
        <rFont val="EB Garamond"/>
        <b val="0"/>
        <color rgb="FF000000"/>
      </rPr>
      <t>Laura Giordano and Daniele Theseider Dupre</t>
    </r>
  </si>
  <si>
    <t>Complexity and scalability of defeasible reasoning with typicality in many-valued weighted knowledge bases</t>
  </si>
  <si>
    <t>JELIA</t>
  </si>
  <si>
    <t>B-</t>
  </si>
  <si>
    <t>10.1007/978-3-031-43619-2_33</t>
  </si>
  <si>
    <t>https://link.springer.com/chapter/10.1007/978-3-031-43619-2_33</t>
  </si>
  <si>
    <r>
      <rPr>
        <rFont val="EB Garamond"/>
        <b val="0"/>
        <color rgb="FF000000"/>
        <sz val="11.0"/>
      </rPr>
      <t>Gianvincenzo Alfano</t>
    </r>
    <r>
      <rPr>
        <rFont val="EB Garamond"/>
        <b/>
        <color rgb="FF000000"/>
        <sz val="11.0"/>
      </rPr>
      <t>, Sergio Greco, Francesco Parisi, Irina Trubitsyna</t>
    </r>
  </si>
  <si>
    <t>Complexity of Verification and Existence Problems in Epistemic Argumentation Framework</t>
  </si>
  <si>
    <t>ECAI</t>
  </si>
  <si>
    <t>CORE A</t>
  </si>
  <si>
    <r>
      <rPr>
        <rFont val="EB Garamond"/>
        <b/>
        <color rgb="FF000000"/>
      </rPr>
      <t xml:space="preserve">Fabrizio Angiulli, </t>
    </r>
    <r>
      <rPr>
        <rFont val="EB Garamond"/>
        <b val="0"/>
        <color rgb="FF000000"/>
      </rPr>
      <t>Fabio Fassetti, Simona Nisticò</t>
    </r>
    <r>
      <rPr>
        <rFont val="EB Garamond"/>
        <b/>
        <color rgb="FF000000"/>
      </rPr>
      <t>, Luigi Palopoli</t>
    </r>
  </si>
  <si>
    <t>Counterfactuals Explanations for Outliers via Subspaces Density Contrastive Loss</t>
  </si>
  <si>
    <t>DIMES, Università della Calabria</t>
  </si>
  <si>
    <t>26th International Conference on Discovery Science</t>
  </si>
  <si>
    <t>CORE B</t>
  </si>
  <si>
    <t>https://doi.org/10.1007/978-3-031-45275-8_11</t>
  </si>
  <si>
    <t>https://ds2023.inesctec.pt/</t>
  </si>
  <si>
    <r>
      <rPr>
        <rFont val="EB Garamond"/>
        <b/>
        <color rgb="FF000000"/>
      </rPr>
      <t>Denise Angilica</t>
    </r>
    <r>
      <rPr>
        <rFont val="EB Garamond"/>
        <color rgb="FF000000"/>
      </rPr>
      <t xml:space="preserve">, Stefano Germano, </t>
    </r>
    <r>
      <rPr>
        <rFont val="EB Garamond"/>
        <b/>
        <color rgb="FF000000"/>
      </rPr>
      <t>Giovambattista Ianni</t>
    </r>
  </si>
  <si>
    <t>Domain-agnostic Procedural Content Generation Can Be Done Declaratively</t>
  </si>
  <si>
    <t>University of Calabria, University of Oxford</t>
  </si>
  <si>
    <t>https://ceur-ws.org/Vol-3428/short1.pdf</t>
  </si>
  <si>
    <r>
      <rPr>
        <rFont val="EB Garamond"/>
        <b val="0"/>
        <color rgb="FF000000"/>
        <sz val="11.0"/>
      </rPr>
      <t>Gianvincenzo Alfano</t>
    </r>
    <r>
      <rPr>
        <rFont val="EB Garamond"/>
        <b/>
        <color rgb="FF000000"/>
        <sz val="11.0"/>
      </rPr>
      <t>, Sergio Greco, Francesco Parisi, Irina Trubitsyna</t>
    </r>
  </si>
  <si>
    <t>Epistemic Abstract Argumentation Framework:Formal Foundations, Computation and Complexity.</t>
  </si>
  <si>
    <t>AAMAS</t>
  </si>
  <si>
    <t>10.5555/3545946.3598664</t>
  </si>
  <si>
    <t>https://dl.acm.org/doi/10.5555/3545946.3598664</t>
  </si>
  <si>
    <r>
      <rPr>
        <rFont val="EB Garamond"/>
        <b/>
        <color rgb="FF000000"/>
      </rPr>
      <t xml:space="preserve">Fabrizio Angiulli, </t>
    </r>
    <r>
      <rPr>
        <rFont val="EB Garamond"/>
        <b val="0"/>
        <color rgb="FF000000"/>
      </rPr>
      <t>Fabio Fassetti</t>
    </r>
    <r>
      <rPr>
        <rFont val="EB Garamond"/>
        <b/>
        <color rgb="FF000000"/>
      </rPr>
      <t xml:space="preserve">, Luca Ferragina, </t>
    </r>
    <r>
      <rPr>
        <rFont val="EB Garamond"/>
        <b val="0"/>
        <color rgb="FF000000"/>
      </rPr>
      <t>Simona Nisticò</t>
    </r>
  </si>
  <si>
    <t>Explainable Anomaly Detection Exploiting Semi-supervised Autoencoders</t>
  </si>
  <si>
    <r>
      <rPr>
        <rFont val="EB Garamond"/>
        <b/>
        <color rgb="FF000000"/>
      </rPr>
      <t>Mario Alviano,</t>
    </r>
    <r>
      <rPr>
        <rFont val="EB Garamond"/>
        <b val="0"/>
        <color rgb="FF000000"/>
      </rPr>
      <t xml:space="preserve"> Ly Ly T. Trieu, Tran Cao Son, Marcello Balduccini</t>
    </r>
  </si>
  <si>
    <t>Explanations for Answer Set Programming</t>
  </si>
  <si>
    <t>10.4204/EPTCS.385.4</t>
  </si>
  <si>
    <t>https://cgi.cse.unsw.edu.au/~eptcs/paper.cgi?ICLP2023.4</t>
  </si>
  <si>
    <r>
      <rPr>
        <rFont val="EB Garamond"/>
        <b/>
        <color rgb="FF000000"/>
      </rPr>
      <t>Denise Angilica</t>
    </r>
    <r>
      <rPr>
        <rFont val="EB Garamond"/>
        <color rgb="FF000000"/>
      </rPr>
      <t xml:space="preserve">, Mario Avolio, Giovanni Beraldi, </t>
    </r>
    <r>
      <rPr>
        <rFont val="EB Garamond"/>
        <b/>
        <color rgb="FF000000"/>
      </rPr>
      <t>Giovambattista Ianni</t>
    </r>
    <r>
      <rPr>
        <rFont val="EB Garamond"/>
        <color rgb="FF000000"/>
      </rPr>
      <t>, Francesco Pacenza</t>
    </r>
  </si>
  <si>
    <t>From Vision to Execution: Enabling Knowledge Representation and Reasoning in Hybrid Intelligent Robots Playing Mobile Games</t>
  </si>
  <si>
    <t>KR</t>
  </si>
  <si>
    <t>Mario Alviano</t>
  </si>
  <si>
    <t>Generative Datalog and Answer Set Programming – Extended Abstract</t>
  </si>
  <si>
    <t>10.1007/978-3-031-43619-2_1</t>
  </si>
  <si>
    <t>https://link.springer.com/chapter/10.1007/978-3-031-43619-2_1</t>
  </si>
  <si>
    <r>
      <rPr>
        <rFont val="EB Garamond"/>
        <b/>
        <color rgb="FF000000"/>
      </rPr>
      <t>Mario Alviano</t>
    </r>
    <r>
      <rPr>
        <rFont val="EB Garamond"/>
        <color rgb="FF000000"/>
      </rPr>
      <t>, Matthias Lanzinger, Michael Morak and Andreas Pieris</t>
    </r>
  </si>
  <si>
    <t>Generative Datalog with Stable Negation</t>
  </si>
  <si>
    <t>University of Calabria, University of Oxford, University of Klagenfurt, University of Edinburgh &amp; University of Cyprus</t>
  </si>
  <si>
    <t>PODS</t>
  </si>
  <si>
    <t>10.1145/3584372.3588656</t>
  </si>
  <si>
    <t>https://doi.org/10.1145/3584372.3588656</t>
  </si>
  <si>
    <r>
      <rPr>
        <rFont val="EB Garamond"/>
        <color rgb="FF000000"/>
        <sz val="11.0"/>
      </rPr>
      <t xml:space="preserve">Carlo Adornetto, </t>
    </r>
    <r>
      <rPr>
        <rFont val="EB Garamond"/>
        <b/>
        <color rgb="FF000000"/>
        <sz val="11.0"/>
      </rPr>
      <t>Gianluigi Greco</t>
    </r>
  </si>
  <si>
    <t>GIDnets: Generative Neural Networks for Solving Inverse Design Problems via Latent Space Exploration</t>
  </si>
  <si>
    <t>DeMaCS, University of Calabria</t>
  </si>
  <si>
    <t>32nd IJCAI 2023</t>
  </si>
  <si>
    <t>https://doi.org/10.24963/ijcai.2023/379</t>
  </si>
  <si>
    <t>https://www.ijcai.org/proceedings/2023/0379.pdf</t>
  </si>
  <si>
    <r>
      <rPr>
        <rFont val="EB Garamond"/>
        <b/>
        <color rgb="FF000000"/>
      </rPr>
      <t>Mario Alviano,</t>
    </r>
    <r>
      <rPr>
        <rFont val="EB Garamond"/>
        <b val="0"/>
        <color rgb="FF000000"/>
      </rPr>
      <t xml:space="preserve"> Davide Cirimele, Luis Angel Rodriguez Reiners</t>
    </r>
  </si>
  <si>
    <t>Introducing ASP recipes and ASP Chef</t>
  </si>
  <si>
    <t>ASPOCP</t>
  </si>
  <si>
    <t>https://ceur-ws.org/Vol-3437/paper4ASPOCP.pdf</t>
  </si>
  <si>
    <r>
      <rPr>
        <rFont val="EB Garamond"/>
        <color rgb="FF000000"/>
      </rPr>
      <t xml:space="preserve">Angelica Liguori1, Simone Mungari1,*, Ettore Ritacco2, </t>
    </r>
    <r>
      <rPr>
        <rFont val="EB Garamond"/>
        <b/>
        <color rgb="FF000000"/>
      </rPr>
      <t xml:space="preserve">Francesco Ricca </t>
    </r>
    <r>
      <rPr>
        <rFont val="EB Garamond"/>
        <color rgb="FF000000"/>
      </rPr>
      <t>1,Giuseppe Manco3 and Salvatore Iiritano</t>
    </r>
  </si>
  <si>
    <t>Neuro-Symbolic techniques for Predictive Maintenance</t>
  </si>
  <si>
    <t>University of Calabria, CNR, Revelis, Univ. Udine</t>
  </si>
  <si>
    <t>SEBD</t>
  </si>
  <si>
    <t>https://ceur-ws.org/Vol-3478/paper78.pdf</t>
  </si>
  <si>
    <r>
      <rPr>
        <rFont val="EB Garamond"/>
        <b val="0"/>
        <color rgb="FF000000"/>
        <sz val="11.0"/>
      </rPr>
      <t>Gianvincenzo Alfano</t>
    </r>
    <r>
      <rPr>
        <rFont val="EB Garamond"/>
        <b/>
        <color rgb="FF000000"/>
        <sz val="11.0"/>
      </rPr>
      <t>, Sergio Greco, Francesco Parisi, Irina Trubitsyna</t>
    </r>
  </si>
  <si>
    <t>On the Conditional Preference-based Argumentation Framework</t>
  </si>
  <si>
    <t>NMR</t>
  </si>
  <si>
    <r>
      <rPr>
        <rFont val="EB Garamond"/>
        <b val="0"/>
        <color rgb="FF000000"/>
        <sz val="11.0"/>
      </rPr>
      <t>Gianvincenzo Alfano</t>
    </r>
    <r>
      <rPr>
        <rFont val="EB Garamond"/>
        <b/>
        <color rgb="FF000000"/>
        <sz val="11.0"/>
      </rPr>
      <t>, Sergio Greco, Francesco Parisi, Irina Trubitsyna</t>
    </r>
  </si>
  <si>
    <t>On the Extended Preference-based Constrained Argumentation Framework</t>
  </si>
  <si>
    <r>
      <rPr>
        <rFont val="EB Garamond"/>
        <b/>
        <color rgb="FF000000"/>
      </rPr>
      <t>Denise Angilica</t>
    </r>
    <r>
      <rPr>
        <rFont val="EB Garamond"/>
        <color rgb="FF000000"/>
      </rPr>
      <t xml:space="preserve">, Giorgio Michele De Giorgio, </t>
    </r>
    <r>
      <rPr>
        <rFont val="EB Garamond"/>
        <b/>
        <color rgb="FF000000"/>
      </rPr>
      <t>Giovambattista Ianni</t>
    </r>
  </si>
  <si>
    <t>On the impact of sensors update in declarative AI for videogames</t>
  </si>
  <si>
    <t>https://ceur-ws.org/Vol-3437/paper11ASPOCP.pdf</t>
  </si>
  <si>
    <r>
      <rPr>
        <rFont val="EB Garamond"/>
        <b val="0"/>
        <color rgb="FF000000"/>
        <sz val="11.0"/>
      </rPr>
      <t>Gianvincenzo Alfano</t>
    </r>
    <r>
      <rPr>
        <rFont val="EB Garamond"/>
        <b/>
        <color rgb="FF000000"/>
        <sz val="11.0"/>
      </rPr>
      <t>, Sergio Greco, Francesco Parisi, Irina Trubitsyna</t>
    </r>
  </si>
  <si>
    <t>Preferences and Constraints in Abstract Argumentation.</t>
  </si>
  <si>
    <t>IJCAI</t>
  </si>
  <si>
    <r>
      <rPr>
        <rFont val="EB Garamond"/>
        <b/>
        <color rgb="FF000000"/>
      </rPr>
      <t xml:space="preserve">Mario Alviano, </t>
    </r>
    <r>
      <rPr>
        <rFont val="EB Garamond"/>
        <b val="0"/>
        <color rgb="FF000000"/>
      </rPr>
      <t>Laura Giordano, Daniele Theseider Dupré</t>
    </r>
  </si>
  <si>
    <t>Preferential Reasoning with Typicality in ASP over Weighted Argumentation Graphs in a Gradual Semantics</t>
  </si>
  <si>
    <t>https://ceur-ws.org/Vol-3437/paper6ASPOCP.pdf</t>
  </si>
  <si>
    <r>
      <rPr>
        <rFont val="EB Garamond"/>
        <b/>
        <color rgb="FF000000"/>
      </rPr>
      <t>Mario Alviano</t>
    </r>
    <r>
      <rPr>
        <rFont val="EB Garamond"/>
        <color rgb="FF000000"/>
      </rPr>
      <t>, Laura Giordano, Daniele Theseider Dupré</t>
    </r>
  </si>
  <si>
    <t>Preferential Temporal Description Logics with Typicality and Weighted Knowledge Bases</t>
  </si>
  <si>
    <t>https://ceur-ws.org/Vol-3428/paper1.pdf</t>
  </si>
  <si>
    <r>
      <rPr>
        <rFont val="EB Garamond"/>
        <b/>
        <color rgb="FF000000"/>
        <sz val="11.0"/>
      </rPr>
      <t xml:space="preserve">Francesco Parisi, </t>
    </r>
    <r>
      <rPr>
        <rFont val="EB Garamond"/>
        <b val="0"/>
        <color rgb="FF000000"/>
        <sz val="11.0"/>
      </rPr>
      <t>John Grant</t>
    </r>
  </si>
  <si>
    <t>Relative Inconsistency Measures for Indefinite Databases with Denial Constraints.</t>
  </si>
  <si>
    <t>University of Calabria, University of Maryland</t>
  </si>
  <si>
    <r>
      <rPr>
        <rFont val="EB Garamond"/>
        <color rgb="FF000000"/>
      </rPr>
      <t xml:space="preserve">Francesco Folino, </t>
    </r>
    <r>
      <rPr>
        <rFont val="EB Garamond"/>
        <b/>
        <color rgb="FF000000"/>
      </rPr>
      <t>Luigi Pontieri</t>
    </r>
    <r>
      <rPr>
        <rFont val="EB Garamond"/>
        <color rgb="FF000000"/>
      </rPr>
      <t>, Pietro Sabatino</t>
    </r>
  </si>
  <si>
    <t>Sparse Mixtures of Shallow Linear Experts for Interpretable and Fast Outcome Prediction</t>
  </si>
  <si>
    <t>4th International Workshop on Leveraging Machine Learning in Process Mining (ML4PM'23), held in conjunction with 5th International Conference on Process Mining (ICPM'23).</t>
  </si>
  <si>
    <r>
      <rPr>
        <rFont val="EB Garamond"/>
        <b val="0"/>
        <color rgb="FF000000"/>
        <sz val="11.0"/>
      </rPr>
      <t>Gianvincenzo Alfano</t>
    </r>
    <r>
      <rPr>
        <rFont val="EB Garamond"/>
        <b/>
        <color rgb="FF000000"/>
        <sz val="11.0"/>
      </rPr>
      <t>, Sergio Greco, Francesco Parisi, Irina Trubitsyna</t>
    </r>
  </si>
  <si>
    <t>Stable Semantics for Epistemic Abstract Argumentation Framework</t>
  </si>
  <si>
    <t>Arg&amp;App@KR</t>
  </si>
  <si>
    <r>
      <rPr>
        <rFont val="EB Garamond"/>
        <b/>
        <color rgb="FF000000"/>
      </rPr>
      <t xml:space="preserve">Mario Alviano, </t>
    </r>
    <r>
      <rPr>
        <rFont val="EB Garamond"/>
        <b val="0"/>
        <color rgb="FF000000"/>
      </rPr>
      <t>Laura Giordano, Daniele Theseider Dupré</t>
    </r>
  </si>
  <si>
    <t>Typicality, Conditionals and a Probabilistic Semantics for Gradual Argumentation</t>
  </si>
  <si>
    <t>Work in Progress</t>
  </si>
  <si>
    <t>https://ceur-ws.org/Vol-3464/paper1.pdf</t>
  </si>
  <si>
    <t>Pavlo Vasylenko, ‪Pere-Lluís Huguet Cabot, Abelardo Carlos Martínez Lorenzo and Roberto Navigli</t>
  </si>
  <si>
    <t>Incorporating Graph Information in Transformer-based AMR Parsing</t>
  </si>
  <si>
    <t>Sapienza University of Rome</t>
  </si>
  <si>
    <t/>
  </si>
  <si>
    <t>ACL (Annual Meeting of the Association for Computational Linguistics)</t>
  </si>
  <si>
    <t>No</t>
  </si>
  <si>
    <t>Yes</t>
  </si>
  <si>
    <t>Published</t>
  </si>
  <si>
    <t>Simone Tedeschi, Johan Bos, Thierry Declerck, Jan Hajic, Daniel Hershcovich, Eduard H. Hovy, Alexander Koller, Simon Krek, Steven Schockaert, Rico Sennrich, Ekaterina Shutova, Roberto Navigli</t>
  </si>
  <si>
    <t>What's the Meaning of Superhuman Performance in Today's NLU?</t>
  </si>
  <si>
    <t>https://arxiv.org/abs/2305.08414</t>
  </si>
  <si>
    <t>Giovanni Trappolini, Andrea Santilli, Emanuele Rodolà, Alon Halevy, Fabrizio Silvestri</t>
  </si>
  <si>
    <t>Multimodal Neural Databases</t>
  </si>
  <si>
    <t>ACM SIGIR (Annual Conference of the Association for Computing Machinery Special Interest Group in Information Retrieval)</t>
  </si>
  <si>
    <t>https://dl.acm.org/doi/10.1145/3539618.3591930</t>
  </si>
  <si>
    <t>Approved</t>
  </si>
  <si>
    <t>Ziheng Chen, Fabrizio Silvestri, Jia Wang, Yongfeng Zhang, Gabriele Tolomei</t>
  </si>
  <si>
    <t>The Dark Side of Explanations: Poisoning Recommender Systems with Counterfactual Examples</t>
  </si>
  <si>
    <t>https://arxiv.org/pdf/2305.00574.pdf</t>
  </si>
  <si>
    <t>Alessandro Scirè, Simone Conia, Simone Ciciliano and Roberto Navigli</t>
  </si>
  <si>
    <t>Echoes from Alexandria: A Large Resource for Multilingual Book Summarization</t>
  </si>
  <si>
    <t>Abelardo Carlos Martínez Lorenzo, Pere-Lluis Huguet Cabot and Roberto Navigli</t>
  </si>
  <si>
    <t>AMRs Assemble! Learning to Ensemble with Autoregressive Models for AMR Parsing</t>
  </si>
  <si>
    <t>Cross-lingual AMR Aligner: Paying Attention to Cross-Attention</t>
  </si>
  <si>
    <t>Riccardo Orlando, Simone Conia and Roberto Navigli</t>
  </si>
  <si>
    <t>Exploring Non-Verbal Predicates in Semantic Role Labeling: Challenges and Opportunities</t>
  </si>
  <si>
    <t>Edoardo Barba, Niccolò Campolungo and Roberto Navigli</t>
  </si>
  <si>
    <t>DMLM: Descriptive Masked Language Modeling</t>
  </si>
  <si>
    <t>https://aclanthology.org/2023.findings-acl.808/</t>
  </si>
  <si>
    <t>Maria Sofia Bucarelli, Lucas Cassano, Federico Siciliano, Amin Mantrach, Fabrizio Silvestri</t>
  </si>
  <si>
    <t>Leveraging Inter-rater Agreement for Classification in the Presence of Noisy Labels</t>
  </si>
  <si>
    <t>CVPR (The IEEE / CVF Computer Vision and Pattern Recognition Conference)</t>
  </si>
  <si>
    <t>https://doi.org/10.1109/CVPR52729.2023.00335</t>
  </si>
  <si>
    <t>https://openaccess.thecvf.com/content/CVPR2023/papers/Bucarelli_Leveraging_Inter-Rater_Agreement_for_Classification_in_the_Presence_of_Noisy_CVPR_2023_paper.pdf</t>
  </si>
  <si>
    <t>Pere-Lluis Huguet Cabot, Simone Tedeschi, Axel-Cyrille Ngonga Ngomo and Roberto Navigli</t>
  </si>
  <si>
    <t>REDFM: a Filtered and Multilingual Relation Extraction Dataset</t>
  </si>
  <si>
    <t>D. Zurlo, T. Heitmann, M. Morlock, Alessandro De Luca</t>
  </si>
  <si>
    <t>Collision detection and contact point estimation using virtual joint torque sensing applied to a cobot</t>
  </si>
  <si>
    <t>IEEE International Conference on Robotics and Automation (ICRA)</t>
  </si>
  <si>
    <t>https://doi.org/10.1109/ICRA48891.2023.10160661</t>
  </si>
  <si>
    <t>http://www.diag.uniroma1.it/labrob/pub/papers/ICRA23_Collision_Neura.pdf</t>
  </si>
  <si>
    <t>S. Drost. P. Pustina. F. Angelini, Alessandro De Luca, G. Smit, C. Della Santina</t>
  </si>
  <si>
    <t>Experimental validation of functional iterative learning control on a one-link flexible arm</t>
  </si>
  <si>
    <t>https://doi.org/10.1109/ICRA48891.2023.10161397</t>
  </si>
  <si>
    <t>http://www.diag.uniroma1.it/labrob/pub/papers/ICRA23_FILC_FlexibleArm.pdf</t>
  </si>
  <si>
    <t>Meghyn Bienvenu, Gianluca Cima, Víctor Gutiérrez-Basulto</t>
  </si>
  <si>
    <t>REPLACE: A Logical Framework for Combining Collective Entity Resolution and Repairing</t>
  </si>
  <si>
    <t>International Joint Conference on Artificial Intelligence (IJCAI)</t>
  </si>
  <si>
    <t>https://doi.org/10.24963/ijcai.2023/349</t>
  </si>
  <si>
    <t>https://www.ijcai.org/proceedings/2023/349</t>
  </si>
  <si>
    <t>Meghyn Bienvenu, Gianluca Cima, Víctor Gutiérrez-Basulto, Yazmin Ibáñez-García</t>
  </si>
  <si>
    <t>Combining Global and Local Merges in Logic-based Entity Resolution</t>
  </si>
  <si>
    <t>International Conference on Principles of Knowledge Representation and Reasoning (KR)</t>
  </si>
  <si>
    <t>https://doi.org/10.24963/kr.2023/74</t>
  </si>
  <si>
    <t>https://proceedings.kr.org/2023/74/</t>
  </si>
  <si>
    <t>Gianluca Cima, Marco Console, Maurizio Lenzerini, Antonella Poggi</t>
  </si>
  <si>
    <t>Epistemic Disjunctive Datalog for Querying Knowledge Bases</t>
  </si>
  <si>
    <t>AAAI Conference on Artificial Intelligence (AAAI)</t>
  </si>
  <si>
    <t>https://doi.org/10.1609/aaai.v37i5.25773</t>
  </si>
  <si>
    <t>https://ojs.aaai.org/index.php/AAAI/article/view/25773</t>
  </si>
  <si>
    <t>Ronald Fagin, Phokion Kolaitis, Domenico Lembo, Lucian Popa, Federico Scafoglieri</t>
  </si>
  <si>
    <t>A Framework for Combining Entity Resolution and Query Answering in Knowledge Bases</t>
  </si>
  <si>
    <t>https://doi.org/10.24963/kr.2023/23</t>
  </si>
  <si>
    <t>https://proceedings.kr.org/2023/23/</t>
  </si>
  <si>
    <t>P. Gaillard, F. Patrizi, G. Perelli</t>
  </si>
  <si>
    <t>Strategy Repair in Reachability Games</t>
  </si>
  <si>
    <t>26th European Conference on Artificial Intelligence (ECAI)</t>
  </si>
  <si>
    <t>https://ebooks.iospress.nl/doi/10.3233/FAIA230344</t>
  </si>
  <si>
    <t>O. Fernandez-Gil, F. Patrizi, G. Perelli, A. Turhan</t>
  </si>
  <si>
    <t>Optimal Alignment of Temporal Knowledge Bases</t>
  </si>
  <si>
    <t>https://ebooks.iospress.nl/doi/10.3233/FAIA230335</t>
  </si>
  <si>
    <t>D. Petturiti, B. Vantaggi</t>
  </si>
  <si>
    <t>No-Arbitrage Pricing with α-DS Mixtures in a Market with Bid-Ask Spreads</t>
  </si>
  <si>
    <t>PMLR Proceedings of Machine Learning Research</t>
  </si>
  <si>
    <t>NR</t>
  </si>
  <si>
    <t>https://proceedings.mlr.press/v215/petturiti23a.html</t>
  </si>
  <si>
    <t>L. Bonassi, G. De Giacomo, M. Favorito, F Fuggitti, A. Gerevini, E. Scala</t>
  </si>
  <si>
    <t>Planning for Temporally Extended Goals in Pure-Past Linear Temporal Logic</t>
  </si>
  <si>
    <t>33th International Conference on Automated Planning and Scheduling (ICAPS)</t>
  </si>
  <si>
    <t>B. Aminof, G. De Giacomo, S. Rubin and F. Zuleger</t>
  </si>
  <si>
    <t>Stochastic Best-Effort Strategies for Borel Goals</t>
  </si>
  <si>
    <t>38th ACM/IEEE Symposium on Logic in Computer Science (LICS)</t>
  </si>
  <si>
    <t>I. Spinelli, M. Guerra, F. M. Bianchi, S. Scardapane</t>
  </si>
  <si>
    <t>Combining Stochastic Explainers and Subgraph Neural Networks can Increase Expressivity and Interpretability</t>
  </si>
  <si>
    <t>31th European Symposium on Artificial Neural Networks, Computational Intelligence and Machine Learning</t>
  </si>
  <si>
    <t>L. Bulla, M. Mongiovì, A. Gangemi</t>
  </si>
  <si>
    <t>Towards Distribution-shift Robust Text Classification of Emotional Content</t>
  </si>
  <si>
    <t>Findings of ACL</t>
  </si>
  <si>
    <t>N. Cesa-Bianchi, T. Cesari, R. Colomboni, F. Fusco, S. Leonardi</t>
  </si>
  <si>
    <t>Repeated Bilateral Trade Against a Smoothed Adversary</t>
  </si>
  <si>
    <t>36th Annual Conference on Learning Theory</t>
  </si>
  <si>
    <t>G. Amanatidis, G. Birmpas, P. Lazos, S. Leonardi, R. Reiffenhauser</t>
  </si>
  <si>
    <t>Round-Robin Beyond Additive Agents: Existence and Fairness of Approximate Equilibria</t>
  </si>
  <si>
    <t>Twenty-Fourth ACM Conference on Economics and Computation</t>
  </si>
  <si>
    <t>Felici G, Sudoso A</t>
  </si>
  <si>
    <t>Multi-task learning of convex combinations of forecasting models</t>
  </si>
  <si>
    <t>ODS 2023 International Conference on Optimization and Decision Science, Ischia 4-7/09/2023</t>
  </si>
  <si>
    <t>F. Riva, D. Benvenuti, F. M. Maggi, A. Marrella, M. Montali</t>
  </si>
  <si>
    <t>An SQL-Based Declarative Process Mining Framework for Analyzing Process Data Stored in Relational Databases</t>
  </si>
  <si>
    <t>21st International Conference on Business Process Management (BPM 2023)</t>
  </si>
  <si>
    <t>D. Benvenuti, A. Marrella, J. Rossi, N. Nikolov, D. Roman, A. Soylu, F. Perales</t>
  </si>
  <si>
    <t>A Reference Data Model to Specify Event Logs for Big Data Pipeline Discovery</t>
  </si>
  <si>
    <t>Flaborea, Collorone, D'Amely di Meledugno, D'Arrigo, Prenkaj, Galasso</t>
  </si>
  <si>
    <t>Multimodal Motion Conditioned Diffusion Model for Skeleton-based Video Anomaly Detection</t>
  </si>
  <si>
    <t>IEEE International Conference on Computer Vision (ICCV)</t>
  </si>
  <si>
    <t>https://openaccess.thecvf.com/content/ICCV2023/papers/Flaborea_Multimodal_Motion_Conditioned_Diffusion_Model_for_Skeleton-based_Video_Anomaly_Detection_ICCV_2023_paper.pdf</t>
  </si>
  <si>
    <t>G. De Giacomo, G. Perelli</t>
  </si>
  <si>
    <t>Behavioral QLTL</t>
  </si>
  <si>
    <t>20th European Conference of Multi Agent Systems</t>
  </si>
  <si>
    <t>F. Furini, V. Piccialli, D. Romero Morales, C. Salvatore</t>
  </si>
  <si>
    <t>Supervised Discretization of Continuous Features in Machine Learning</t>
  </si>
  <si>
    <t>TES Conference on Mathematical Optimization for Machine Learning</t>
  </si>
  <si>
    <t>V. Piccialli, J. Schwidessen, A. Sudoso</t>
  </si>
  <si>
    <t>Optimizing Semi-Supervised Support Vector Machines using Semidefinite Programming</t>
  </si>
  <si>
    <t>M. Cipriano, M.R.O.A. Maximo, Nicola Scianca, L. Lanari, G. Oriolo</t>
  </si>
  <si>
    <t>Feasibility-Aware Plan Adaptation in Humanoid Gait Generation</t>
  </si>
  <si>
    <t>IEEE-RAS Humanoids 2023</t>
  </si>
  <si>
    <t>V. Suriani, E. Musumeci, D. Nardi, D. D. Bloisi</t>
  </si>
  <si>
    <t>Play Everywhere: A Temporal Logic based Game Environment Independent Approach for Playing Soccer with Robots</t>
  </si>
  <si>
    <t>RoboCup Symposium 2023</t>
  </si>
  <si>
    <t>Elena Umili, Roberto Capobianco, Giuseppe De Giacomo</t>
  </si>
  <si>
    <t>Grounding LTLf Specifications in Image Sequences</t>
  </si>
  <si>
    <t>20th International Conference on Principles of Knowledge Representation and Reasoning (KR 2023)</t>
  </si>
  <si>
    <t>https://doi.org/10.24963/kr.2023/65</t>
  </si>
  <si>
    <t>https://proceedings.kr.org/2023/65/</t>
  </si>
  <si>
    <t>Elena Umili</t>
  </si>
  <si>
    <t>Neurosymbolic Integration of Linear Temporal Logic in Non Symbolic Domains</t>
  </si>
  <si>
    <t>20th European Conference of Multi-Agents Systems (EUMAS 2023)</t>
  </si>
  <si>
    <t>https://link.springer.com/chapter/10.1007/978-3-031-43264-4_41</t>
  </si>
  <si>
    <t>Matteo Mancanelli, Eleonora Grassucci, Aurelio Uncini,  Danilo Comminiello</t>
  </si>
  <si>
    <t>PHYDI: Initializing Parametrized Hypercomplex Neural Networks As Identity Functions</t>
  </si>
  <si>
    <t>IEEE 33rd International Workshop on Machine Learning for Signal Processing (MLSP2023)</t>
  </si>
  <si>
    <t>Luca Scofano, Alessio Sampieri, Elisabeth Schiele, Edoardo De Matteis, Laura Leal-Taixé, Fabio Galasso</t>
  </si>
  <si>
    <t>Staged Contact-Aware Global Human Motion Forecasting</t>
  </si>
  <si>
    <t>British Machine Vision Conference</t>
  </si>
  <si>
    <t>https://arxiv.org/pdf/2309.08947.pdf</t>
  </si>
  <si>
    <t>L. Bulla, S. De Giorgis, A. Gangemi, C. Lucifora, M. Mongiovì</t>
  </si>
  <si>
    <t>Comparing User Perspectives In a Virtual Reality Cultural Heritage Environment</t>
  </si>
  <si>
    <t>CAISE 2023</t>
  </si>
  <si>
    <t>Domenico Lembo, Federico Scafoglieri</t>
  </si>
  <si>
    <t>Comparing State of the Art Rule-Based Tools for Information Extraction</t>
  </si>
  <si>
    <t>The 7th Joint Conference on Rules and Reasoning RuleML+RR2023</t>
  </si>
  <si>
    <t>https://doi.org/10.1007/978-3-031-45072-3_11</t>
  </si>
  <si>
    <t>Filippo Betello, Federico Siciliano, Pushkar Mishra, Fabrizio Silvestri</t>
  </si>
  <si>
    <t>Investigating the Robustness of Sequential Recommender Systems Against Training Data Perturbations: an Empirical Study</t>
  </si>
  <si>
    <t>46th European Conference on Information Retrieval (ECIR24)</t>
  </si>
  <si>
    <t>nan</t>
  </si>
  <si>
    <t>https://arxiv.org/abs/2307.13165</t>
  </si>
  <si>
    <t>Andrea Bacciu, Federico Siciliano, Nicola Tonellotto, Fabrizio Silvestri</t>
  </si>
  <si>
    <t>Integrating Item Relevance in Training Loss for Sequential Recommender Systems</t>
  </si>
  <si>
    <t>RecSys 2023</t>
  </si>
  <si>
    <t>https://doi.org/10.1145/3604915.3610643</t>
  </si>
  <si>
    <t>https://dl.acm.org/doi/10.1145/3604915.3610643</t>
  </si>
  <si>
    <t>Andrea Bacciu, Florin Cocunasu, Federico Siciliano, Fabrizio Silvestri, Nicola Tonellotto, Giovanni Trappolini</t>
  </si>
  <si>
    <t>RRAML: Reinforced Retrieval Augmented Machine Learning</t>
  </si>
  <si>
    <t>AIxIA 2023</t>
  </si>
  <si>
    <t>https://ceur-ws.org/Vol-3537/paper4.pdf</t>
  </si>
  <si>
    <t>Maria Sofia Bucarelli, Matilde Larsen, Chris Schwiegelshohn, Mads Toftrup</t>
  </si>
  <si>
    <t>On Generalization Bounds for Projective Clustering</t>
  </si>
  <si>
    <t>NeurIPS 2023</t>
  </si>
  <si>
    <t>https://arxiv.org/pdf/2310.09127.pdf</t>
  </si>
  <si>
    <t>Iulia Duta, Giulia Cassarà, Fabrizio Silvestri, Pietro Liò</t>
  </si>
  <si>
    <t>Sheaf Hypergraph Networks</t>
  </si>
  <si>
    <t>https://arxiv.org/pdf/2309.17116v1.pdf</t>
  </si>
  <si>
    <t>E. Cioffi, M. Capotondi, Alessandro De Luca</t>
  </si>
  <si>
    <t>Time-optimal control of a visco-elastic joint</t>
  </si>
  <si>
    <t>http://doi/org/10.5281/zenodo.10678543</t>
  </si>
  <si>
    <t>http://www.diag.uniroma1.it/%7Elabrob/pub/papers/IRIM23_TimeOptimal_VEJoint.pdf</t>
  </si>
  <si>
    <t>Marco Fumero, Florian Wenzel, Luca Zancato, Alessandro Achille, Emanuele Rodolà, Stefano Soatto, Bernhard Schölkopf, Francesco Locatello</t>
  </si>
  <si>
    <t>Leveraging sparse and shared feature activations for disentangled representation learning</t>
  </si>
  <si>
    <t>Antonio Norelli, Marco Fumero, Valentino Maiorca, Luca Moschella, Emanuele Rodolà, Francesco Locatello</t>
  </si>
  <si>
    <t>ASIF: Coupled Data Turns Unimodal Models to Multimodal without Training</t>
  </si>
  <si>
    <t>Valentino Maiorca, Luca Moschella, Antonio Norelli, Marco Fumero, Francesco Locatello, Emanuele Rodolà</t>
  </si>
  <si>
    <t>Latent Space Translation via Semantic Alignment</t>
  </si>
  <si>
    <t>C. Alzetta, D. Brunato, F. Dell'Orletta, A. Miaschi, K. Sagae, C.H. Sanchez-Gutiérrez, G. Venturi</t>
  </si>
  <si>
    <t>LangLearn at EVALITA 2023: Overview of the Language Learning Development Task</t>
  </si>
  <si>
    <t>Proceedings of EVALITA ’23, Evaluation of NLP and Speech Tools for Italian, September 7th-8th 2023, Parma, Italy</t>
  </si>
  <si>
    <t>https://ceur-ws.org/Vol-3473/paper18.pdf</t>
  </si>
  <si>
    <t>D. Brunato, D. Colla, F. Dell’Orletta, I. Dini, D.P. Radicioni, A.A. Ravelli</t>
  </si>
  <si>
    <t>DisCoTex at EVALITA 2023: Overview of the Assessing DIScourse COherence in Italian TEXts task</t>
  </si>
  <si>
    <t>https://ceur-ws.org/Vol-3473/paper49.pdf</t>
  </si>
  <si>
    <t>Riccardo Valentini, Eugenio Carrani, Marina Torre, Maurizio Lenzerini</t>
  </si>
  <si>
    <t>Ontology-Based Data Management in Healthcare: The Case of the Italian Arthroplasty Registry</t>
  </si>
  <si>
    <t>Conference of the Italian Association for Artificial Intelligence (AIxIA)</t>
  </si>
  <si>
    <t>https://doi.org/10.1007/978-3-031-47546-7_7</t>
  </si>
  <si>
    <t>https://link.springer.com/chapter/10.1007/978-3-031-47546-7_7</t>
  </si>
  <si>
    <t>Federica Papa, Luca Dini, Dominique Brunato, Felice Dell’Orletta</t>
  </si>
  <si>
    <t>Unraveling Text Coherence from the Human Perspective: a Novel Dataset for Italian</t>
  </si>
  <si>
    <t>Ninth Italian Conference on Computational Linguistics (CLiC-it 2023)</t>
  </si>
  <si>
    <t>Michele Papucci, Alessio Miaschi, Felice Dell’Orletta</t>
  </si>
  <si>
    <t>Lost in Labels: An Ongoing Quest to Optimize Text-to-Text Label Selection for Classification</t>
  </si>
  <si>
    <t>G. Di Marco, D. Comminiello, M. Scarpiniti, and A. Uncini</t>
  </si>
  <si>
    <t>Quaternion Gated Recurrent Units for Renewable Energy: Improving Power Forecasting</t>
  </si>
  <si>
    <t>IEEE 30th International Conference on Electronics, Circuits and Systems (ICECS 2023)</t>
  </si>
  <si>
    <t>Omar Ashraf Ahmed Khairy Salem, Emanuele Giacomini, Leonardo Brizi, Luca Di Giammarino, Giorgio Grisetti</t>
  </si>
  <si>
    <t>Enhancing LiDAR Performance: Robust De-Skewing Exclusively Relying on Range Measurements</t>
  </si>
  <si>
    <t>International Conference of the Italian Association for Artificial Intelligence</t>
  </si>
  <si>
    <t>https://link.springer.com/chapter/10.1007/978-3-031-47546-7_21</t>
  </si>
  <si>
    <t>Antonio Ielo, Mark Law, Valeria Fionda, Francesco Ricca, Giuseppe De Giacomo, Alessandra Russo</t>
  </si>
  <si>
    <t>Towards ILP-based LTLf passive learning</t>
  </si>
  <si>
    <t>Inductive Logic Programming: 32nd International Conference, ILP 2023, Bari, Italy</t>
  </si>
  <si>
    <t>https://doi.org/10.1007/978-3-031-49299-0_3</t>
  </si>
  <si>
    <t>Giuseppe De Giacomo, Gianmarco Parretti, Shufang Zhu</t>
  </si>
  <si>
    <t>LTLf Best-Effort Synthesis in Nondeterministic Planning Domains</t>
  </si>
  <si>
    <t>ECAI 2023 - 26th European Conference on Artificial Intelligence</t>
  </si>
  <si>
    <t>https://doi.org/10.3233/FAIA230313</t>
  </si>
  <si>
    <t>F. Betti, J. Staiano, L. Baraldi, L. Baraldi, R. Cucchiara, and N. Sebe</t>
  </si>
  <si>
    <t>Let's ViCE! Mimicking Human Cognitive Behavior in Image Generation Evaluation</t>
  </si>
  <si>
    <t>University of Trento, University of Modena and Regio Emilia</t>
  </si>
  <si>
    <t>ACM International Conference on Multimedia</t>
  </si>
  <si>
    <t>S. Felipe dos Santos, R. Berriel, T. Oliveira-Santos, N. Sebe, and J. Almeida</t>
  </si>
  <si>
    <t>Budget-Aware Pruning for Multi-Domain Learning</t>
  </si>
  <si>
    <t>Federal University of São Paulo, Brazil; Federal University of Espírito Santo, Brazil; University of Trento; Federal University of São Carlos, Brazil</t>
  </si>
  <si>
    <t>International Conference on Image Analysis and Processing (ICIAP’23)</t>
  </si>
  <si>
    <t>10.1007/978-3-031-43153-1_40</t>
  </si>
  <si>
    <t>Z. Xu, E. Sangineto, and N. Sebe</t>
  </si>
  <si>
    <t>StylerDALLE: Language-Guided Style Transfer Using a Vector-Quantized Tokenizer of a Large-Scale Generative Model</t>
  </si>
  <si>
    <t>International Conference on Computer Vision</t>
  </si>
  <si>
    <t>https://openaccess.thecvf.com/content/ICCV2023/papers/Xu_StylerDALLE_Language-Guided_Style_Transfer_Using_a_Vector-Quantized_Tokenizer_of_a_ICCV_2023_paper.pdf</t>
  </si>
  <si>
    <t>Y. Song, J. Zhang, N. Sebe, and W. Wang</t>
  </si>
  <si>
    <t>Householder Projector for Unsupervised Latent Semantics Discovery</t>
  </si>
  <si>
    <t>University of Trento; Beijing Jiaotong University, China</t>
  </si>
  <si>
    <t>https://openaccess.thecvf.com/content/ICCV2023/papers/Song_Householder_Projector_for_Unsupervised_Latent_Semantics_Discovery_ICCV_2023_paper.pdf</t>
  </si>
  <si>
    <t>C. Liu, M. Zhao, B. Ren, M. Liu, and N. Sebe</t>
  </si>
  <si>
    <t>Spatio-Temporal Graph Diffusion for Text-Driven Human Motion Generation</t>
  </si>
  <si>
    <t>University of Trento; Beihang University, China; Peking University, China</t>
  </si>
  <si>
    <t>Y. Wang, Z. Zhong, P. Qiao, X. Cheng, X. Zheng, C. Liu, N. Sebe, R. Ji, and J. Chen</t>
  </si>
  <si>
    <t>Discover and Align Taxonomic Context Priors for Open-world Semi-Supervised Learning</t>
  </si>
  <si>
    <t>Peking University, China; University of Nottingham, UK; PengCheng Lab, China; Tsinghua University, China; University of Trento; Xiamen University, China</t>
  </si>
  <si>
    <t>Thirty-seventh Conference on Neural Information Processing Systems</t>
  </si>
  <si>
    <t>https://openreview.net/pdf?id=zrLxHYvIFL</t>
  </si>
  <si>
    <t>Y. Song, A. Keller, N. Sebe, and M. Welling</t>
  </si>
  <si>
    <t>Flow Factorized Representation Learning</t>
  </si>
  <si>
    <t>University of Trento; University of Amsterdam, Netherlands</t>
  </si>
  <si>
    <t>https://openreview.net/pdf?id=LnySNEJAQt</t>
  </si>
  <si>
    <t>A. Christensen, M. Mancini, A.S. Koepke, O. Winther, Z. Akata</t>
  </si>
  <si>
    <t>Image-free Classifier Injection for Zero-Shot Classification</t>
  </si>
  <si>
    <t>University of Trento, University of Tübingen, MPI for Intelligent Systems, University of Copenhagen, Technical University of Denkmark, FindZebra</t>
  </si>
  <si>
    <t>https://openaccess.thecvf.com/content/ICCV2023/papers/Christensen_Image-Free_Classifier_Injection_for_Zero-Shot_Classification_ICCV_2023_paper.pdf</t>
  </si>
  <si>
    <t>U. Upadhyay, S. Karthik, M. Mancini, Z. Akata</t>
  </si>
  <si>
    <t>ProbVLM: Probabilistic Adapter for Frozen Vison-Language Models</t>
  </si>
  <si>
    <t>University of Trento, University of Tübingen, MPI for Intelligent Systems</t>
  </si>
  <si>
    <t>https://openaccess.thecvf.com/content/ICCV2023/papers/Upadhyay_ProbVLM_Probabilistic_Adapter_for_Frozen_Vison-Language_Models_ICCV_2023_paper.pdf</t>
  </si>
  <si>
    <t>R. van det Klis, S. Alaniz, M. Mancini, C.F. Dantas, D. Ienco, Z. Akata, D. Marcos</t>
  </si>
  <si>
    <t>PDiscoNet: Semantically consistent part discovery for fine-grained recognition</t>
  </si>
  <si>
    <t>University of Trento, University of Tübingen, MPI for Intelligent Systems, INRAE/UMR TETIS, INRIA, University of Montpellier, Wageningen University &amp; Research</t>
  </si>
  <si>
    <t>https://openaccess.thecvf.com/content/ICCV2023/papers/van_der_Klis_PDiscoNet_Semantically_consistent_part_discovery_for_fine-grained_recognition_ICCV_2023_paper.pdf</t>
  </si>
  <si>
    <t>S. Alaniz, M. Mancini, Z. Akata</t>
  </si>
  <si>
    <t>Iterative Superquadric Recomposition of 3D Objects from Multiple Views</t>
  </si>
  <si>
    <t>https://openaccess.thecvf.com/content/ICCV2023/papers/Alaniz_Iterative_Superquadric_Recomposition_of_3D_Objects_from_Multiple_Views_ICCV_2023_paper.pdf</t>
  </si>
  <si>
    <t>A. Conti, E. Fini, M. Mancini, P. Rota, Y. Wang, E. Ricci</t>
  </si>
  <si>
    <t>Vocabulary-free Image Classification</t>
  </si>
  <si>
    <t>University of Trento, Fondazione Bruno Kessler</t>
  </si>
  <si>
    <t>A. Chaudhuri, M. Mancini, Z. Akata, A. Dutta</t>
  </si>
  <si>
    <t>Transitivity Recovering Decompositions: Interpretable and Robust Fine-Grained Relationships</t>
  </si>
  <si>
    <t>University of Trento, University of Tübingen, MPI for Intelligent Systems, University of Exeter, University of Surrey, Alan Turing Institute</t>
  </si>
  <si>
    <t>Andrei Buliga, Chiara Di Francescomarino, Chiara Ghidini, Fabrizio Maria Maggi:</t>
  </si>
  <si>
    <t>Counterfactuals and Ways to Build Them: Evaluating Approaches in Predictive Process Monitoring</t>
  </si>
  <si>
    <t>Fondazione Bruno Kessler, University of Trento, Free University of Bozen - Bolzano</t>
  </si>
  <si>
    <t>35th International Conference on Advanced Information Systems Engineering</t>
  </si>
  <si>
    <t>10.1007/978-3-031-34560-9\_33</t>
  </si>
  <si>
    <t>https://link.springer.com/chapter/10.1007/978-3-031-34560-9_33</t>
  </si>
  <si>
    <t>Artale A., Geatti L., Gigante N., Mazzullo A., and Montanari A.</t>
  </si>
  <si>
    <t>A singly exponential transformation of LTL[X, F] into pure past LTL</t>
  </si>
  <si>
    <t>Free University of Bozen - Bolzano; University of Trento; University of Udine</t>
  </si>
  <si>
    <t>20th International Conference on Principles of Knowledge Representation and Reasoning</t>
  </si>
  <si>
    <t>10.24963/kr.2023/7</t>
  </si>
  <si>
    <t>https://proceedings.kr.org/2023/7/kr2023-0007-artale-et-al.pdf</t>
  </si>
  <si>
    <t>Meneghello, F., Di Francescomarino, C., and Ghidini, C.</t>
  </si>
  <si>
    <t>Runtime Integration of Machine Learning and Simulation for Business Processes</t>
  </si>
  <si>
    <t>University of Trento; Fondazione Bruno Kessler; University of Rome Sapienza</t>
  </si>
  <si>
    <t>5th International Conference on Process Mining</t>
  </si>
  <si>
    <t>10.1109/ICPM60904.2023.10271993</t>
  </si>
  <si>
    <t>https://ieeexplore.ieee.org/document/10271993</t>
  </si>
  <si>
    <t>Artale A., Mazzullo A.</t>
  </si>
  <si>
    <t>Non-Rigid Designators in Epistemic and Temporal Free Description Logics (Extended Abstract)</t>
  </si>
  <si>
    <t>Free University of Bozen - Bolzano; University of Trento</t>
  </si>
  <si>
    <t>36th International Workshop on Description Logics</t>
  </si>
  <si>
    <t>https://ceur-ws.org/Vol-3515/abstract-4.pdf</t>
  </si>
  <si>
    <t>Giorgini, P., Mazzullo, A., Robol, M., and Roveri, M.</t>
  </si>
  <si>
    <t>Towards Large Language Model Architectures for Knowledge Acquisition and Strategy Synthesis</t>
  </si>
  <si>
    <t>University of Trento</t>
  </si>
  <si>
    <t>5th Workshop on Artificial Intelligence and fOrmal VERification, Logic, Automata, and sYnthesis</t>
  </si>
  <si>
    <t>https://ceur-ws.org/Vol-3629/paper4.pdf</t>
  </si>
  <si>
    <t>Iker García-Ferrero, Rodrigo Agerri, Aitziber Atutxal, Elena Cabrio
Iker de la Iglesia$^{1}$, Alberto Lavelli$^{3}$, Bernardo Magnini$^{3}$, Benjamin Molinet$^{2}$, Johana Ramirez-Romero, German Rigau$^{1}$, Jose Maria Villa-Gonzalez$^{4}$, Serena Villata$^{2}$, Andrea Zaninello</t>
  </si>
  <si>
    <t>University of Turin; Free University of Bozen-Bolzano; Fondazione Bruno Kessler</t>
  </si>
  <si>
    <t>Testing ChatGPT for Stability and Reasoning: A Case Study Using Italian Medical Specialization Tests</t>
  </si>
  <si>
    <t>9th Italian Conference on Computational Linguistics (CLiC-it 2023)</t>
  </si>
  <si>
    <t>RimsTool: a Hybrid Simulator for Business Processes</t>
  </si>
  <si>
    <t>5th International Conference on Process Mining - Proceedings of the demo session</t>
  </si>
  <si>
    <t>Lamanna, L., Serafini, L., Faridghasemnia, M., Saffiotti, A., Saetti, A., Gerevini, A., Traverso, P.</t>
  </si>
  <si>
    <t>Planning for Learning Object Properties</t>
  </si>
  <si>
    <t>Fondazione Bruno Kessler, University of Orebro, University of Brescia</t>
  </si>
  <si>
    <t>37th AAAI Conference on Artificial Intelligence</t>
  </si>
  <si>
    <t>10.1609/aaai.v37i10.26416</t>
  </si>
  <si>
    <t>https://ojs.aaai.org/index.php/AAAI/article/view/26416</t>
  </si>
  <si>
    <t>Lamanna, L., Faridghasemnia, M., A., Gerevini, Saetti, A., Saffiotti, A., Serafini, L., Traverso, P.</t>
  </si>
  <si>
    <t>Learning to Act for Perceiving in Partially Unknown Environments</t>
  </si>
  <si>
    <t>32nd International Joint Conference on Artificial Intelligence</t>
  </si>
  <si>
    <t>https://www.ijcai.org/proceedings/2023/0609.pdf</t>
  </si>
  <si>
    <t>Merlo, E., Lagomarsino, M., Lamon, E., &amp; Ajoudani, A.</t>
  </si>
  <si>
    <t>Automatic Interaction and Unsupervised Activity Recognition from Videos of Human Manual Demonstrations with Application to Anomaly Detection</t>
  </si>
  <si>
    <t>University of Trento, Italian Institute of Technology</t>
  </si>
  <si>
    <t>IEEE International Conference on Robot &amp; Human Interactive Communication (RO-MAN)</t>
  </si>
  <si>
    <t>Alexander H¨ammerle, Christoph Heindl, Gernot St¨ubl, Jenish Thapa, Edoardo Lamon, Andreas Pichler</t>
  </si>
  <si>
    <t>Applying grid world based reinforcement learning to real world cooperative transport</t>
  </si>
  <si>
    <t>University of Trento, Italian Institute of Technology; PROFACTOR</t>
  </si>
  <si>
    <t>5th International Conference on Industry 4.0 and Smart Manufacturing</t>
  </si>
  <si>
    <t>A. Griggio, M. Jonás</t>
  </si>
  <si>
    <t>Kratos2: An SMT-Based Model Checker for Imperative Programs</t>
  </si>
  <si>
    <t>Fondazione Bruno Kessler; Masaryk University</t>
  </si>
  <si>
    <t>Computer Aided Verification - 35th International Conference</t>
  </si>
  <si>
    <t>10.1007/978-3-031-37709-9_20</t>
  </si>
  <si>
    <t>https://link.springer.com/chapter/10.1007/978-3-031-37709-9_20</t>
  </si>
  <si>
    <t>Y. Xia; A. Becchi; A. Cimatti; A. Griggio; J. Li; G. Pu</t>
  </si>
  <si>
    <t>Searching for i-Good Lemmas to Accelerate Safety Model Checking</t>
  </si>
  <si>
    <t>East China Normal University; Fondazione Bruno Kessler; Shanghai Trusted Industrial Control Platform Co</t>
  </si>
  <si>
    <t>10.1007/978-3-031-37703-7_14</t>
  </si>
  <si>
    <t>https://link.springer.com/chapter/10.1007/978-3-031-37703-7_14</t>
  </si>
  <si>
    <t>S. Goyal; A. Griggio; J. Kimblad; S. Tonetta</t>
  </si>
  <si>
    <t>Automatic Generation of Scenarios for System-level Simulation-based Verification of Autonomous Driving Systems</t>
  </si>
  <si>
    <t>Fondazione Bruno Kessler; University of Trento</t>
  </si>
  <si>
    <t>Fifth Workshop on Formal Methods for Autonomous Systems</t>
  </si>
  <si>
    <t>Enrico Cancelli*, Tommaso Campari*, Luciano Serafini, Angel X. Chang, Lamberto Ballan</t>
  </si>
  <si>
    <t>Exploiting Proximity-Aware Tasks for Embodied Social Navigation</t>
  </si>
  <si>
    <t>University of Padova, FBK, Simon Fraser University</t>
  </si>
  <si>
    <t>ICCV2023</t>
  </si>
  <si>
    <t>https://openaccess.thecvf.com/content/ICCV2023/papers/Cancelli_Exploiting_Proximity-Aware_Tasks_for_Embodied_Social_Navigation_ICCV_2023_paper.pdf</t>
  </si>
  <si>
    <t>2, 4</t>
  </si>
  <si>
    <t>Alessandro Daniele, Tommaso Campari, Sagar Malhotra, Luciano Serafini</t>
  </si>
  <si>
    <t>Deep symbolic learning: Discovering symbols and rules from perceptions</t>
  </si>
  <si>
    <t>FBK, TUVien</t>
  </si>
  <si>
    <t>IJCAI2023</t>
  </si>
  <si>
    <t>https://www.ijcai.org/proceedings/2023/0400.pdf</t>
  </si>
  <si>
    <t>Sonia Raychaudhuri, Tommaso Campari, Unnat Jain, Manolis Savva, Angel X. Chang</t>
  </si>
  <si>
    <t>Reduce, Reuse, Recycle: Modular Multi-Object Navigation</t>
  </si>
  <si>
    <t>Simon Fraser Univ, Meta AI, FBK</t>
  </si>
  <si>
    <t>Embodied AI Workshop @ CVPR23</t>
  </si>
  <si>
    <t>No rank</t>
  </si>
  <si>
    <t>https://embodied-ai.org/papers/2023/18.pdf</t>
  </si>
  <si>
    <t>WICV Workshop @ ICCV23</t>
  </si>
  <si>
    <t>https://sites.google.com/view/wicviccv2023/program/accepted-papers</t>
  </si>
  <si>
    <t>https://embodied-ai.org/papers/2023/11.pdf</t>
  </si>
  <si>
    <t>AIRO @ AIxIA23</t>
  </si>
  <si>
    <t>Ancilotto, A., Paissan, F., Farella, E.</t>
  </si>
  <si>
    <t>PhiNet-GAN: Bringing real-time face swapping to embedded devices</t>
  </si>
  <si>
    <t>Fondazione Bruno Kessler</t>
  </si>
  <si>
    <t>2023 IEEE International Conference on Pervasive Computing and Communications Workshops and other Affiliated Events (PerCom Workshops)</t>
  </si>
  <si>
    <t>No rank? (Percom is A+ but this is a workshop)</t>
  </si>
  <si>
    <t>10.1109/PerComWorkshops56833.2023.10150292</t>
  </si>
  <si>
    <t>https://ieeexplore.ieee.org/stamp/stamp.jsp?tp=&amp;arnumber=10150292</t>
  </si>
  <si>
    <t>Ancilotto, A., Sahabdeen, A.M., Paissan, F., Farella, E.</t>
  </si>
  <si>
    <t>Improving latency performance trade-off in keyword spotting applications at the edge</t>
  </si>
  <si>
    <t>2023 9th International Workshop on Advances in Sensors and Interfaces (IWASI)</t>
  </si>
  <si>
    <t>Gabriele Masina, Giuseppe Spallitta, Roberto Sebastiani.</t>
  </si>
  <si>
    <t>On CNF Conversion for Disjoint SAT Enumeration.</t>
  </si>
  <si>
    <t>DISI, University of Trento</t>
  </si>
  <si>
    <t>26th International Conference on Theory and Applications of Satisfiability Testing -- SAT'23. 2023.</t>
  </si>
  <si>
    <t>https://drops.dagstuhl.de/entities/document/10.4230/LIPIcs.SAT.2023.15</t>
  </si>
  <si>
    <t>Giuseppe Spallitta, Roberto Sebastiani, Armin Biere.</t>
  </si>
  <si>
    <t>Enumerating Disjoint Partial Models without Blocking Clauses.</t>
  </si>
  <si>
    <t>DISI, University of Trento, Albert-Ludwigs-University Freiburg in Germany</t>
  </si>
  <si>
    <t>AAAI24</t>
  </si>
  <si>
    <t>Core A*</t>
  </si>
  <si>
    <t>Monica Consolandi, Simone Magnolini, Mauro Dragoni</t>
  </si>
  <si>
    <t>Misunderstanding and Risk Communication in Healthcare</t>
  </si>
  <si>
    <t>NL4AI @ AIXIA 2023</t>
  </si>
  <si>
    <t>Matteo Farina, Luca Magri, Willi Menapace, Elisa Ricci, Vladislav Golyanik, Federica Arrigoni:</t>
  </si>
  <si>
    <t>Quantum Multi-Model Fitting.</t>
  </si>
  <si>
    <t>University of Trento, Fondazione Bruno Kessler, MPI, Politecnico di Milano</t>
  </si>
  <si>
    <t>CVPR 2023</t>
  </si>
  <si>
    <t>10.1109/CVPR52729.2023.01311</t>
  </si>
  <si>
    <t>https://ieeexplore.ieee.org/document/10203283</t>
  </si>
  <si>
    <t>Giacomo Zara, Alessandro Conti, Subhankar Roy, Stéphane Lathuilière, Paolo Rota, Elisa Ricci</t>
  </si>
  <si>
    <t>The Unreasonable Effectiveness of Large Language-Vision Models for Source-free Video Domain Adaptation</t>
  </si>
  <si>
    <t>University of Trento, Fondazione Bruno Kessler, France Telecom</t>
  </si>
  <si>
    <t>ICCV 2023</t>
  </si>
  <si>
    <t>Francesco Tonini, Nicola Dall'Asen, Cigdem Beyan, Elisa Ricci</t>
  </si>
  <si>
    <t>Object-aware Gaze Target Detection</t>
  </si>
  <si>
    <t>University of Trento, Fondazione Bruno Kessler, Universita` di bergamo</t>
  </si>
  <si>
    <t>Anil Osman Tur, Nicola Dall'Asen, Cigdem Beyan, Elisa Ricci</t>
  </si>
  <si>
    <t>Unsupervised Video Anomaly Detection with Diffusion Models Conditioned on Compact Motion Representations</t>
  </si>
  <si>
    <t>Exploring Diffusion Models for Unsupervised Video Anomaly Detection</t>
  </si>
  <si>
    <t>Cristiano Saltori, Aljoša Ošep, Elisa Ricci, Laura Leal-Taixé</t>
  </si>
  <si>
    <t>Walking Your LiDOG: A Journey Through Multiple Domains for LiDAR Semantic Segmentation</t>
  </si>
  <si>
    <t>University of Trento, Fondazione Bruno Kessler, NVIDIA, TUM Munchen</t>
  </si>
  <si>
    <t>Ziqui Kang, Enrico Fini, Moin Nabi, Elisa Ricci, Karteek Alahari</t>
  </si>
  <si>
    <t>A soft nearest-neighbor framework for continual semi-supervised learning</t>
  </si>
  <si>
    <t>University of Trento, Fondazione Bruno Kessler, INRIA</t>
  </si>
  <si>
    <t>Tiziano Labruna, Sofia Brenna, Andrea Zaninello, Bernardo Magnini</t>
  </si>
  <si>
    <t>Unraveling ChatGPT: A Critical Analysis of AI-Generated Goal-Oriented Dialogues and Annotations</t>
  </si>
  <si>
    <t>Andrea Zaninello, Bernardo Magnini</t>
  </si>
  <si>
    <t>A smashed glass cannot be full: Generation of Commonsense Explanations through Prompt-based Few-shot Learning</t>
  </si>
  <si>
    <t>1st Workshop on Natural Language Reasoning and Structured Explanations (NLRSE) - ACL 2023</t>
  </si>
  <si>
    <t>Kherrour, A., Robol, M., Roveri, M., Giorgini, P.</t>
  </si>
  <si>
    <t>Evaluating Heuristic Search Algorithms in Pathfinding: A Comprehensive Study on Performance Metrics and Domain Parameters</t>
  </si>
  <si>
    <t>AREA 2023</t>
  </si>
  <si>
    <t>Zanetti, A., Dal Moro, D. , Vreto, R. Robol. M., Roveri, M., and Giorgini, P.</t>
  </si>
  <si>
    <t>Implementing BDI Continual Temporal Planning for Robotic Agents</t>
  </si>
  <si>
    <t>University of Trento, Eurecat - Technology Centre of Catalonia</t>
  </si>
  <si>
    <t>22nd IEEE/WIC International Conference</t>
  </si>
  <si>
    <t>Bonetti, F., Bucchiarone, A., Cicchetti, A., and Marconi, A.</t>
  </si>
  <si>
    <t>Challenging Models: Formalizing Quests in Gamified Systems for Behavioral Change</t>
  </si>
  <si>
    <t>Fondazione Bruno Kessler,</t>
  </si>
  <si>
    <t>International Workshop on Human Factors in Modeling / Modeling of Human Factors. Co-located with MODELS 2023</t>
  </si>
  <si>
    <r>
      <rPr>
        <rFont val="EB Garamond"/>
        <color theme="1"/>
      </rPr>
      <t xml:space="preserve">Esfahani S., De Toni G., </t>
    </r>
    <r>
      <rPr>
        <rFont val="EB Garamond"/>
        <b/>
        <color theme="1"/>
      </rPr>
      <t>Lepri B., Passerini A</t>
    </r>
    <r>
      <rPr>
        <rFont val="EB Garamond"/>
        <color theme="1"/>
      </rPr>
      <t xml:space="preserve">.,Tentori K., </t>
    </r>
    <r>
      <rPr>
        <rFont val="EB Garamond"/>
        <b/>
        <color theme="1"/>
      </rPr>
      <t>Zancanaro M</t>
    </r>
    <r>
      <rPr>
        <rFont val="EB Garamond"/>
        <color theme="1"/>
      </rPr>
      <t>.</t>
    </r>
  </si>
  <si>
    <t>Exploiting Preference Elicitation in Interactive and User-centered Algorithmic Recourse: An Initial Exploration</t>
  </si>
  <si>
    <t xml:space="preserve">ACM Conference on User Modeling, Adaptation and Personalization </t>
  </si>
  <si>
    <r>
      <rPr>
        <rFont val="EB Garamond"/>
        <color theme="1"/>
      </rPr>
      <t>Bizzaro P.G., Della Valentina E., Mana N.,</t>
    </r>
    <r>
      <rPr>
        <rFont val="EB Garamond"/>
        <b/>
        <color theme="1"/>
      </rPr>
      <t xml:space="preserve"> Zancanaro M.</t>
    </r>
  </si>
  <si>
    <t>Annotation and Classification of Relevant Clauses in Terms-and-Conditions Contracts</t>
  </si>
  <si>
    <t>Joint International Conference on Computational Linguistics, Language Resources and Evaluation</t>
  </si>
  <si>
    <t>E. Saccon, A. Tikna, D. De Martini, E. Lamon, M. Roveri, L. Palopoli</t>
  </si>
  <si>
    <t>When Prolog meets generative models: a new approach for managing knowledge and planning in robotic applications</t>
  </si>
  <si>
    <t>arXiv preprint arXiv:2309.15049, 2023•arxiv.org</t>
  </si>
  <si>
    <t>R Bussola, M Focchi, A Del Prete, D Fontanelli, L Palopoli</t>
  </si>
  <si>
    <t>Efficient Reinforcement Learning for Jumping Monopods</t>
  </si>
  <si>
    <t>arXiv:2309.07038, 2023•</t>
  </si>
  <si>
    <t>L Beber, E Lamon, D Nardi, D Fontanelli, M Saveriano, L Palopoli</t>
  </si>
  <si>
    <t>A Passive Variable Impedance Control Strategy with Viscoelastic Parameters Estimation of Soft Tissues for Safe Ultrasonography,</t>
  </si>
  <si>
    <t>arXiv:2309.14893</t>
  </si>
  <si>
    <t>Ancilotto, Alberto, Francesco Paissan, and Elisabetta Farella</t>
  </si>
  <si>
    <t>XiNet: Efficient Neural Networks for tinyML</t>
  </si>
  <si>
    <t>2023, IEEE/CVF International Conference on Computer Vision. ICCV2023.</t>
  </si>
  <si>
    <t>https://openaccess.thecvf.com/content/ICCV2023/html/Ancilotto_XiNet_Efficient_Neural_Networks_for_tinyML_ICCV_2023_paper.html</t>
  </si>
  <si>
    <t>in press</t>
  </si>
  <si>
    <t>Marco Gaido, Yun Tang, Ilia Kulikov, Rongqing Huang, Hongyu Gong</t>
  </si>
  <si>
    <t>Named Entity Detection and Injection for Direct Speech Translation</t>
  </si>
  <si>
    <t>IEEE International Conference on Acoustics, Speech and Signal Processing (ICASSP 2023)</t>
  </si>
  <si>
    <t>https://ieeexplore.ieee.org/document/10094689</t>
  </si>
  <si>
    <t>Sara Papi, Matteo Negri and Marco Turchi</t>
  </si>
  <si>
    <t>Attention as a Guide for Simultaneous Speech Translation</t>
  </si>
  <si>
    <t>61st Annual Meeting of the Association for Computational Linguistics (ACL 2023)</t>
  </si>
  <si>
    <t>http://dx.doi.org/10.18653/v1/2023.acl-long.745</t>
  </si>
  <si>
    <t>Marco Gaido, Sara Papi, Matteo Negri and Marco Turchi</t>
  </si>
  <si>
    <t>Joint Speech Translation and Named Entity Recognition</t>
  </si>
  <si>
    <t>Core A</t>
  </si>
  <si>
    <t>https://dx.doi.org/10.21437/Interspeech.2023-1767</t>
  </si>
  <si>
    <t>Sara Papi, Marco Turchi and Matteo Negri</t>
  </si>
  <si>
    <t>AlignAtt: Using Attention-based Audio-Translation Alignments as a Guide for Simultaneous Speech Translation</t>
  </si>
  <si>
    <t>https://dx.doi.org/10.21437/Interspeech.2023-170</t>
  </si>
  <si>
    <t>Andrea Piergentili, Dennis Fucci, Beatrice Savoldi, Matteo Negri, Luisa Bentivogli</t>
  </si>
  <si>
    <t>Gender Neutralization for an Inclusive Machine Translation: from Theoretical Foundations to Open Challenges</t>
  </si>
  <si>
    <t>First International Workshop on Gender-Inclusive Translation Technologies (GITT 2023)</t>
  </si>
  <si>
    <t>No Ranked</t>
  </si>
  <si>
    <t>https://aclanthology.org/2023.gitt-1.7/</t>
  </si>
  <si>
    <t>Andrea Piergentili, Beatrice Savoldi, Dennis Fucci, Matteo Negri, Luisa Bentivogli</t>
  </si>
  <si>
    <t>Hi Guys or Hi Folks? Benchmarking Gender-Neutral Machine Translation with the GeNTE Corpus</t>
  </si>
  <si>
    <t>Conference on Empirical Methods in Natural Language Processing (EMNLP 2023)</t>
  </si>
  <si>
    <t>Dennis Fucci, Marco Gaido, Mauro Cettolo, Matteo Negri, Luisa Bentivogli</t>
  </si>
  <si>
    <t>Integrating Language Models into Direct Speech Translation: An Inference-Time Solution to Control Gender Inflection</t>
  </si>
  <si>
    <t>No pitch left behind: addressing gender unbalance in automatic speech recognition through pitch manipulation</t>
  </si>
  <si>
    <t>ASRU 2023</t>
  </si>
  <si>
    <t>Core C</t>
  </si>
  <si>
    <t>https://arxiv.org/abs/2310.06590</t>
  </si>
  <si>
    <t>Marco Gaido, Dennis Fucci, Matteo Negri, Luisa Bentivogli</t>
  </si>
  <si>
    <t>How To Build Competitive Multi-gender Speech Translation Models For Controlling Speaker Gender Translation</t>
  </si>
  <si>
    <t>CLIC-IT 2023</t>
  </si>
  <si>
    <t>Beatrice Savoldi, Marco Gaido, Matteo Negri, Luisa Bentivogli</t>
  </si>
  <si>
    <t>Test Suites Task: Evaluation of Gender Fairness in MT with MuST-SHE and INES</t>
  </si>
  <si>
    <t>WMT 2023</t>
  </si>
  <si>
    <t>Qualis B5</t>
  </si>
  <si>
    <t>Camilla Casula and Sara Tonelli</t>
  </si>
  <si>
    <t>Generation-Based Data Augmentation for Offensive Language Detection: Is It Worth It?</t>
  </si>
  <si>
    <t>EACL 2023</t>
  </si>
  <si>
    <t>https://aclanthology.org/2023.eacl-main.244.pdf</t>
  </si>
  <si>
    <t>Marta Sandri, Elisa Leonardelli, Sara Tonelli, Elisabetta Jezek</t>
  </si>
  <si>
    <t>Why don’t you do it right? Analysing annotators’ disagreement in subjective tasks</t>
  </si>
  <si>
    <t>Fondazione Bruno Kessler, University of Pavia</t>
  </si>
  <si>
    <t>https://aclanthology.org/2023.eacl-main.178.pdf</t>
  </si>
  <si>
    <t>Giovanni Valer, Alan Ramponi, Sara Tonelli</t>
  </si>
  <si>
    <t>When You Doubt, Abstain: A Study of Automated Fact-Checking in Italian Under Domain Shift</t>
  </si>
  <si>
    <t>L. Crespi, M. Portanti and D. Loiacono</t>
  </si>
  <si>
    <t>Comparing Adversarial and Supervised Learning for Organs at Risk Segmentation in CT images</t>
  </si>
  <si>
    <t>Politecnico di Milano</t>
  </si>
  <si>
    <t>2023 IEEE 36th International Symposium on Computer-Based Medical Systems</t>
  </si>
  <si>
    <t>10.1109/CBMS58004.2023.00280</t>
  </si>
  <si>
    <t xml:space="preserve">https://www.computer.org/csdl/proceedings-article/cbms/2023/122400a567/1ORghAY2OIw
</t>
  </si>
  <si>
    <t>Dario Paccagnan, Marco C. Campi, Simone Garatti</t>
  </si>
  <si>
    <t>The Pick-to-Learn Algorithm: Empowering Compression for Tight Generalization Bounds and Improved Post-training Performance</t>
  </si>
  <si>
    <t>Simone Garatti, Marco C. Campi</t>
  </si>
  <si>
    <t>Scenario optimization with constraint relaxation in a non-convex setup: a flexible and general framework for data-driven design</t>
  </si>
  <si>
    <t>IEEE CDC 2023</t>
  </si>
  <si>
    <t>Lukas Zierahn, Dirk van der Hoeven, Nicolò Cesa-Bianchi, Gergely Neu</t>
  </si>
  <si>
    <t>Nonstochastic contextual combinatorial bandits</t>
  </si>
  <si>
    <t>AISTATS 2023</t>
  </si>
  <si>
    <t>https://proceedings.mlr.press/v206/zierahn23a.html</t>
  </si>
  <si>
    <t>Khaled Eldowa, Nicolò Cesa-Bianchi, Alberto Metelli, Marcello Restelli</t>
  </si>
  <si>
    <t>Information-theoretic regret bounds for bandits with fixed expert advice</t>
  </si>
  <si>
    <t>Information Theory Workshop 2023</t>
  </si>
  <si>
    <t>Core B</t>
  </si>
  <si>
    <t>E. Esposito, S. Masoudian, H. Qiu, D. van der Hoeven, N. Cesa-Bianchi, and Y. Seldin</t>
  </si>
  <si>
    <t>Delayed bandits: when do intermediate observations help?</t>
  </si>
  <si>
    <t>ICML 2023</t>
  </si>
  <si>
    <t>https://proceedings.mlr.press/v202/esposito23a.html</t>
  </si>
  <si>
    <t>Dirk van der Hoeven, Lukas Zierahn, Tal Lancewicki, Aviv Rosenberg, Nicolò Cesa-Bianchi</t>
  </si>
  <si>
    <t>A Unified Analysis of Nonstochastic Delayed Feedback for Combinatorial Semi-Bandits, Linear Bandits, and MDPs</t>
  </si>
  <si>
    <t>COLT 2023</t>
  </si>
  <si>
    <t>https://proceedings.mlr.press/v195/hoeven23a/hoeven23a.pdf</t>
  </si>
  <si>
    <t>Khaled Eldowa, Emmanuel Esposito, Tommaso Cesari, Nicolò Cesa-Bianchi</t>
  </si>
  <si>
    <t>On the minimax regret for online learning with feedback graphs</t>
  </si>
  <si>
    <t>Alberto Maria Metelli, Mirco Mutti, Marcello Restelli.</t>
  </si>
  <si>
    <t>A Tale of Sampling and Estimation in Discounted Reinforcement Learning</t>
  </si>
  <si>
    <t>https://proceedings.mlr.press/v206/metelli23a.html</t>
  </si>
  <si>
    <t>Alberto Maria Metelli, Filippo Lazzati, Marcello Restelli.</t>
  </si>
  <si>
    <t>Towards Theoretical Understanding of Inverse Reinforcement Learning</t>
  </si>
  <si>
    <t>https://proceedings.mlr.press/v202/metelli23a/metelli23a.pdf</t>
  </si>
  <si>
    <t>Riccardo Poiani, Alberto Maria Metelli, Marcello Restelli.</t>
  </si>
  <si>
    <t>Truncating Trajectories in Monte Carlo Reinforcement Learning</t>
  </si>
  <si>
    <t>https://proceedings.mlr.press/v202/poiani23a/poiani23a.pdf</t>
  </si>
  <si>
    <t>Marco Mussi, Alberto Maria Metelli, Marcello Restelli</t>
  </si>
  <si>
    <t>Dynamical Linear Bandits</t>
  </si>
  <si>
    <t>https://proceedings.mlr.press/v202/mussi23a/mussi23a.pdf</t>
  </si>
  <si>
    <t>Alberto Maria Metelli, Samuele Meta, Marcello Restelli</t>
  </si>
  <si>
    <t>On the Relation between Policy Improvement and Off-Policy Minimum-Variance Policy Evaluation</t>
  </si>
  <si>
    <t>UAI 2023</t>
  </si>
  <si>
    <t>https://proceedings.mlr.press/v216/metelli23a.html</t>
  </si>
  <si>
    <t>Luca Sabbioni, Francesco Corda, Marcello Restelli</t>
  </si>
  <si>
    <t>Stepsize Learning for Policy Gradient Methods in Contextual Markov Decision Processes</t>
  </si>
  <si>
    <t>ECML 2023</t>
  </si>
  <si>
    <t>https://link.springer.com/chapter/10.1007/978-3-031-43421-1_30</t>
  </si>
  <si>
    <t>Riccardo Poiani, Nicole Nobili, Alberto Maria Metelli, Marcello Restelli</t>
  </si>
  <si>
    <t>Truncating Trajectories in Monte Carlo Policy Evaluation: an Adaptive Approach</t>
  </si>
  <si>
    <t>Riccardo Zamboni, Alberto Maria Metelli, Marcello Restelli</t>
  </si>
  <si>
    <t>Distributional Policy Evaluation: a Maximum Entropy approach to Representation Learning</t>
  </si>
  <si>
    <t>Diego Stucchi, Paolo Rizzo, Nicolo' Folloni and Giacomo Boracchi</t>
  </si>
  <si>
    <t>Kernel QuantTree</t>
  </si>
  <si>
    <t>https://proceedings.mlr.press/v202/stucchi23a/stucchi23a.pdf</t>
  </si>
  <si>
    <t>M. Gambella, M. Roveri</t>
  </si>
  <si>
    <t>EdaNAS: Adaptive Neural Architecture Search for Early Exit Neural Networks</t>
  </si>
  <si>
    <t>2023 International Joint Conference on Neural Networks (IJCNN 2023)</t>
  </si>
  <si>
    <t>F. Puoti, A. Falcetta, D. Riva, D. Chiggiato, M. Roveri</t>
  </si>
  <si>
    <t>GreenTea: Time-series Exploration as-a-Service for environmental science</t>
  </si>
  <si>
    <t>2023 IEEE Conference on Artificial Intelligence (IEEE CAI)</t>
  </si>
  <si>
    <t>https://doi.org/10.1109/CAI54212.2023.00138</t>
  </si>
  <si>
    <t>https://ieeexplore.ieee.org/document/10195050</t>
  </si>
  <si>
    <t>L. Colombo, A. Falcetta, M. Roveri</t>
  </si>
  <si>
    <t>TIFeD: a Tiny Integer-based Federated learning algorithm with Direct feedback alignment</t>
  </si>
  <si>
    <t>2023 International Conference on AI-ML Systems</t>
  </si>
  <si>
    <t>A. Falcetta, M. Pavan, S. Canali, V. Schiaffonati, M. Roveri</t>
  </si>
  <si>
    <t>To Personalize or Not To Personalize? Soft Personalization and the Ethics of ML for Health</t>
  </si>
  <si>
    <t>10th IEEE International Conference on Data Science and Advanced Analytics (DSAA)</t>
  </si>
  <si>
    <t>Matteo Castiglioni, Alberto Marchesi, Nicola Gatti</t>
  </si>
  <si>
    <t>Multi-Agent Contract Design: How to Commission Multiple Agents with Individual Outcomes</t>
  </si>
  <si>
    <t>EC 2023</t>
  </si>
  <si>
    <t>https://doi.org/10.1145/3580507.3597793</t>
  </si>
  <si>
    <t>Federico Cacciamani, Matteo Castiglioni, Nicola Gatti</t>
  </si>
  <si>
    <t>Online Mechanism Design for Information Acquisition</t>
  </si>
  <si>
    <t>https://proceedings.mlr.press/v202/cacciamani23a.html</t>
  </si>
  <si>
    <t>Martino Bernasconi, Matteo Castiglioni, Andrea Celli, Alberto Marchesi, Francesco Trovò, Nicola Gatti</t>
  </si>
  <si>
    <t>Optimal Rates and Efficient Algorithms for Online Bayesian Persuasion</t>
  </si>
  <si>
    <t>Politecnico di Milano, Università Bocconi</t>
  </si>
  <si>
    <t>https://proceedings.mlr.press/v202/bernasconi23a.html</t>
  </si>
  <si>
    <t>Benedetta Flammini, Davide Azzalini and Francesco Amigoni</t>
  </si>
  <si>
    <t>Multi-Agent Pickup and Delivery in Presence of Another Team of Robots</t>
  </si>
  <si>
    <t>AAMAS 2023</t>
  </si>
  <si>
    <t>https://dl.acm.org/doi/10.5555/3545946.3599002</t>
  </si>
  <si>
    <t>Andrea Di Pietro, Nicola Basilico and Francesco Amigoni</t>
  </si>
  <si>
    <t xml:space="preserve"> Multi-Agent Pickup and Delivery with Task Probability Distribution</t>
  </si>
  <si>
    <t>https://dl.acm.org/doi/10.5555/3545946.3599008</t>
  </si>
  <si>
    <t>A. Castellini, F. Masillo, D. Azzalini, F. Amigoni and A. Farinelli</t>
  </si>
  <si>
    <t>Adversarial Data Augmentation for HMM-based Anomaly Detection</t>
  </si>
  <si>
    <t>IEEE Transactions on Pattern Analysis &amp; Machine Intelligence</t>
  </si>
  <si>
    <t>G. Lodigiani, N. Basilico and F. Amigoni</t>
  </si>
  <si>
    <t>Robust Multi-Agent Pickup and Delivery with Delays</t>
  </si>
  <si>
    <t>ECMR 2023</t>
  </si>
  <si>
    <t>Alessandro Falcetta, Massimo Pavan, Stefano Canali, Viola Schiaffonati, Manuel Roveri</t>
  </si>
  <si>
    <t>IEEE 10th International Conference on Data Science and Advanced Analytics (DSAA)</t>
  </si>
  <si>
    <t>Stefano Canali</t>
  </si>
  <si>
    <t>Situating the exposome within integrative approaches for epidemiology</t>
  </si>
  <si>
    <t>ISHPSSB</t>
  </si>
  <si>
    <t>Giulia Minelli, Alessandro Falsone, Maria Prandini</t>
  </si>
  <si>
    <t>A Steady-State Optimal Coordination Strategy for DERs Systems with Guaranteed Probabilistic Performance</t>
  </si>
  <si>
    <t>IFAC World Congress</t>
  </si>
  <si>
    <t>Lucrezia Manieri, Alessandro Falsone, Maria Prandini</t>
  </si>
  <si>
    <t>A Novel Decentralized Approach to Large-Scale Multi-Agent MILPs</t>
  </si>
  <si>
    <t xml:space="preserve">IFAC World Congress </t>
  </si>
  <si>
    <t>Martino Bernasconi, Matteo Castiglioni, Alberto Marchesi, Francesco Trovò, Nicola Gatti</t>
  </si>
  <si>
    <t>Constrained Phi-Equilibria</t>
  </si>
  <si>
    <t xml:space="preserve"> ICML 2023</t>
  </si>
  <si>
    <t>https://proceedings.mlr.press/v202/bernasconi23b.html</t>
  </si>
  <si>
    <t>Nicolò Cesa-Bianchi, Tommaso Cesari, Takayuki Osogami, Marco Scarsini, Segev Wasserkrug</t>
  </si>
  <si>
    <t>Learning the Stackelberg equilibrium in a newsvendor game</t>
  </si>
  <si>
    <t>https://dl.acm.org/doi/10.5555/3545946.3598643</t>
  </si>
  <si>
    <t>D. van der Hoeven, C. Pike-Burke, H. Qiu, and N. Cesa-Bianchi</t>
  </si>
  <si>
    <t>Trading-off payments and accuracy in online classification with paid stochastic experts</t>
  </si>
  <si>
    <t>https://proceedings.mlr.press/v202/van-der-hoeven23a.html</t>
  </si>
  <si>
    <t>Nicolò Cesa-Bianchi, Tommaso Cesari, Roberto Colomboni, Federico Fusco, Stefano Leonardi</t>
  </si>
  <si>
    <t>https://proceedings.mlr.press/v195/cesa-bianchi23a.html</t>
  </si>
  <si>
    <t>Pier Giuseppe Sessa, Pierre Laforgue, Nicolò Cesa-Bianchi, Andreas Krause</t>
  </si>
  <si>
    <t>Multitask learning with no regret: from improved confidence bounds to active learning</t>
  </si>
  <si>
    <t>Edoardo Ramalli and Barbara Pernici</t>
  </si>
  <si>
    <t>Sustainability and Governance of Data Ecosystems</t>
  </si>
  <si>
    <t>ICWS 2023, Symposium on Services for Data Ecosystems (SDE)</t>
  </si>
  <si>
    <t>https://ieeexplore.ieee.org/document/10248308</t>
  </si>
  <si>
    <t>Green and Sustainable AI</t>
  </si>
  <si>
    <t>Barbara Pernici, Alessandro Campi, Marco Dilettis and Paolo Gerosa</t>
  </si>
  <si>
    <t>Why are Italian trials taking so long? A process mining approach</t>
  </si>
  <si>
    <t>Ital-IA 2023: 3rd National Conference on Artificial Intelligence, organized by CINI</t>
  </si>
  <si>
    <t>https://www.ital-ia2023.it/submission/34/paper</t>
  </si>
  <si>
    <t>Alessandro Campi, Stefano Ceri, Marco Dilettis and Barbara Pernici</t>
  </si>
  <si>
    <t>Variants analysis in judicial trials:
Challenges and initial results</t>
  </si>
  <si>
    <t>Poilitecnico di Milano</t>
  </si>
  <si>
    <t>Workshop on ML, Law and Socialty within ECML PKDD Conference, Torino</t>
  </si>
  <si>
    <t>https://drive.google.com/file/d/1pmLgN-uanv-ZFazJkOgyhfJHtNkTHfrt/view?pli=1</t>
  </si>
  <si>
    <t>M. Pavan, L. Navarro, A. Caltabiano, and M. Roveri</t>
  </si>
  <si>
    <t>“Unveiling the Potential of Tiny Machine Learning for Enhanced People Counting in UWB Radar Data”</t>
  </si>
  <si>
    <t>Politecnico di Milano, Truesense SRL, Univeridad Politecnica de Madrid</t>
  </si>
  <si>
    <t>Workshop on Simplification, Compression, Efficiency and Frugality for Artificial Intelligence at European Conference on Machine Learning and Principles and Practice of Knowledge Discovery in Databases ECML PKDD, Torino Italy</t>
  </si>
  <si>
    <t>https://partage.imt.fr/index.php/s/qYi8g3sB5ZctMyd</t>
  </si>
  <si>
    <t>A. Archetti and M. Matteucci</t>
  </si>
  <si>
    <t>Federated Survival Forests</t>
  </si>
  <si>
    <t>2023 International Joint Conference on Neural Networks (IJCNN)</t>
  </si>
  <si>
    <t xml:space="preserve">GSS A- </t>
  </si>
  <si>
    <t>10.1109/IJCNN54540.2023.10190999</t>
  </si>
  <si>
    <t>https://ieeexplore.ieee.org/document/10190999</t>
  </si>
  <si>
    <t>S. Sarti, E. Lomurno, A. Falanti and M. Matteucci</t>
  </si>
  <si>
    <t>Enhancing Once-For-All: A Study on Parallel Blocks, Skip Connections and Early Exits</t>
  </si>
  <si>
    <t>10.1109/IJCNN54540.2023.10191144</t>
  </si>
  <si>
    <t>https://ieeexplore.ieee.org/document/10191144</t>
  </si>
  <si>
    <t xml:space="preserve">Filippo Leveni, Luca Magri, Cesare Alippi and Giacomo Boracchi </t>
  </si>
  <si>
    <t>Hashing for Structure-based Anomaly Detection</t>
  </si>
  <si>
    <t>Image Analysis and Processing – ICIAP 2023</t>
  </si>
  <si>
    <t>GSS B</t>
  </si>
  <si>
    <t>https://doi.org/10.1007/978-3-031-43153-1_3</t>
  </si>
  <si>
    <t>https://link.springer.com/chapter/10.1007/978-3-031-43153-1_3</t>
  </si>
  <si>
    <t>F. Lattari, V. Santomarco, R. Santambrogio, A. Rucci and M. Matteucci</t>
  </si>
  <si>
    <t>CycleSAR: SAR Image Despeckling as Unpaired Image-to-Image Translation</t>
  </si>
  <si>
    <t>10.1109/IJCNN54540.2023.10191089</t>
  </si>
  <si>
    <t>https://ieeexplore.ieee.org/document/10191089</t>
  </si>
  <si>
    <t>Matteo Farina, Luca Magri, Willi Menapace, Elisa Ricci, Vladislav Golyanik, Federica Arrigoni</t>
  </si>
  <si>
    <t>Quantum Multi-Model Fitting</t>
  </si>
  <si>
    <t>GSS A*</t>
  </si>
  <si>
    <t>https://openaccess.thecvf.com/content/CVPR2023/html/Farina_Quantum_Multi-Model_Fitting_CVPR_2023_paper.html</t>
  </si>
  <si>
    <t>Federica Arrigoni, Tomas Pajlda, Andrea Fusiello</t>
  </si>
  <si>
    <t>Viewing graph solvability in practice</t>
  </si>
  <si>
    <t>https://openaccess.thecvf.com/content/ICCV2021/papers/Arrigoni_Viewing_Graph_Solvability_via_Cycle_Consistency_ICCV_2021_paper.pdf</t>
  </si>
  <si>
    <t>Andrea Porfiri Dal Cin, Giacomo Boracchi and Luca Magri</t>
  </si>
  <si>
    <t>Multi-body Depth and Camera Pose Estimation from Multiple Views</t>
  </si>
  <si>
    <t>https://openaccess.thecvf.com/content/ICCV2023/html/Dal_Cin_Multi-body_Depth_and_Camera_Pose_Estimation_from_Multiple_Views_ICCV_2023_paper.html</t>
  </si>
  <si>
    <t>E. Pucci, I Possaghi, C. Cutrupi, M Baez, C. Cappiello, M Matera</t>
  </si>
  <si>
    <t>Defining Patterns for a Conversational Web</t>
  </si>
  <si>
    <t>CHI 2023</t>
  </si>
  <si>
    <t>https://doi.org/10.1145/3544548.3581145</t>
  </si>
  <si>
    <t>https://dl.acm.org/doi/abs/10.1145/3544548.3581145</t>
  </si>
  <si>
    <t>Micol Spitale, Minja Axelsson, and Hatice Gunes</t>
  </si>
  <si>
    <t>Robotic Mental Well-being Coaches for the Workplace: An In-the-Wild Study on Form</t>
  </si>
  <si>
    <t>University of Cambridge/ Politecnico di Milano</t>
  </si>
  <si>
    <t>HRI 2023</t>
  </si>
  <si>
    <t>GSS A</t>
  </si>
  <si>
    <t>https://doi.org/10.1145/3568162.3577003</t>
  </si>
  <si>
    <t>Abbasi, N., Spitale, M., Anderson, J., Ford, T., Jones, P., &amp; Gunes, H.</t>
  </si>
  <si>
    <t xml:space="preserve"> Humanoid Robots for Wellbeing Assessment in Children: How Does Anxiety towards the Robot Affect Perceptions of Robot Role, Behaviour and Capabilities?</t>
  </si>
  <si>
    <t>ROMAN 2023</t>
  </si>
  <si>
    <t>https://www.repository.cam.ac.uk/items/9490d694-63c6-4454-814f-58cff86b5509</t>
  </si>
  <si>
    <t>Spitale, M., Axelsson, M., Kara, N., &amp; Gunes, H.</t>
  </si>
  <si>
    <t>Longitudinal Evolution of Coachees’ Behavioural Responses to Interaction Ruptures in Robotic Positive Psychology Coaching</t>
  </si>
  <si>
    <t>Cheong, J., Spitale, M., &amp; Gunes, H.</t>
  </si>
  <si>
    <t>``It's not Fair!"--Fairness for a Small Dataset of Multi-Modal Dyadic Mental Well-being Coaching</t>
  </si>
  <si>
    <t>ACII 2023</t>
  </si>
  <si>
    <t>GSS B-</t>
  </si>
  <si>
    <t>https://www.repository.cam.ac.uk/items/59369656-81a7-4ce8-b392-6983260676f9</t>
  </si>
  <si>
    <t>Allegra De Filippo, Luca Giuliani, Eleonora Mancini, Andrea Borghesi, Paola Mello, Michela Milano</t>
  </si>
  <si>
    <t>Towards Symbiotic Creativity: A Methodological Approach to Compare Human and AI Robotic Dance Creations</t>
  </si>
  <si>
    <t>DISI - University of Bologna</t>
  </si>
  <si>
    <t>IJCAI23</t>
  </si>
  <si>
    <t>https://doi.org/10.24963/ijcai.2023/644</t>
  </si>
  <si>
    <t>https://www.ijcai.org/proceedings/2023/0644.pdf</t>
  </si>
  <si>
    <t>Roberto Amadini, Peter J. Stuckey</t>
  </si>
  <si>
    <t>A Regular Matching Constraint for String Variables</t>
  </si>
  <si>
    <t>DISI - University of Bologna, Monash University / OPTIMA ARC Industrial Transformation and Training Centre, Melbourne, Australia</t>
  </si>
  <si>
    <t>Carcagnì P., Leo M., Signore L., Distante C.</t>
  </si>
  <si>
    <t>Medical Transformers for Boosting Automatic Grading of Colon Carcinoma in Histological Images</t>
  </si>
  <si>
    <t>Institute of Applied Sciences and Intelligent Systems (ISASI), National Research Council (CNR), Via Monteroni snc University Campus, Lecce, 73100, Italy; Dipartimento di Ingegneria per L’Innovazione, Università del Salento, Via Monteorni snc University Campus, Lecce, 73100, Italy</t>
  </si>
  <si>
    <t>ICIAP23</t>
  </si>
  <si>
    <t>A. Favilli, F. Laccone, P. Cignoni, L. Malomo, D. Giorgi</t>
  </si>
  <si>
    <t>A geometry-preserving shape optimization tool based on deep learning</t>
  </si>
  <si>
    <t>ISTI-CNR, Università di Pisa</t>
  </si>
  <si>
    <t>IWSS 2023</t>
  </si>
  <si>
    <t>Matteo Magnani, Giorgia Franchini, Mauro Dell’Amico, Luca Zanni</t>
  </si>
  <si>
    <t>A machine learning approach to speed up the solution of distributor's loading problems</t>
  </si>
  <si>
    <t>Università di Modena e Reggio Emilia, IIT-CNR</t>
  </si>
  <si>
    <t>NUMTA 2023 
 NUMERICAL COMPUTATIONS: THEORY AND ALGORITHMS</t>
  </si>
  <si>
    <t>Pervasive AI</t>
  </si>
  <si>
    <t>Giorgia Franchini, Federica Porta, Valeria Ruggiero, Ilaria Trombini, Luca Zanni</t>
  </si>
  <si>
    <t>Diagonal Barzilai-Borwein rules in stochastic gradient-like methods</t>
  </si>
  <si>
    <t>Università di Ferrara, Università di Modena e Reggio Emilia, IIT-CNR</t>
  </si>
  <si>
    <t>OLA 2023
 Int. Conf. On Optimization and Learning</t>
  </si>
  <si>
    <t xml:space="preserve">10.1007/978-3-031-34020-8_2 </t>
  </si>
  <si>
    <t>Optimization methods for AI</t>
  </si>
  <si>
    <t>Mirko Del Moro, Serban Cristian Tudosie, Francesco Vannoni, Andrea Galassi and Federico Ruggeri</t>
  </si>
  <si>
    <t>Inception Models for Fashion Image Captioning: an Extensive Study on Multiple Datasets.</t>
  </si>
  <si>
    <t>CLEF 2023</t>
  </si>
  <si>
    <t>10.1007/978-3-031-42448-9_1</t>
  </si>
  <si>
    <t>https://link.springer.com/chapter/10.1007/978-3-031-42448-9_1</t>
  </si>
  <si>
    <t>Alberto Barrón-Cedeño, Firoj Alam, Andrea Galassi, Giovanni Da San Martino, Preslav Nakov, Tamer Elsayed, Dilshod Azizov, Tommaso Caselli, Gullal S. Cheema, Fatima Haouari, Maram Hasanain, Mucahid Kutlu, Chengkai Li, Federico Ruggeri, Julia Maria Struß and Wajdi Zaghouani</t>
  </si>
  <si>
    <t>Overview of the CLEF--2023 CheckThat! Lab on Checkworthiness, Subjectivity, Political Bias, Factuality, and Authority of News Articles and Their Source</t>
  </si>
  <si>
    <t>University of Bologna; University of Padova; Mohamed bin Zayed University of Artificial Intelligence; Rijksuniversiteit Groningen; L3S Research Center, Leibniz University Hannover, Germany; Qatar University; Qatar Computing Research Institute, HBKU; TOBB University of Economics and Technology; University of Texas at Arlington, USA; University of Applied Sciences Potsdam; HBKU</t>
  </si>
  <si>
    <t>10.1007/978-3-031-42448-9_20</t>
  </si>
  <si>
    <t>https://link.springer.com/chapter/10.1007/978-3-031-42448-9_20</t>
  </si>
  <si>
    <t>Joel Niklaus, Veton Matoshi, Pooja Rani, Andrea Galassi, Matthias Stürmer, Ilias Chalkidis</t>
  </si>
  <si>
    <t>LEXTREME: A Multi-Lingual and Multi-Task Benchmark for the Legal Domain</t>
  </si>
  <si>
    <t>University of Bern; Bern University of Applied Sciences; University of Zurich; University of Bologna; University of Copenhagen; Stanford University</t>
  </si>
  <si>
    <t>EMNLP (Findings)</t>
  </si>
  <si>
    <t>Accepted</t>
  </si>
  <si>
    <t>preprint: https://arxiv.org/abs/2301.13126</t>
  </si>
  <si>
    <t>Piera Santin, Giulia Grundler, Andrea Galassi, Federico Galli, Francesca Lagioia, Elena Palmieri, Federico Ruggeri, Giovanni Sartor, Paolo Torroni</t>
  </si>
  <si>
    <t>Argumentation Structure Prediction in CJEU Decisions on Fiscal State Aid</t>
  </si>
  <si>
    <t>DISI - University of Bologna, AlmaAI - Univerisity of Bologna</t>
  </si>
  <si>
    <t>ICAIL 2023</t>
  </si>
  <si>
    <t>10.1145/3594536.3595174</t>
  </si>
  <si>
    <t>https://dl.acm.org/doi/pdf/10.1145/3594536.3595174</t>
  </si>
  <si>
    <t>Federico Ruggeri, Francesco Antici, Andrea Galassi, Katerina Korre, Arianna Muti, Alberto Barrón-Cedeño</t>
  </si>
  <si>
    <t>On the Definition of Prescriptive Annotation Guidelines for Language-Agnostic Subjectivity Detection</t>
  </si>
  <si>
    <t>DISI - University of Bologna, DIT - University of Bologna</t>
  </si>
  <si>
    <t>Text2Story@ECIR 2023</t>
  </si>
  <si>
    <t>no DOI assigned</t>
  </si>
  <si>
    <t>https://ceur-ws.org/Vol-3370/paper10.pdf</t>
  </si>
  <si>
    <t>Edoardo Redivo, Cinzia Viroli</t>
  </si>
  <si>
    <t>A supervised classification strategy based on the novel directional distribution depth function</t>
  </si>
  <si>
    <t>STAT - University of Bologna</t>
  </si>
  <si>
    <t>CLADAG 2023</t>
  </si>
  <si>
    <t>to be assigned</t>
  </si>
  <si>
    <t>to be published</t>
  </si>
  <si>
    <t>Zonzini F., Burioli L., Gashi A., Mancini N.F., De Marchi L.</t>
  </si>
  <si>
    <t>A Tiny Convolutional Neural Network driven by System Identification for Vibration Anomaly Detection at the Extreme Edge</t>
  </si>
  <si>
    <t>DEI-Unibo</t>
  </si>
  <si>
    <t>IEEE COINS 2023</t>
  </si>
  <si>
    <t>10.1109/COINS57856.2023.10189195</t>
  </si>
  <si>
    <t>https://ieeexplore.ieee.org/document/10189195</t>
  </si>
  <si>
    <t>Zonzini F., Castaldi P., De Marchi L.</t>
  </si>
  <si>
    <t>Dealing with Significant Noise Levels in Vibration-based Bridge Health Monitoring? A Novel ARMA+Noise Algorithm in the Frisch Scheme Context</t>
  </si>
  <si>
    <t>EUROSTRUCT 2023</t>
  </si>
  <si>
    <t>Zonzini F., Ragusa E., De Marchi L., Gastaldo P.</t>
  </si>
  <si>
    <t>Evaluating the effect of intrinsic sensor noise for vibration diagnostic in the compressed domain using Convolutional Neural Networks</t>
  </si>
  <si>
    <t>DEI-Unibo, DITEN-Unige</t>
  </si>
  <si>
    <t>ApplePies 2023</t>
  </si>
  <si>
    <t>Asprino L., Ceriani M.</t>
  </si>
  <si>
    <t>How is your Knowledge Graph Used: Content-Centric Analysis of SPARQL Query Logs</t>
  </si>
  <si>
    <t>University of Bologna, University of Bari</t>
  </si>
  <si>
    <t>ISWC 2023</t>
  </si>
  <si>
    <t>Farinacci E., Messina S.</t>
  </si>
  <si>
    <t>BigAIM (Bias generated by Artificial Intelligence in audiovisual Media): una ricerca esplorativa sul rapporto tra bias algoritmico e i media audiovisivi</t>
  </si>
  <si>
    <t>Edu-Unibo</t>
  </si>
  <si>
    <t>Convegno SIREM2023: New literacies. Nuovi linguaggi, nuove competenze.</t>
  </si>
  <si>
    <t>No bibliometrc</t>
  </si>
  <si>
    <t>https://sirem.org/wp-content/uploads/2023/08/SIREM_New-literacies-Book-of-Abstracts.pdf</t>
  </si>
  <si>
    <t>Aiello, Bocci, Bruni, Limone, Nuzzaci, Panciroli, Rivoltella,</t>
  </si>
  <si>
    <t>Present and future of artificial intelligence in learning,</t>
  </si>
  <si>
    <t>EDU-Unibo, Pegaso, Unisa, Unipg, Unicatt</t>
  </si>
  <si>
    <t>REN – Research on Educational Science</t>
  </si>
  <si>
    <t>https://www.renconference.it/wp-content/uploads/2023/05/Programma-completo.pdf</t>
  </si>
  <si>
    <t>Chiara Panciroli, Pier Cesare Rivoltella</t>
  </si>
  <si>
    <t>Personalizzare gli apprendimenti con l’Intelligenza Artificiale per una nuova cultura dell’orientamento.</t>
  </si>
  <si>
    <t>Edu-Unibo, Unicatt</t>
  </si>
  <si>
    <t>The Cooperation HumanMachine. Educating for Creativity in the AI Age</t>
  </si>
  <si>
    <t>Edu-UNIBO</t>
  </si>
  <si>
    <t>CONFERENCE img23</t>
  </si>
  <si>
    <t>https://www.publicapress.it/index.php/book/img23/</t>
  </si>
  <si>
    <t>M. Adamoli, A. Macauda, C. Panciroli.</t>
  </si>
  <si>
    <t>Explainable AI e consapevolezza critica: analisi delle competenze nei sistemi e nei processi lavorativi.</t>
  </si>
  <si>
    <t>Andrea Galassi, Federico Ruggeri, Alberto Barrón-Cedeño, Firoj Alam, Tommaso Caselli, Mucahid Kutlu, Julia Maria Struß, Francesco Antici, Maram Hasanain, Juliane Köhler, Katerina Korre, Folkert Leistra, Arianna Muti, Melanie Siegel, Mehmet Deniz Türkmen, Michael Wiegand, Wajdi Zaghouani</t>
  </si>
  <si>
    <t>Overview of the CLEF-2023 CheckThat! Lab: Task 2 on Subjectivity in News Articles</t>
  </si>
  <si>
    <t>University of Bologna, Italy; Qatar Computing Research Institute, HBKU, Qatar; University of Groningen, Netherlands; TOBB University of Economics and Technology, Turkiye; University of Applied Sciences Potsdam, Germany; Darmstadt University of Applied Sciences, Germany; University of Klagenfurt, Austria</t>
  </si>
  <si>
    <t>CheckThat! Lab at CLEF 2023</t>
  </si>
  <si>
    <t>https://ceur-ws.org/Vol-3497/paper-020.pdf</t>
  </si>
  <si>
    <t>Abu Sufian, Anirudha Ghosh, Debaditya Barman, Marco Leo, Cosimo Distante, Baihua Li</t>
  </si>
  <si>
    <t>FewFaceNet: A Lightweight Few-Shot Learning-Based Incremental Face Authentication for Edge Cameras</t>
  </si>
  <si>
    <t>CNR-ISASI, University
Loughborough, University of Gour Banga, Visva-Bharati</t>
  </si>
  <si>
    <t>Proceedings of the IEEE/CVF International Conference on Computer Vision</t>
  </si>
  <si>
    <t>https://openaccess.thecvf.com/content/ICCV2023W/ACVR/html/Sufian_FewFaceNet_A_Lightweight_Few-Shot_Learning-Based_Incremental_Face_Authentication_for_Edge_ICCVW_2023_paper.html</t>
  </si>
  <si>
    <t>C. Di Florio, A. Rotolo, G. Governatori, G. Sartor</t>
  </si>
  <si>
    <t>Stable Normative Explanations: From Argumentation to Deontic Logic</t>
  </si>
  <si>
    <t>DSG-UNIBO</t>
  </si>
  <si>
    <t>10.1007/978-3-031-43619-2_9</t>
  </si>
  <si>
    <t>G. Governatori and  A. Rotolo</t>
  </si>
  <si>
    <t>Deontic Ambiguities in Legal Reasoning</t>
  </si>
  <si>
    <t>10.1145/3594536.3595175</t>
  </si>
  <si>
    <t>Giuseppe Spillo, Allegra De Filippo, Cataldo Musto, Michela Milano, Giovanni Semeraro</t>
  </si>
  <si>
    <t>Towards Sustainability-aware Recommender Systems: Analyzing the Trade-off Between Algorithms Performance and Carbon Footprint.</t>
  </si>
  <si>
    <t>DISI - Unibo</t>
  </si>
  <si>
    <t>Andrea Agiollo, Andrea Omicini</t>
  </si>
  <si>
    <t>Measuring Trustworthiness in Neuro-Symbolic Integration</t>
  </si>
  <si>
    <t>Matteo Magnini, Giovanni Ciatto, Roberta Calegari, Andrea Omicini</t>
  </si>
  <si>
    <t xml:space="preserve">Analysing Fairness in Neural Networks under Constraint Injection with FaUCI
  </t>
  </si>
  <si>
    <t>Andrea Rafanelli, Matteo Magnini, Andrea Agiollo, Giovanni Ciatto, Andrea Omicini</t>
  </si>
  <si>
    <t>Are Symbolic Knowledge Injection Techniques Robust Against Data Quality Degradation?</t>
  </si>
  <si>
    <t>Martina Baiardi, Samuele Burattini, Giovanni Ciatto, Danilo Pianini, Alessandro Ricci, Andrea Omicini</t>
  </si>
  <si>
    <t>Concurrency model of BDI programming frameworks: why should we control it?</t>
  </si>
  <si>
    <t>Eleonora Misino, Roberta Calegari, Michele Lombardi, Michela Milano</t>
  </si>
  <si>
    <t>FAiRDAS: Fairness-Aware Ranking as Dynamic Abstract System</t>
  </si>
  <si>
    <t>AEQUITAS@ECAI23</t>
  </si>
  <si>
    <r>
      <rPr>
        <rFont val="EB Garamond"/>
        <color theme="1"/>
      </rPr>
      <t xml:space="preserve">Luca Pappalardo, Matteo Bohm, Giuliano Cornacchia, Giovanni Mauro, </t>
    </r>
    <r>
      <rPr>
        <rFont val="EB Garamond"/>
        <b/>
        <color theme="1"/>
      </rPr>
      <t>Dino Pedreschi</t>
    </r>
    <r>
      <rPr>
        <rFont val="EB Garamond"/>
        <color theme="1"/>
      </rPr>
      <t xml:space="preserve">, </t>
    </r>
    <r>
      <rPr>
        <rFont val="EB Garamond"/>
        <b/>
        <color theme="1"/>
      </rPr>
      <t>Mirco Nanni</t>
    </r>
  </si>
  <si>
    <t>Human mobility, AI assistants, and urban emissions: an insidious triangle</t>
  </si>
  <si>
    <t>CNR, Sapienza University, CNR, CNR, University of Pisa, CNR</t>
  </si>
  <si>
    <t>Ital-IA</t>
  </si>
  <si>
    <t>https://www.semanticscholar.org/paper/Human-mobility%2C-AI-assistants%2C-and-urban-emissions%3A-Pappalardo-B%C3%B6hm/eaacea7d9fbdf3c7578070f018bf6169e4f2ccc2</t>
  </si>
  <si>
    <t>Andrea Failla, Remi Cazabet, Giulio Rossetti, Salvatore Citraro</t>
  </si>
  <si>
    <t>Community Events in Dynamic Feature-rich networks</t>
  </si>
  <si>
    <t>CNR, Lyon 1 University, CNR, CNR</t>
  </si>
  <si>
    <t xml:space="preserve"> </t>
  </si>
  <si>
    <t>Submitted</t>
  </si>
  <si>
    <t>Valentina Pansanella, Alina Sirbu, Janos Kertesz, Giulio Rossetti</t>
  </si>
  <si>
    <t>Mass Media Impact on Opinion Evolution in Biased Digital Environments: a Bounded Confidence Model</t>
  </si>
  <si>
    <t>CNR, University of Pisa, Central European University, CNR</t>
  </si>
  <si>
    <t>https://www.nature.com/articles/s41598-023-39725-y</t>
  </si>
  <si>
    <r>
      <rPr>
        <rFont val="EB Garamond"/>
        <color theme="1"/>
      </rPr>
      <t xml:space="preserve">Jose Luis Corcuera Barcena, Mattia Daole, </t>
    </r>
    <r>
      <rPr>
        <rFont val="EB Garamond"/>
        <b/>
        <color theme="1"/>
      </rPr>
      <t>Pietro Ducange</t>
    </r>
    <r>
      <rPr>
        <rFont val="EB Garamond"/>
        <color theme="1"/>
      </rPr>
      <t xml:space="preserve">, </t>
    </r>
    <r>
      <rPr>
        <rFont val="EB Garamond"/>
        <b/>
        <color theme="1"/>
      </rPr>
      <t>Francesco Marcelloni</t>
    </r>
    <r>
      <rPr>
        <rFont val="EB Garamond"/>
        <color theme="1"/>
      </rPr>
      <t xml:space="preserve">, Giovanni Nardini, Alessandro Renda, Giovanni Stea, Jose Luis Corcuera Bárcena, </t>
    </r>
    <r>
      <rPr>
        <rFont val="EB Garamond"/>
        <b/>
        <color theme="1"/>
      </rPr>
      <t>Pietro Ducange</t>
    </r>
    <r>
      <rPr>
        <rFont val="EB Garamond"/>
        <color theme="1"/>
      </rPr>
      <t xml:space="preserve">, Francesco Marcelloni, Alessandro Renda, </t>
    </r>
    <r>
      <rPr>
        <rFont val="EB Garamond"/>
        <b/>
        <color theme="1"/>
      </rPr>
      <t>Fabrizio Ruffini</t>
    </r>
  </si>
  <si>
    <t>Federated Learning of Explainable Artificial Intelligence Models: A Proof-of-Concept for Video-streaming Quality Forecasting in B5G/6G networks</t>
  </si>
  <si>
    <t>University of Pisa, University of Pisa, University of Pisa, University of Pisa, 1, University of Pisa, University of Pisa, University of Pisa, University of Pisa, University of Pisa, University of Pisa, University of Pisa</t>
  </si>
  <si>
    <t>In First World Conference on eXplainable Artificial Intelligence (XAI-2023)</t>
  </si>
  <si>
    <r>
      <rPr>
        <rFont val="EB Garamond"/>
        <color theme="1"/>
      </rPr>
      <t xml:space="preserve">Jose Luis Corcuera Barcena, </t>
    </r>
    <r>
      <rPr>
        <rFont val="EB Garamond"/>
        <b/>
        <color theme="1"/>
      </rPr>
      <t>Pietro Ducange</t>
    </r>
    <r>
      <rPr>
        <rFont val="EB Garamond"/>
        <color theme="1"/>
      </rPr>
      <t xml:space="preserve">, Riccardo Gallo, </t>
    </r>
    <r>
      <rPr>
        <rFont val="EB Garamond"/>
        <b/>
        <color theme="1"/>
      </rPr>
      <t>Francesco Marcelloni</t>
    </r>
    <r>
      <rPr>
        <rFont val="EB Garamond"/>
        <color theme="1"/>
      </rPr>
      <t xml:space="preserve">, Alessandro Renda, </t>
    </r>
    <r>
      <rPr>
        <rFont val="EB Garamond"/>
        <b/>
        <color theme="1"/>
      </rPr>
      <t>Fabrizio Ruffini</t>
    </r>
  </si>
  <si>
    <t>Experimental assessment of Heterogeneous Fuzzy Regression Trees</t>
  </si>
  <si>
    <t>University of Pisa, University of Pisa, University of Pisa, University of Pisa, University of Pisa, University of Pisa</t>
  </si>
  <si>
    <t>In 15th International Conference on Fuzzy Computation Theory and Applications (FCTA 2023)</t>
  </si>
  <si>
    <r>
      <rPr>
        <rFont val="EB Garamond"/>
        <color theme="1"/>
      </rPr>
      <t xml:space="preserve">Guido Rocchietti, Ophir Frieder, Cristina Ioana Muntean, Franco Maria Nardini, </t>
    </r>
    <r>
      <rPr>
        <rFont val="EB Garamond"/>
        <b/>
        <color theme="1"/>
      </rPr>
      <t>Raffaele Perego</t>
    </r>
  </si>
  <si>
    <t>Commonsense injection in Conversational Systems: An adaptable framework for query expansion.</t>
  </si>
  <si>
    <t>University of Pisa, Georgetown University, CNR, CNR, CNR</t>
  </si>
  <si>
    <t>IEEE/WIC International Conference on Web Intelligence and Intelligent Agent Technology</t>
  </si>
  <si>
    <t>C</t>
  </si>
  <si>
    <r>
      <rPr>
        <rFont val="EB Garamond"/>
        <color theme="1"/>
      </rPr>
      <t xml:space="preserve">Serena Auriemma, Mauro Madeddu, Martina Miliani, Alessandro Bondielli, Lucia Passaro, </t>
    </r>
    <r>
      <rPr>
        <rFont val="EB Garamond"/>
        <b/>
        <color theme="1"/>
      </rPr>
      <t>Alessandro Lenci</t>
    </r>
  </si>
  <si>
    <t>Challenging specialized transformers on zero-shot classification</t>
  </si>
  <si>
    <t>University of Pisa, Politecnico di Milano, University of Pisa, University of Pisa, University of Pisa, University of Pisa</t>
  </si>
  <si>
    <t>CLiC-it 2023</t>
  </si>
  <si>
    <r>
      <rPr>
        <rFont val="EB Garamond"/>
        <color theme="1"/>
      </rPr>
      <t xml:space="preserve">Claudio Lucchese, Giorgia Minello, Franco Maria Nardini, Salvatore Orlando, </t>
    </r>
    <r>
      <rPr>
        <rFont val="EB Garamond"/>
        <b/>
        <color theme="1"/>
      </rPr>
      <t>Raffaele Perego</t>
    </r>
    <r>
      <rPr>
        <rFont val="EB Garamond"/>
        <color theme="1"/>
      </rPr>
      <t>, Alberto Veneri</t>
    </r>
  </si>
  <si>
    <t>Can Embeddings Analysis Explain Large Language Model Ranking?</t>
  </si>
  <si>
    <t>Ca Foscari, Ca Foscari University, CNR, Ca Foscari University, CNR, Ca Foscari University</t>
  </si>
  <si>
    <t>ACM International Conference on Information and Knowledge Management</t>
  </si>
  <si>
    <t>A</t>
  </si>
  <si>
    <t>Gabriele Lagani, Fabrizio Falchi, Claudio Gennaro, Giuseppe Amato</t>
  </si>
  <si>
    <t>AIMH Lab for a Susteinable Bio-Inspired AI</t>
  </si>
  <si>
    <t>University of Pisa, CNR, CNR, CNR</t>
  </si>
  <si>
    <t>Ital-IA 2023</t>
  </si>
  <si>
    <t>https://ceur-ws.org/Vol-3486</t>
  </si>
  <si>
    <t>Davide Alessandro Coccomini, Roberto Caldelli, Andrea Esuli, Fabrizio Falchi, Claudio Gennaro, Nicola Messina, Giuseppe Amato</t>
  </si>
  <si>
    <t>AIMH Lab Approaches for Deepfake Detection</t>
  </si>
  <si>
    <t>CNR, National Inter-University Consortium for Telecommunications, CNR, CNR, CNR, CNR, CNR</t>
  </si>
  <si>
    <t>Luca Ciampi, Giuseppe Amato, Paolo Bolettieri, Fabio Carrara, Marco Di Benedetto, Fabrizio Falchi, Claudio Gennaro, Nicola Messina, Lucia Vadicamo, Claudio Vairo</t>
  </si>
  <si>
    <t>AIMH Lab 2022 Activities for Vision</t>
  </si>
  <si>
    <t>University of Pisa, CNR, CNR, CNR, CNR, CNR, CNR, CNR, CNR, CNR</t>
  </si>
  <si>
    <r>
      <rPr>
        <rFont val="EB Garamond"/>
        <color theme="1"/>
      </rPr>
      <t xml:space="preserve">Antonio Luca Alfeo, Guido Gagliardi, Vincenzo Catrambone, </t>
    </r>
    <r>
      <rPr>
        <rFont val="EB Garamond"/>
        <b/>
        <color theme="1"/>
      </rPr>
      <t>Mario Giovanni Cosimo Antonio Cimino</t>
    </r>
    <r>
      <rPr>
        <rFont val="EB Garamond"/>
        <color theme="1"/>
      </rPr>
      <t>, Maarten De Vos, Gaetano Valenza</t>
    </r>
  </si>
  <si>
    <t>Using contrastive learning to inject domain knowledge into neural networks for recognizing emotions</t>
  </si>
  <si>
    <t>Italy, University of Genoa, University of Pisa, University of Pisa, KU Leuven, University of Pisa</t>
  </si>
  <si>
    <t>Symposium Series on Computational Intelligence</t>
  </si>
  <si>
    <t>Luca Ciampi, Carlos Santiago, Joao Costeira, Fabrizio Falchi, Claudio Gennaro, Giuseppe Amato</t>
  </si>
  <si>
    <t>Unsupervised Domain Adaptation for Video Violence Detection in the Wild</t>
  </si>
  <si>
    <t>University of Pisa, Instituto Superior Tecnico (Lisbon), Instituto Superior Tecnico (Lisbon), CNR, CNR, CNR</t>
  </si>
  <si>
    <t>3rd International Conference on Image Processing and Vision Engineering</t>
  </si>
  <si>
    <t>https://www.scitepress.org/Link.aspx?doi=10.5220/0011965300003497</t>
  </si>
  <si>
    <r>
      <rPr>
        <rFont val="EB Garamond"/>
        <color theme="1"/>
      </rPr>
      <t xml:space="preserve">Clara Punzi, </t>
    </r>
    <r>
      <rPr>
        <rFont val="EB Garamond"/>
        <b/>
        <color theme="1"/>
      </rPr>
      <t>Mattia Setzu</t>
    </r>
    <r>
      <rPr>
        <rFont val="EB Garamond"/>
        <color theme="1"/>
      </rPr>
      <t xml:space="preserve">, </t>
    </r>
    <r>
      <rPr>
        <rFont val="EB Garamond"/>
        <b/>
        <color theme="1"/>
      </rPr>
      <t>Roberto Pellungrini, Fosca Giannotti</t>
    </r>
    <r>
      <rPr>
        <rFont val="EB Garamond"/>
        <color theme="1"/>
      </rPr>
      <t xml:space="preserve">, </t>
    </r>
    <r>
      <rPr>
        <rFont val="EB Garamond"/>
        <b/>
        <color theme="1"/>
      </rPr>
      <t>Dino Pedreschi</t>
    </r>
  </si>
  <si>
    <t>Towards synergistic Human-AI collaboration in Hybrid Decision-Making Systems</t>
  </si>
  <si>
    <t>Scuola Normale Superiore, University of Pisa, University of Pisa, University of Pisa, University of Pisa</t>
  </si>
  <si>
    <t>The First Workshop on Hybrid Human-Machine Learning and Decision Making</t>
  </si>
  <si>
    <t>Martina Miliani, Fernando Alva-Manchego, Alessandro Lenci</t>
  </si>
  <si>
    <t>Simplifying Administrative Texts for Italian L2 Readers with Controllable Transformers Models: A Data-driven Approach</t>
  </si>
  <si>
    <t>University of Pisa, Cardiff University, University of Pisa</t>
  </si>
  <si>
    <r>
      <rPr>
        <rFont val="EB Garamond"/>
        <color theme="1"/>
      </rPr>
      <t xml:space="preserve">Pranav Kasela, Gabriella Pasi, </t>
    </r>
    <r>
      <rPr>
        <rFont val="EB Garamond"/>
        <b/>
        <color theme="1"/>
      </rPr>
      <t>Raffaele Perego</t>
    </r>
  </si>
  <si>
    <t>SE-PEF: a Resource for Personalized Expert Finding</t>
  </si>
  <si>
    <t>University of Milano Bicocca, University of Milano Bicocca, CNR</t>
  </si>
  <si>
    <t>Proc. of the Annual International ACM SIGIR Conference on Research and Development in Information Retrieval in the Asia Pacific Region</t>
  </si>
  <si>
    <t>https://doi.org/10.1145/3624918.3625335</t>
  </si>
  <si>
    <t>Elnara Galimzhanova, Guido Rocchietti, Cristina Ioana Muntean, Franco Maria Nardini</t>
  </si>
  <si>
    <t>Rewriting Conversational Utterances with Instructed Large Language Models</t>
  </si>
  <si>
    <t>CNR, University of Pisa, CNR, CNR</t>
  </si>
  <si>
    <r>
      <rPr>
        <rFont val="EB Garamond"/>
        <color theme="1"/>
      </rPr>
      <t xml:space="preserve">Vincenzo Paparella, Vito Walter Anelli, Franco Maria Nardini, </t>
    </r>
    <r>
      <rPr>
        <rFont val="EB Garamond"/>
        <b/>
        <color theme="1"/>
      </rPr>
      <t>Raffaele Perego</t>
    </r>
    <r>
      <rPr>
        <rFont val="EB Garamond"/>
        <color theme="1"/>
      </rPr>
      <t>, Tommaso Di Noia</t>
    </r>
  </si>
  <si>
    <t>Post-hoc Selection of Pareto-Optimal Solutions in Search and Recommendation</t>
  </si>
  <si>
    <t>Polytechnic of Bari, Politchnic of Bari, CNR, CNR, University of Bari</t>
  </si>
  <si>
    <t>32nd ACM International Conference on Information and Knowledge Management</t>
  </si>
  <si>
    <r>
      <rPr>
        <rFont val="EB Garamond"/>
        <color theme="1"/>
      </rPr>
      <t xml:space="preserve">Alessandro Bondielli, Pietro Dell'Oglio, </t>
    </r>
    <r>
      <rPr>
        <rFont val="EB Garamond"/>
        <b/>
        <color theme="1"/>
      </rPr>
      <t>Alessandro Lenci</t>
    </r>
    <r>
      <rPr>
        <rFont val="EB Garamond"/>
        <color theme="1"/>
      </rPr>
      <t xml:space="preserve">, </t>
    </r>
    <r>
      <rPr>
        <rFont val="EB Garamond"/>
        <b/>
        <color theme="1"/>
      </rPr>
      <t>Francesco Marcelloni</t>
    </r>
    <r>
      <rPr>
        <rFont val="EB Garamond"/>
        <color theme="1"/>
      </rPr>
      <t>, Lucia Passaro, Marco Sabbatini</t>
    </r>
  </si>
  <si>
    <t>MULTI-Fake-DetectiVE at EVALITA 2023: Overview of the MULTImodal Fake News Detection and VErification Task</t>
  </si>
  <si>
    <t>University of Pisa, University of Salerno, University of Pisa, University of Pisa, University of Pisa, University of Salerno</t>
  </si>
  <si>
    <t>Evalita 2023</t>
  </si>
  <si>
    <t>Antonio Luca Alfeo</t>
  </si>
  <si>
    <t>Matching the expert’s knowledge via a counterfactual-based feature importance measure</t>
  </si>
  <si>
    <t>Italy</t>
  </si>
  <si>
    <t>ECML/PKDD</t>
  </si>
  <si>
    <r>
      <rPr>
        <rFont val="EB Garamond"/>
        <color theme="1"/>
      </rPr>
      <t xml:space="preserve">Tommaso Turchi, Silvio Carta, Luciano Ambrosini, </t>
    </r>
    <r>
      <rPr>
        <rFont val="EB Garamond"/>
        <b/>
        <color theme="1"/>
      </rPr>
      <t>Alessio Malizia</t>
    </r>
  </si>
  <si>
    <t>Human-AI Co-creation: Evaluating the Impact of Large-Scale Text-to-Image Generative Models on the Creative Process</t>
  </si>
  <si>
    <t>CNR, University of Hertfordshire, University of Napoli, University of Pisa</t>
  </si>
  <si>
    <t>End-User Development</t>
  </si>
  <si>
    <t>10.1007/978-3-031-34433-6_3</t>
  </si>
  <si>
    <t>Andrea Agazzi, Jianfeng Lu, Sayan Mukherjee</t>
  </si>
  <si>
    <t>Global optimality of Elman-type RNNs in the mean-field regime</t>
  </si>
  <si>
    <t>University of Pisa, Duke University, Duke University</t>
  </si>
  <si>
    <t>International Conference on Machine Learning</t>
  </si>
  <si>
    <t>A*</t>
  </si>
  <si>
    <t>https://proceedings.mlr.press/v202/agazzi23a.html</t>
  </si>
  <si>
    <r>
      <rPr>
        <rFont val="EB Garamond"/>
        <color theme="1"/>
      </rPr>
      <t xml:space="preserve">Cristiano Landi, Francesco Spinnato, </t>
    </r>
    <r>
      <rPr>
        <rFont val="EB Garamond"/>
        <b/>
        <color theme="1"/>
      </rPr>
      <t>Riccardo Guidotti</t>
    </r>
    <r>
      <rPr>
        <rFont val="EB Garamond"/>
        <color theme="1"/>
      </rPr>
      <t xml:space="preserve">, </t>
    </r>
    <r>
      <rPr>
        <rFont val="EB Garamond"/>
        <b/>
        <color theme="1"/>
      </rPr>
      <t>Anna Monreale</t>
    </r>
    <r>
      <rPr>
        <rFont val="EB Garamond"/>
        <color theme="1"/>
      </rPr>
      <t xml:space="preserve">, </t>
    </r>
    <r>
      <rPr>
        <rFont val="EB Garamond"/>
        <b/>
        <color theme="1"/>
      </rPr>
      <t>Mirco Nanni</t>
    </r>
  </si>
  <si>
    <t>Geolet: An Interpretable Model for Trajectory Classification</t>
  </si>
  <si>
    <t>University of Pisa, Scuola Normale Superiore, University of Pisa, University of Pisa, CNR</t>
  </si>
  <si>
    <t>Advances in Intelligent Data Analysis XXI</t>
  </si>
  <si>
    <t>10.1007/978-3-031-30047-9_19</t>
  </si>
  <si>
    <r>
      <rPr>
        <rFont val="EB Garamond"/>
        <color theme="1"/>
      </rPr>
      <t xml:space="preserve">Guido Gagliardi, Antonio Luca Alfeo, Vincenzo Catrambone, </t>
    </r>
    <r>
      <rPr>
        <rFont val="EB Garamond"/>
        <b/>
        <color theme="1"/>
      </rPr>
      <t>Mario Giovanni Cosimo Antonio Cimino</t>
    </r>
    <r>
      <rPr>
        <rFont val="EB Garamond"/>
        <color theme="1"/>
      </rPr>
      <t>, Maarten De Vos, Gaetano Valenza</t>
    </r>
  </si>
  <si>
    <t>Fine-Grained Emotion Recognition Using Brain-Heart Interplay Measurements and eXplainable Convolutional Neural Networks</t>
  </si>
  <si>
    <t>University of Genoa, Italy, University of Pisa, University of Pisa, KU Leuven, University of Pisa</t>
  </si>
  <si>
    <t>2023 11th International IEEE/EMBS Conference on Neural Engineering (NER)</t>
  </si>
  <si>
    <t>10.1109/NER52421.2023.10123758</t>
  </si>
  <si>
    <t>Veronica Neri</t>
  </si>
  <si>
    <t>Immagini, media, dispositivi. Studi e prospettive</t>
  </si>
  <si>
    <t>University of Pisa</t>
  </si>
  <si>
    <t>Silvia Dadà</t>
  </si>
  <si>
    <t>Vulnerabilità e IA. Alcune note a partire dall’analisi dei codici etici</t>
  </si>
  <si>
    <t>Principi etici nei codici e nelle linee guida per l’IA. Una ricognizione della letteratura critica</t>
  </si>
  <si>
    <t>Etica, immagine e Intelligenza Artificiale. Il potere delle “non cose”</t>
  </si>
  <si>
    <t>Etiche applicate e nuovi soggetti morali</t>
  </si>
  <si>
    <r>
      <rPr>
        <rFont val="EB Garamond"/>
        <b/>
        <color theme="1"/>
      </rPr>
      <t>Adriano Fabris</t>
    </r>
    <r>
      <rPr>
        <rFont val="EB Garamond"/>
        <color theme="1"/>
      </rPr>
      <t>, V. Ambriola</t>
    </r>
  </si>
  <si>
    <t>Etica dell’Intelligenza Artificiale nei sistemi socio-tecnologici</t>
  </si>
  <si>
    <t>University of Pisa, University of Pisa</t>
  </si>
  <si>
    <r>
      <rPr>
        <rFont val="EB Garamond"/>
        <b/>
        <color theme="1"/>
      </rPr>
      <t>Pietro Ducange</t>
    </r>
    <r>
      <rPr>
        <rFont val="EB Garamond"/>
        <color theme="1"/>
      </rPr>
      <t xml:space="preserve">, </t>
    </r>
    <r>
      <rPr>
        <rFont val="EB Garamond"/>
        <b/>
        <color theme="1"/>
      </rPr>
      <t>Francesco Marcelloni</t>
    </r>
    <r>
      <rPr>
        <rFont val="EB Garamond"/>
        <color theme="1"/>
      </rPr>
      <t>, Davide Micheli, Giovanni Nardini, Alessandro Renda, Dario Sabella, Giovanni Stea, Antonio Virdis</t>
    </r>
  </si>
  <si>
    <t>Trustworthy AI for Next Generation Networks: the Fed-XAI innovative paradigm from the Hexa-X EU Flagship Project</t>
  </si>
  <si>
    <t>University of Pisa, University of Pisa, Telecom Italia, 1, University of Pisa, Intel Corporation Italia, University of Pisa, University of Pisa</t>
  </si>
  <si>
    <t>10.5281/ZENODO.7989489</t>
  </si>
  <si>
    <t>https://zenodo.org/record/7989489</t>
  </si>
  <si>
    <r>
      <rPr>
        <rFont val="EB Garamond"/>
        <color theme="1"/>
      </rPr>
      <t xml:space="preserve">José Luis Corcuera Bárcena, </t>
    </r>
    <r>
      <rPr>
        <rFont val="EB Garamond"/>
        <b/>
        <color theme="1"/>
      </rPr>
      <t>Pietro Ducange</t>
    </r>
    <r>
      <rPr>
        <rFont val="EB Garamond"/>
        <color theme="1"/>
      </rPr>
      <t xml:space="preserve">, </t>
    </r>
    <r>
      <rPr>
        <rFont val="EB Garamond"/>
        <b/>
        <color theme="1"/>
      </rPr>
      <t>Francesco Marcelloni</t>
    </r>
    <r>
      <rPr>
        <rFont val="EB Garamond"/>
        <color theme="1"/>
      </rPr>
      <t xml:space="preserve">, Alessandro Renda, </t>
    </r>
    <r>
      <rPr>
        <rFont val="EB Garamond"/>
        <b/>
        <color theme="1"/>
      </rPr>
      <t>Fabrizio Ruffini</t>
    </r>
    <r>
      <rPr>
        <rFont val="EB Garamond"/>
        <color theme="1"/>
      </rPr>
      <t>, Alessio Schiavo</t>
    </r>
  </si>
  <si>
    <t>Federated TSK Models for Predicting Quality of Experience in B5G/6G Networks</t>
  </si>
  <si>
    <t>IEEE International Conference on Fuzzy Systems</t>
  </si>
  <si>
    <t>https://zenodo.org/record/7989609</t>
  </si>
  <si>
    <r>
      <rPr>
        <rFont val="EB Garamond"/>
        <color theme="1"/>
      </rPr>
      <t xml:space="preserve">Guglielmo Faggioli, Nicola Ferro, Cristina Ioana Muntean, </t>
    </r>
    <r>
      <rPr>
        <rFont val="EB Garamond"/>
        <b/>
        <color theme="1"/>
      </rPr>
      <t>Raffaele Perego</t>
    </r>
    <r>
      <rPr>
        <rFont val="EB Garamond"/>
        <color theme="1"/>
      </rPr>
      <t>, Nicola Tonellotto</t>
    </r>
  </si>
  <si>
    <t>A Geometric Framework for Query Performance Prediction in Conversational Search</t>
  </si>
  <si>
    <t>University of Padova, University of Padova, CNR, CNR, University of Pisa</t>
  </si>
  <si>
    <t>Proceedings of the 46th International ACM SIGIR Conference on Research and Development in Information Retrieval</t>
  </si>
  <si>
    <t>10.1145/3539618.3591625</t>
  </si>
  <si>
    <t>https://dl.acm.org/doi/10.1145/3539618.3591625</t>
  </si>
  <si>
    <r>
      <rPr>
        <rFont val="EB Garamond"/>
        <color theme="1"/>
      </rPr>
      <t xml:space="preserve">Mirco Nardi, Lorenzo Valerio, </t>
    </r>
    <r>
      <rPr>
        <rFont val="EB Garamond"/>
        <b/>
        <color theme="1"/>
      </rPr>
      <t>Andrea Passarella</t>
    </r>
  </si>
  <si>
    <t>Communication Costs Analysis of Unsupervised Federated Learning: an Anomaly Detection Scenario</t>
  </si>
  <si>
    <t>Scuola Normale Superiore, CNR, CNR</t>
  </si>
  <si>
    <r>
      <rPr>
        <rFont val="EB Garamond"/>
        <color theme="1"/>
      </rPr>
      <t xml:space="preserve">Luigi Palmieri, Lorenzo Valerio, </t>
    </r>
    <r>
      <rPr>
        <rFont val="EB Garamond"/>
        <b/>
        <color theme="1"/>
      </rPr>
      <t>Chiara Boldrini</t>
    </r>
    <r>
      <rPr>
        <rFont val="EB Garamond"/>
        <color theme="1"/>
      </rPr>
      <t xml:space="preserve">, </t>
    </r>
    <r>
      <rPr>
        <rFont val="EB Garamond"/>
        <b/>
        <color theme="1"/>
      </rPr>
      <t>Andrea Passarella</t>
    </r>
  </si>
  <si>
    <t>The effect of network topologies on fully decentralized learning: a preliminary investigation</t>
  </si>
  <si>
    <t>CNR, CNR, CNR, CNR</t>
  </si>
  <si>
    <t>International Workshop on Networked AI Systems</t>
  </si>
  <si>
    <t>10.1145/3597062.3597280</t>
  </si>
  <si>
    <t>https://doi.org/10.1145/3597062.3597280</t>
  </si>
  <si>
    <r>
      <rPr>
        <rFont val="EB Garamond"/>
        <b/>
        <color theme="1"/>
      </rPr>
      <t>Chiara Boldrini</t>
    </r>
    <r>
      <rPr>
        <rFont val="EB Garamond"/>
        <color theme="1"/>
      </rPr>
      <t xml:space="preserve">, Luigi Palmieri, </t>
    </r>
    <r>
      <rPr>
        <rFont val="EB Garamond"/>
        <b/>
        <color theme="1"/>
      </rPr>
      <t>Andrea Passarella</t>
    </r>
    <r>
      <rPr>
        <rFont val="EB Garamond"/>
        <color theme="1"/>
      </rPr>
      <t>, Lorenzo Valerio</t>
    </r>
  </si>
  <si>
    <t>Challenges in social-aware decentralized AI</t>
  </si>
  <si>
    <r>
      <rPr>
        <rFont val="EB Garamond"/>
        <color theme="1"/>
      </rPr>
      <t xml:space="preserve">Giuliano Cornacchia, </t>
    </r>
    <r>
      <rPr>
        <rFont val="EB Garamond"/>
        <b/>
        <color theme="1"/>
      </rPr>
      <t>Mirco Nanni</t>
    </r>
    <r>
      <rPr>
        <rFont val="EB Garamond"/>
        <color theme="1"/>
      </rPr>
      <t xml:space="preserve">, </t>
    </r>
    <r>
      <rPr>
        <rFont val="EB Garamond"/>
        <b/>
        <color theme="1"/>
      </rPr>
      <t>Dino Pedreschi</t>
    </r>
    <r>
      <rPr>
        <rFont val="EB Garamond"/>
        <color theme="1"/>
      </rPr>
      <t>, Luca Pappalardo</t>
    </r>
  </si>
  <si>
    <t>The Effects of Route Randomization on Urban Emissions</t>
  </si>
  <si>
    <t>CNR, CNR, University of Pisa, CNR</t>
  </si>
  <si>
    <t>SUMO Conference Proceedings</t>
  </si>
  <si>
    <t>10.52825/scp.v4i.217</t>
  </si>
  <si>
    <t>https://www.tib-op.org/ojs/index.php/scp/article/view/217</t>
  </si>
  <si>
    <t>Paola Zamperlin</t>
  </si>
  <si>
    <t>Urban Digital Twins. Sfide per la pianificazione e la gestione delle città contemporanee</t>
  </si>
  <si>
    <t>Sul Presente e il Futuro delle Smart Cities e Smart Communities</t>
  </si>
  <si>
    <t>https://magazine.unica.it/wp-content/uploads/2023/07/Convegno_SMART_CITIES_2023_07_21.pdf</t>
  </si>
  <si>
    <r>
      <rPr>
        <rFont val="EB Garamond"/>
        <b/>
        <color theme="1"/>
      </rPr>
      <t>Michela Lazzeroni</t>
    </r>
    <r>
      <rPr>
        <rFont val="EB Garamond"/>
        <color theme="1"/>
      </rPr>
      <t xml:space="preserve">, </t>
    </r>
    <r>
      <rPr>
        <rFont val="EB Garamond"/>
        <b/>
        <color theme="1"/>
      </rPr>
      <t>Antonello Romano</t>
    </r>
  </si>
  <si>
    <t>Artificial Intelligence and new visions of the city: assemblages, imaginaries, policies.</t>
  </si>
  <si>
    <t>EUGEO</t>
  </si>
  <si>
    <t>https://www.eugeobcn23.eu/</t>
  </si>
  <si>
    <r>
      <rPr>
        <rFont val="EB Garamond"/>
        <color theme="1"/>
      </rPr>
      <t xml:space="preserve">Davide Testa, Emmanuele Chersoni, </t>
    </r>
    <r>
      <rPr>
        <rFont val="EB Garamond"/>
        <b/>
        <color theme="1"/>
      </rPr>
      <t>Alessandro Lenci</t>
    </r>
  </si>
  <si>
    <t>We Understand Elliptical Sentences, and Language Models should Too: A New Dataset for Studying Ellipsis and its Interaction with Thematic Fit</t>
  </si>
  <si>
    <t>University of Pisa, The Hong Kong Polytechnic University, University of Pisa</t>
  </si>
  <si>
    <t>ACL 2023</t>
  </si>
  <si>
    <t>https://aclanthology.org/2023.acl-long.188</t>
  </si>
  <si>
    <r>
      <rPr>
        <rFont val="EB Garamond"/>
        <b/>
        <color theme="1"/>
      </rPr>
      <t>Fosca Giannotti</t>
    </r>
    <r>
      <rPr>
        <rFont val="EB Garamond"/>
        <color theme="1"/>
      </rPr>
      <t xml:space="preserve">, </t>
    </r>
    <r>
      <rPr>
        <rFont val="EB Garamond"/>
        <b/>
        <color theme="1"/>
      </rPr>
      <t>Riccardo Guidotti</t>
    </r>
    <r>
      <rPr>
        <rFont val="EB Garamond"/>
        <color theme="1"/>
      </rPr>
      <t xml:space="preserve">, </t>
    </r>
    <r>
      <rPr>
        <rFont val="EB Garamond"/>
        <b/>
        <color theme="1"/>
      </rPr>
      <t>Anna Monreale</t>
    </r>
    <r>
      <rPr>
        <rFont val="EB Garamond"/>
        <color theme="1"/>
      </rPr>
      <t xml:space="preserve">, Luca Pappalardo, </t>
    </r>
    <r>
      <rPr>
        <rFont val="EB Garamond"/>
        <b/>
        <color theme="1"/>
      </rPr>
      <t>Dino Pedreschi</t>
    </r>
    <r>
      <rPr>
        <rFont val="EB Garamond"/>
        <color theme="1"/>
      </rPr>
      <t xml:space="preserve">, Roberto Pellungrini, Francesca Pratesi, Salvatore Rinzivillo, </t>
    </r>
    <r>
      <rPr>
        <rFont val="EB Garamond"/>
        <b/>
        <color theme="1"/>
      </rPr>
      <t>Salvatore Ruggieri</t>
    </r>
    <r>
      <rPr>
        <rFont val="EB Garamond"/>
        <color theme="1"/>
      </rPr>
      <t xml:space="preserve">, </t>
    </r>
    <r>
      <rPr>
        <rFont val="EB Garamond"/>
        <b/>
        <color theme="1"/>
      </rPr>
      <t>Mattia Setzu</t>
    </r>
    <r>
      <rPr>
        <rFont val="EB Garamond"/>
        <color theme="1"/>
      </rPr>
      <t>, Rosaria Deluca</t>
    </r>
  </si>
  <si>
    <t>Trustworthy AI at KDD Lab</t>
  </si>
  <si>
    <t>University of Pisa, University of Pisa, University of Pisa, CNR, University of Pisa, University of Pisa, CNR, University of Pisa, University of Pisa, University of Pisa, University of Pisa</t>
  </si>
  <si>
    <t>Ital-IA 2023: 3rd National Conference on Artificial Intelligence</t>
  </si>
  <si>
    <t>https://ceur-ws.org/Vol-3486/98.pdf</t>
  </si>
  <si>
    <t>RBTAI</t>
  </si>
  <si>
    <r>
      <rPr>
        <rFont val="EB Garamond"/>
        <color theme="1"/>
      </rPr>
      <t xml:space="preserve">Danilo Croce, Lucia Passaro, </t>
    </r>
    <r>
      <rPr>
        <rFont val="EB Garamond"/>
        <b/>
        <color theme="1"/>
      </rPr>
      <t>Alessandro Lenci</t>
    </r>
    <r>
      <rPr>
        <rFont val="EB Garamond"/>
        <color theme="1"/>
      </rPr>
      <t>, Roberto Basili</t>
    </r>
  </si>
  <si>
    <t>GQA-it: Italian Question Answering on Image Scene Graphs</t>
  </si>
  <si>
    <t>University of Rome Tor Vergata, University of Pisa, University of Pisa, University of Rome Tor Vergata</t>
  </si>
  <si>
    <t>CliC-it</t>
  </si>
  <si>
    <r>
      <rPr>
        <rFont val="EB Garamond"/>
        <color theme="1"/>
      </rPr>
      <t xml:space="preserve">Martina Miliani, Serena Auriemma, Fernando Alva-Manchego, </t>
    </r>
    <r>
      <rPr>
        <rFont val="EB Garamond"/>
        <b/>
        <color theme="1"/>
      </rPr>
      <t>Alessandro Lenci</t>
    </r>
  </si>
  <si>
    <t>Neural Readability Pairwise Ranking for Sentences in Italian Administrative Language</t>
  </si>
  <si>
    <t>University of Pisa, University of Pisa, Cardiff University, University of Pisa</t>
  </si>
  <si>
    <t>AACL-IJCNLP 2022</t>
  </si>
  <si>
    <t>B</t>
  </si>
  <si>
    <t>https://aclanthology.org/2022.aacl-main.63</t>
  </si>
  <si>
    <r>
      <rPr>
        <rFont val="EB Garamond"/>
        <color theme="1"/>
      </rPr>
      <t xml:space="preserve">Marco Parola, Gaetano La Mantia, </t>
    </r>
    <r>
      <rPr>
        <rFont val="EB Garamond"/>
        <b/>
        <color theme="1"/>
      </rPr>
      <t>Federico Galatolo</t>
    </r>
    <r>
      <rPr>
        <rFont val="EB Garamond"/>
        <color theme="1"/>
      </rPr>
      <t xml:space="preserve">, </t>
    </r>
    <r>
      <rPr>
        <rFont val="EB Garamond"/>
        <b/>
        <color theme="1"/>
      </rPr>
      <t>Mario Giovanni Cosimo Antonio Cimino</t>
    </r>
    <r>
      <rPr>
        <rFont val="EB Garamond"/>
        <color theme="1"/>
      </rPr>
      <t>, Giuseppina Campisi, Olga Di Fede</t>
    </r>
  </si>
  <si>
    <t>Image-based screening of oral cancer via deep ensemble architecture</t>
  </si>
  <si>
    <t>University of Pisa, University of Palermo, University of Pisa, University of Pisa, University of Palermo, University of Palermo</t>
  </si>
  <si>
    <t>2023 IEEE Symposium Series on Computational Intelligence</t>
  </si>
  <si>
    <r>
      <rPr>
        <rFont val="EB Garamond"/>
        <b/>
        <color theme="1"/>
      </rPr>
      <t>Pietro Ducange</t>
    </r>
    <r>
      <rPr>
        <rFont val="EB Garamond"/>
        <color theme="1"/>
      </rPr>
      <t xml:space="preserve">, Michela Fazzolari, </t>
    </r>
    <r>
      <rPr>
        <rFont val="EB Garamond"/>
        <b/>
        <color theme="1"/>
      </rPr>
      <t>Francesco Marcelloni</t>
    </r>
  </si>
  <si>
    <t>Explainable Intrusion Detection System in IoT Scenarios: A Cross-Device Model Training and Evaluation for  Traffic Classification</t>
  </si>
  <si>
    <t>University of Pisa, CNR, University of Pisa</t>
  </si>
  <si>
    <t>In The Hawaii International Conference on System Sciences (HICSS-2024)</t>
  </si>
  <si>
    <r>
      <rPr>
        <rFont val="EB Garamond"/>
        <color theme="1"/>
      </rPr>
      <t xml:space="preserve">Michela Fazzolari, </t>
    </r>
    <r>
      <rPr>
        <rFont val="EB Garamond"/>
        <b/>
        <color theme="1"/>
      </rPr>
      <t>Pietro Ducange</t>
    </r>
    <r>
      <rPr>
        <rFont val="EB Garamond"/>
        <color theme="1"/>
      </rPr>
      <t xml:space="preserve">, </t>
    </r>
    <r>
      <rPr>
        <rFont val="EB Garamond"/>
        <b/>
        <color theme="1"/>
      </rPr>
      <t>Francesco Marcelloni</t>
    </r>
  </si>
  <si>
    <t>An Explainable Intrusion Detection System for IoT Networks</t>
  </si>
  <si>
    <t>CNR, University of Pisa, University of Pisa</t>
  </si>
  <si>
    <t>In 2023 IEEE International Conference on Fuzzy Systems (Fuzz-IEEE 2023)</t>
  </si>
  <si>
    <r>
      <rPr>
        <rFont val="EB Garamond"/>
        <color theme="1"/>
      </rPr>
      <t xml:space="preserve">Alessio Bechini, Mattia Daole, </t>
    </r>
    <r>
      <rPr>
        <rFont val="EB Garamond"/>
        <b/>
        <color theme="1"/>
      </rPr>
      <t>Pietro Ducange</t>
    </r>
    <r>
      <rPr>
        <rFont val="EB Garamond"/>
        <color theme="1"/>
      </rPr>
      <t xml:space="preserve">, </t>
    </r>
    <r>
      <rPr>
        <rFont val="EB Garamond"/>
        <b/>
        <color theme="1"/>
      </rPr>
      <t>Francesco Marcelloni</t>
    </r>
    <r>
      <rPr>
        <rFont val="EB Garamond"/>
        <color theme="1"/>
      </rPr>
      <t>, Alessandro Renda</t>
    </r>
  </si>
  <si>
    <t>An Application for Federated Learning of XAI Models in Edge Computing Environments</t>
  </si>
  <si>
    <t>University of Pisa, University of Pisa, University of Pisa, University of Pisa, University of Pisa</t>
  </si>
  <si>
    <r>
      <rPr>
        <rFont val="EB Garamond"/>
        <color theme="1"/>
      </rPr>
      <t xml:space="preserve">Luigi Palmieri, </t>
    </r>
    <r>
      <rPr>
        <rFont val="EB Garamond"/>
        <b/>
        <color theme="1"/>
      </rPr>
      <t>Chiara Boldrini</t>
    </r>
    <r>
      <rPr>
        <rFont val="EB Garamond"/>
        <color theme="1"/>
      </rPr>
      <t xml:space="preserve">, Lorenzo Valerio, </t>
    </r>
    <r>
      <rPr>
        <rFont val="EB Garamond"/>
        <b/>
        <color theme="1"/>
      </rPr>
      <t>Andrea Passarella</t>
    </r>
    <r>
      <rPr>
        <rFont val="EB Garamond"/>
        <color theme="1"/>
      </rPr>
      <t xml:space="preserve">, </t>
    </r>
    <r>
      <rPr>
        <rFont val="EB Garamond"/>
        <b/>
        <color theme="1"/>
      </rPr>
      <t>Marco Conti</t>
    </r>
  </si>
  <si>
    <t>Exploring the Impact of Disrupted Peer-to-Peer Communications on Fully Decentralized Learning in Disaster Scenarios</t>
  </si>
  <si>
    <t>CNR, CNR, CNR, CNR, CNR</t>
  </si>
  <si>
    <t>ICT-DM</t>
  </si>
  <si>
    <t>https://doi.org/10.48550/arXiv.2310.02986</t>
  </si>
  <si>
    <r>
      <rPr>
        <rFont val="EB Garamond"/>
        <color theme="1"/>
      </rPr>
      <t xml:space="preserve">Francesca Naretto, </t>
    </r>
    <r>
      <rPr>
        <rFont val="EB Garamond"/>
        <b/>
        <color theme="1"/>
      </rPr>
      <t>Roberto Pellungrini</t>
    </r>
    <r>
      <rPr>
        <rFont val="EB Garamond"/>
        <color theme="1"/>
      </rPr>
      <t>, Salvatore Rinzivillo, Daniele Fadda</t>
    </r>
  </si>
  <si>
    <t>EXPHLOT: EXplainable Privacy assessment for Human LOcation Trajectories</t>
  </si>
  <si>
    <t>University of Pisa, University of Pisa, University of Pisa, CNR</t>
  </si>
  <si>
    <t>Discovery Science</t>
  </si>
  <si>
    <r>
      <rPr>
        <rFont val="EB Garamond"/>
        <color theme="1"/>
      </rPr>
      <t xml:space="preserve">Clara Punzi, Aleksandra Maslennikova, </t>
    </r>
    <r>
      <rPr>
        <rFont val="EB Garamond"/>
        <b/>
        <color theme="1"/>
      </rPr>
      <t>Gizem Gezici</t>
    </r>
    <r>
      <rPr>
        <rFont val="EB Garamond"/>
        <color theme="1"/>
      </rPr>
      <t xml:space="preserve">, </t>
    </r>
    <r>
      <rPr>
        <rFont val="EB Garamond"/>
        <b/>
        <color theme="1"/>
      </rPr>
      <t>Roberto Pellungrini</t>
    </r>
    <r>
      <rPr>
        <rFont val="EB Garamond"/>
        <color theme="1"/>
      </rPr>
      <t xml:space="preserve">, </t>
    </r>
    <r>
      <rPr>
        <rFont val="EB Garamond"/>
        <b/>
        <color theme="1"/>
      </rPr>
      <t>Fosca Giannotti</t>
    </r>
  </si>
  <si>
    <t>Explaining Socio-demographic and Behavioral Patterns of Vaccination against the Swine Flu (H1N1) Pandemic</t>
  </si>
  <si>
    <t>Scuola Normale Superiore, University of Pisa, Scuola Normale Superiore, University of Pisa, University of Pisa</t>
  </si>
  <si>
    <t>The 1st World Conference on eXplainable Artificial Intelligence (xAI 2023)</t>
  </si>
  <si>
    <t>https://link.springer.com/book/9783031440694</t>
  </si>
  <si>
    <t>Kesen Ilker, Andrea Pedrotti, Mustafa Dogan, Michele Cafagna, Emre Can Acikgoz, Letitia Parcalabescu, Iacer Calixto, Anette Frank, Albert Gatt, Aykut Erdem</t>
  </si>
  <si>
    <t>ViLMA: A zero-shot benchmark for linguistic and temporal grounding in video-language models</t>
  </si>
  <si>
    <t>Koc University, University of Pisa, Istanbul Technical University, University of Malta, Koc University, Heidelberg University, University of Amsterdatm, Heidelberg University, Ultrecht, Koc University</t>
  </si>
  <si>
    <r>
      <rPr>
        <rFont val="EB Garamond"/>
        <color theme="1"/>
      </rPr>
      <t xml:space="preserve">Giovanni Puccietti, A Rodgers, Chiara Alzetta, </t>
    </r>
    <r>
      <rPr>
        <rFont val="EB Garamond"/>
        <b/>
        <color theme="1"/>
      </rPr>
      <t>Felice Dell'Orletta</t>
    </r>
    <r>
      <rPr>
        <rFont val="EB Garamond"/>
        <color theme="1"/>
      </rPr>
      <t>, Andrea Esuli</t>
    </r>
  </si>
  <si>
    <t>AI-generated News May Be Coming in Your Language: A Case Study of Italian</t>
  </si>
  <si>
    <t>Scuola Normale Superiore, ??, CNR, CNR, CNR</t>
  </si>
  <si>
    <r>
      <rPr>
        <rFont val="EB Garamond"/>
        <b/>
        <color theme="1"/>
      </rPr>
      <t>Gizem Gezici</t>
    </r>
    <r>
      <rPr>
        <rFont val="EB Garamond"/>
        <color theme="1"/>
      </rPr>
      <t>, Chiara Mannari, Lorenzo Orlandi</t>
    </r>
  </si>
  <si>
    <t>The Ethical Impact Assessment of Selling Life Insurance to Titanic Passengers</t>
  </si>
  <si>
    <t>Scuola Normale Superiore, CNR, University of Trento</t>
  </si>
  <si>
    <t>CEUR Workshop Proceedings</t>
  </si>
  <si>
    <t>https://ceur-ws.org/Vol-3456/paper1-3.pdf</t>
  </si>
  <si>
    <r>
      <rPr>
        <rFont val="EB Garamond"/>
        <color theme="1"/>
      </rPr>
      <t xml:space="preserve">Domenico Tortorella, </t>
    </r>
    <r>
      <rPr>
        <rFont val="EB Garamond"/>
        <b/>
        <color theme="1"/>
      </rPr>
      <t>Alessio Micheli</t>
    </r>
  </si>
  <si>
    <t>Minimum Spanning Set Selection in Graph Kernels</t>
  </si>
  <si>
    <t>Graph-Based Representations in Pattern Recognition</t>
  </si>
  <si>
    <t>10.1007/978-3-031-42795-4_2</t>
  </si>
  <si>
    <r>
      <rPr>
        <rFont val="EB Garamond"/>
        <color theme="1"/>
      </rPr>
      <t xml:space="preserve">Matteo Pardi, Domenico Tortorella, </t>
    </r>
    <r>
      <rPr>
        <rFont val="EB Garamond"/>
        <b/>
        <color theme="1"/>
      </rPr>
      <t>Alessio Micheli</t>
    </r>
  </si>
  <si>
    <t>Entropy Based Regularization Improves Performance in the Forward-Forward Algorithm</t>
  </si>
  <si>
    <t>University of Pisa, University of Pisa, University of Pisa</t>
  </si>
  <si>
    <t>ESAN</t>
  </si>
  <si>
    <t>https://www.esann.org/sites/default/files/proceedings/2023/ES2023-79.pdf</t>
  </si>
  <si>
    <r>
      <rPr>
        <rFont val="EB Garamond"/>
        <color theme="1"/>
      </rPr>
      <t xml:space="preserve">Andrea Cossu, Francesco Spinnato, </t>
    </r>
    <r>
      <rPr>
        <rFont val="EB Garamond"/>
        <b/>
        <color theme="1"/>
      </rPr>
      <t>Riccardo Guidotti</t>
    </r>
    <r>
      <rPr>
        <rFont val="EB Garamond"/>
        <color theme="1"/>
      </rPr>
      <t xml:space="preserve">, </t>
    </r>
    <r>
      <rPr>
        <rFont val="EB Garamond"/>
        <b/>
        <color theme="1"/>
      </rPr>
      <t>Davide Bacciu</t>
    </r>
  </si>
  <si>
    <t>A Protocol for Continual Explanation of SHAP</t>
  </si>
  <si>
    <t>University of Pisa, Scuola Normale Superiore, University of Pisa, University of Pisa</t>
  </si>
  <si>
    <t>ESANN</t>
  </si>
  <si>
    <t>https://www.esann.org/sites/default/files/proceedings/2023/ES2023-41.pdf</t>
  </si>
  <si>
    <r>
      <rPr>
        <rFont val="EB Garamond"/>
        <color theme="1"/>
      </rPr>
      <t xml:space="preserve">Valerio De Caro, </t>
    </r>
    <r>
      <rPr>
        <rFont val="EB Garamond"/>
        <b/>
        <color theme="1"/>
      </rPr>
      <t>Davide Bacciu</t>
    </r>
    <r>
      <rPr>
        <rFont val="EB Garamond"/>
        <color theme="1"/>
      </rPr>
      <t>, Claudio Gallicchio</t>
    </r>
  </si>
  <si>
    <t>Decentralized Plasticity in Reservoir Dynamical Networks for Pervasive Environments</t>
  </si>
  <si>
    <t>Workshop on Localized Learning</t>
  </si>
  <si>
    <r>
      <rPr>
        <rFont val="EB Garamond"/>
        <color theme="1"/>
      </rPr>
      <t xml:space="preserve">Domenico Tortorella, </t>
    </r>
    <r>
      <rPr>
        <rFont val="EB Garamond"/>
        <b/>
        <color theme="1"/>
      </rPr>
      <t>Alessio Micheli</t>
    </r>
  </si>
  <si>
    <t>Richness of Node Embeddings in Graph Echo State Networks</t>
  </si>
  <si>
    <t>ESANN 2023 - European Symposium on Artificial Neural Networks, Computational Intelligence and Machine Learning</t>
  </si>
  <si>
    <t>10.14428/esann/2023.ES2023-51</t>
  </si>
  <si>
    <t>https://www.esann.org/sites/default/files/proceedings/2023/ES2023-51.pdf</t>
  </si>
  <si>
    <r>
      <rPr>
        <rFont val="EB Garamond"/>
        <color theme="1"/>
      </rPr>
      <t xml:space="preserve">Maria Cassese, Alessandro Bondielli, </t>
    </r>
    <r>
      <rPr>
        <rFont val="EB Garamond"/>
        <b/>
        <color theme="1"/>
      </rPr>
      <t>Alessandro Lenci</t>
    </r>
  </si>
  <si>
    <t>Assessing Language and Vision-Language Models on Event Plausibility</t>
  </si>
  <si>
    <r>
      <rPr>
        <rFont val="EB Garamond"/>
        <color theme="1"/>
      </rPr>
      <t xml:space="preserve">Jack Tacchi, </t>
    </r>
    <r>
      <rPr>
        <rFont val="EB Garamond"/>
        <b/>
        <color theme="1"/>
      </rPr>
      <t>Chiara Boldrini</t>
    </r>
    <r>
      <rPr>
        <rFont val="EB Garamond"/>
        <color theme="1"/>
      </rPr>
      <t xml:space="preserve">, </t>
    </r>
    <r>
      <rPr>
        <rFont val="EB Garamond"/>
        <b/>
        <color theme="1"/>
      </rPr>
      <t>Andrea Passarella</t>
    </r>
    <r>
      <rPr>
        <rFont val="EB Garamond"/>
        <color theme="1"/>
      </rPr>
      <t xml:space="preserve">, </t>
    </r>
    <r>
      <rPr>
        <rFont val="EB Garamond"/>
        <b/>
        <color theme="1"/>
      </rPr>
      <t>Marco Conti</t>
    </r>
  </si>
  <si>
    <t>Cultural Differences in Signed Ego Networks on Twitter: An Investigatory Analysis</t>
  </si>
  <si>
    <t>WWW '23: The ACM Web Conference 2023</t>
  </si>
  <si>
    <t>10.1145/3543873.3587641</t>
  </si>
  <si>
    <t>https://dl.acm.org/doi/10.1145/3543873.3587641</t>
  </si>
  <si>
    <r>
      <rPr>
        <rFont val="EB Garamond"/>
        <b/>
        <color theme="1"/>
      </rPr>
      <t>Michela Lazzeroni</t>
    </r>
    <r>
      <rPr>
        <rFont val="EB Garamond"/>
        <color theme="1"/>
      </rPr>
      <t xml:space="preserve">, </t>
    </r>
    <r>
      <rPr>
        <rFont val="EB Garamond"/>
        <b/>
        <color theme="1"/>
      </rPr>
      <t>Antonello Romano</t>
    </r>
  </si>
  <si>
    <t>The geography of the knowledge production in AI: a global pattern analysis</t>
  </si>
  <si>
    <t>Oltre la globalizzazione: Sud/South</t>
  </si>
  <si>
    <t>https://eventi.societastudigeografici.it/project/sud-south/</t>
  </si>
  <si>
    <r>
      <rPr>
        <rFont val="EB Garamond"/>
        <color theme="1"/>
      </rPr>
      <t xml:space="preserve">Laura State, </t>
    </r>
    <r>
      <rPr>
        <rFont val="EB Garamond"/>
        <b/>
        <color theme="1"/>
      </rPr>
      <t>Salvatore Ruggieri</t>
    </r>
    <r>
      <rPr>
        <rFont val="EB Garamond"/>
        <color theme="1"/>
      </rPr>
      <t>, Franco Turini</t>
    </r>
  </si>
  <si>
    <t>Declarative Reasoning on Explanations Using Constraint Logic Programming</t>
  </si>
  <si>
    <t>Logics in Artificial Intelligence</t>
  </si>
  <si>
    <t>10.1007/978-3-031-43619-2_10</t>
  </si>
  <si>
    <r>
      <rPr>
        <rFont val="EB Garamond"/>
        <color theme="1"/>
      </rPr>
      <t xml:space="preserve">Jesse Heyninck, Giovanni Casini, Thomas Meyer, </t>
    </r>
    <r>
      <rPr>
        <rFont val="EB Garamond"/>
        <b/>
        <color theme="1"/>
      </rPr>
      <t>Umberto Straccia</t>
    </r>
  </si>
  <si>
    <t>Revising Typical Beliefs: One Revision to Rule Them All</t>
  </si>
  <si>
    <t>Open Univeriteit, CNR, University of Cape Town and CAIR, CNR</t>
  </si>
  <si>
    <t>Proceedings of the International Conference on Principles of Knowledge Representation and Reasoning</t>
  </si>
  <si>
    <t>10.24963/kr.2023/35</t>
  </si>
  <si>
    <t>https://proceedings.kr.org/2023/35/</t>
  </si>
  <si>
    <r>
      <rPr>
        <rFont val="EB Garamond"/>
        <color theme="1"/>
      </rPr>
      <t xml:space="preserve">A. Apicella, </t>
    </r>
    <r>
      <rPr>
        <rFont val="EB Garamond"/>
        <b/>
        <color theme="1"/>
      </rPr>
      <t>A. Corazza,</t>
    </r>
    <r>
      <rPr>
        <rFont val="EB Garamond"/>
        <color theme="1"/>
      </rPr>
      <t xml:space="preserve"> F. Isgrò, </t>
    </r>
    <r>
      <rPr>
        <rFont val="EB Garamond"/>
        <b/>
        <color theme="1"/>
      </rPr>
      <t>R. Prevete</t>
    </r>
  </si>
  <si>
    <t>Toward the improvement of probabilistic classifiers using ontologies</t>
  </si>
  <si>
    <t>DIETI, UNINA</t>
  </si>
  <si>
    <t>IEEE Conference on Metrology for Extended Reality, Artificil Intelligence and Neural Engineering</t>
  </si>
  <si>
    <r>
      <rPr>
        <rFont val="EB Garamond"/>
        <color theme="1"/>
      </rPr>
      <t xml:space="preserve">F. Altiero, </t>
    </r>
    <r>
      <rPr>
        <rFont val="EB Garamond"/>
        <b/>
        <color theme="1"/>
      </rPr>
      <t>A. Corazza, S. Di Martino,</t>
    </r>
    <r>
      <rPr>
        <rFont val="EB Garamond"/>
        <color theme="1"/>
      </rPr>
      <t xml:space="preserve"> A. Peron, and L. L. L. Starace</t>
    </r>
  </si>
  <si>
    <t>AI-Based Fault-Proneness Metrics for Source Code Changes</t>
  </si>
  <si>
    <t>DIETI, UNINA; UNITS</t>
  </si>
  <si>
    <t>Joint Conference of the 32nd International Workshop on Software Measurement (IWSM) and the 17th International Conference on Software Process and Product Measurement (MENSURA)</t>
  </si>
  <si>
    <r>
      <rPr>
        <rFont val="EB Garamond"/>
        <color theme="1"/>
      </rPr>
      <t xml:space="preserve">F. Altiero, </t>
    </r>
    <r>
      <rPr>
        <rFont val="EB Garamond"/>
        <b/>
        <color theme="1"/>
      </rPr>
      <t>A. Corazza, S. Di Martino</t>
    </r>
    <r>
      <rPr>
        <rFont val="EB Garamond"/>
        <color theme="1"/>
      </rPr>
      <t>, A. Peron, and L. L. L. Starace</t>
    </r>
  </si>
  <si>
    <t>Tree Kernels to Support Formal Methods-Based Testing of Evolving Specifications</t>
  </si>
  <si>
    <t>5th Workshop on Artificial Intelligence and 
 fOrmal VERification, Logic,
 Automata, and sYnthesis (OVERLAY 2023)</t>
  </si>
  <si>
    <r>
      <rPr>
        <rFont val="EB Garamond"/>
        <color theme="1"/>
      </rPr>
      <t xml:space="preserve">Domenico Benfenati, </t>
    </r>
    <r>
      <rPr>
        <rFont val="EB Garamond"/>
        <b/>
        <color theme="1"/>
      </rPr>
      <t>Antonio M. Rinaldi</t>
    </r>
    <r>
      <rPr>
        <rFont val="EB Garamond"/>
        <color theme="1"/>
      </rPr>
      <t>, Marco Montanaro, Cristiano Russo, Cristian Tommasino</t>
    </r>
  </si>
  <si>
    <t>Using Focused Crawlers with Obfuscation Techniques in the Audio Retrieval Domain</t>
  </si>
  <si>
    <t>Department of Electrical Engineering and Information Technology University of Naples Federico II, Via Claudio, 21, Naples 80125, Italy</t>
  </si>
  <si>
    <t>15th International Conference on Management of Digital EcoSystems</t>
  </si>
  <si>
    <r>
      <rPr>
        <rFont val="EB Garamond"/>
        <color theme="1"/>
      </rPr>
      <t xml:space="preserve">Domenico Amalfitano, Vincenzo D’Angelo, </t>
    </r>
    <r>
      <rPr>
        <rFont val="EB Garamond"/>
        <b/>
        <color theme="1"/>
      </rPr>
      <t xml:space="preserve">Antonio M. Rinaldi, </t>
    </r>
    <r>
      <rPr>
        <rFont val="EB Garamond"/>
        <color theme="1"/>
      </rPr>
      <t>Cristiano Russo and Cristian Tommasino</t>
    </r>
  </si>
  <si>
    <t>Enhancing Gesture Recognition for Sign Language Interpretation in Challenging Environment Conditions: A Deep Learning Approach</t>
  </si>
  <si>
    <t>15th International Joint Conference on Knowledge Discovery and Information Retrieval</t>
  </si>
  <si>
    <t>hai</t>
  </si>
  <si>
    <t>approved</t>
  </si>
  <si>
    <r>
      <rPr>
        <rFont val="EB Garamond"/>
        <color theme="1"/>
      </rPr>
      <t xml:space="preserve">Antonio Bosco, Salvatore Capuozzo, Biase Celano, Michela Gravina, Stefano Marrone, </t>
    </r>
    <r>
      <rPr>
        <rFont val="EB Garamond"/>
        <b/>
        <color theme="1"/>
      </rPr>
      <t>Maria Paola Maurelli,</t>
    </r>
    <r>
      <rPr>
        <rFont val="EB Garamond"/>
        <color theme="1"/>
      </rPr>
      <t xml:space="preserve"> </t>
    </r>
    <r>
      <rPr>
        <rFont val="EB Garamond"/>
        <b/>
        <color theme="1"/>
      </rPr>
      <t>Vincenzo Moscato</t>
    </r>
    <r>
      <rPr>
        <rFont val="EB Garamond"/>
        <color theme="1"/>
      </rPr>
      <t xml:space="preserve">, Giuseppe Pontillo, Marco Postiglione, </t>
    </r>
    <r>
      <rPr>
        <rFont val="EB Garamond"/>
        <b/>
        <color theme="1"/>
      </rPr>
      <t xml:space="preserve">Antonio Maria Rinaldi, </t>
    </r>
    <r>
      <rPr>
        <rFont val="EB Garamond"/>
        <color theme="1"/>
      </rPr>
      <t xml:space="preserve">Laura Rinaldi, Cristiano Russo, </t>
    </r>
    <r>
      <rPr>
        <rFont val="EB Garamond"/>
        <b/>
        <color theme="1"/>
      </rPr>
      <t xml:space="preserve">Giancarlo Sperlì, </t>
    </r>
    <r>
      <rPr>
        <rFont val="EB Garamond"/>
        <color theme="1"/>
      </rPr>
      <t>Cristian Tommasino, Giuseppe Cringoli,</t>
    </r>
    <r>
      <rPr>
        <rFont val="EB Garamond"/>
        <b/>
        <color theme="1"/>
      </rPr>
      <t xml:space="preserve"> Carlo Sansone</t>
    </r>
  </si>
  <si>
    <t>AI in healthcare: Activities of the University of Naples Federico II node of the CINI-AIIS Lab</t>
  </si>
  <si>
    <t>University of Naples, Federico II, Naples, Italy, Officina Elettronica SPA, Naples, Italy</t>
  </si>
  <si>
    <t>3th Ital-IA</t>
  </si>
  <si>
    <t>ISSN 1613-0073</t>
  </si>
  <si>
    <t>https://ceur-ws.org/Vol-3486/127.pdf</t>
  </si>
  <si>
    <t>published</t>
  </si>
  <si>
    <t>P. Bonatti</t>
  </si>
  <si>
    <t>A false sense of security</t>
  </si>
  <si>
    <t>Int. Joint Conf. on AI, IJCAI'23</t>
  </si>
  <si>
    <r>
      <rPr>
        <rFont val="EB Garamond"/>
        <color theme="1"/>
      </rPr>
      <t xml:space="preserve">Rokas Gipiškis; Diletta Chiaro; Daniela Annunziata; </t>
    </r>
    <r>
      <rPr>
        <rFont val="EB Garamond"/>
        <b/>
        <color theme="1"/>
      </rPr>
      <t>Francesco Piccialli</t>
    </r>
  </si>
  <si>
    <t>Ablation Studies in Activation Maps for Explainable Semantic Segmentation in Industry 4.0</t>
  </si>
  <si>
    <t>University of Naples Federico II, Italy, Institute of Data Science and Digital Technologies, Vilnius University, Lithuania</t>
  </si>
  <si>
    <t>IEEE EUROCON 2023 - 20th International Conference on Smart Technologies</t>
  </si>
  <si>
    <t>10.1109/EUROCON56442.2023.10199094</t>
  </si>
  <si>
    <t>https://ieeexplore.ieee.org/abstract/document/10199094</t>
  </si>
  <si>
    <t>Fabio Giampaolo, Stefano Izzo, Stefano Siccardi, Antongiacomo Polimeno, Valerio Bellandi, Francesco Piccialli</t>
  </si>
  <si>
    <t>Real-Time Anonymization of Sensitive Personal
 Data Using a Service-Based Architecture</t>
  </si>
  <si>
    <t>University of Naples Federico II, Italy, Consorzio Interuniversitario Nazionale per l’Informatica, Italy, Universita degli Studi di Milano, Italy</t>
  </si>
  <si>
    <t>2023 IEEE International Conference on Web Services (ICWS)</t>
  </si>
  <si>
    <t>10.1109/ICWS60048.2023.00090</t>
  </si>
  <si>
    <t>https://ieeexplore.ieee.org/abstract/document/10248240</t>
  </si>
  <si>
    <r>
      <rPr>
        <rFont val="EB Garamond"/>
        <color theme="1"/>
      </rPr>
      <t xml:space="preserve">Fabio Giampaolo, Stefano Izzo, Edoardo Prezioso, </t>
    </r>
    <r>
      <rPr>
        <rFont val="EB Garamond"/>
        <b/>
        <color theme="1"/>
      </rPr>
      <t>Francesco Piccialli</t>
    </r>
  </si>
  <si>
    <t>Investigating Random Variations of the Forward-Forward Algorithm for Training Neural Networks</t>
  </si>
  <si>
    <t>University of Naples Federico II, Italy</t>
  </si>
  <si>
    <t>10.1109/IJCNN54540.2023.10191727</t>
  </si>
  <si>
    <t>https://ieeexplore.ieee.org/abstract/document/10191727</t>
  </si>
  <si>
    <t>Edoardo Prezioso, Fabio Giampaolo, Stefano Izzo, Martina Savoia and Francesco Piccialli</t>
  </si>
  <si>
    <t>Integrating Object Detection and Advanced Analytics for Smart City Crowd Management</t>
  </si>
  <si>
    <t>20th IEEE International Conference on Networking, Sensing and Control (Hybrid Mode)</t>
  </si>
  <si>
    <r>
      <rPr>
        <rFont val="EB Garamond"/>
        <color theme="1"/>
      </rPr>
      <t xml:space="preserve">Diletta Chiaro, Fabio Giampaolo, </t>
    </r>
    <r>
      <rPr>
        <rFont val="EB Garamond"/>
        <b/>
        <color theme="1"/>
      </rPr>
      <t>Francesco Piccialli</t>
    </r>
  </si>
  <si>
    <t>SONIC-Fed: Sinkhorn Optimization for Non-IID Clients in Federated Learning</t>
  </si>
  <si>
    <t>SIAM International Conference on Data Mining (SDM24)</t>
  </si>
  <si>
    <r>
      <rPr>
        <rFont val="EB Garamond"/>
        <color theme="1"/>
      </rPr>
      <t xml:space="preserve">Pian Qi, Fabio Giampaolo, Edoardo Prezioso, </t>
    </r>
    <r>
      <rPr>
        <rFont val="EB Garamond"/>
        <b/>
        <color theme="1"/>
      </rPr>
      <t>Francesco Piccialli</t>
    </r>
  </si>
  <si>
    <t>Unsupervised Learning for Depth Estimation in
 Unstructured Environments</t>
  </si>
  <si>
    <t>IEEE International Conference on Big Data (IEEE BigData 2023)</t>
  </si>
  <si>
    <r>
      <rPr>
        <rFont val="EB Garamond"/>
        <color theme="1"/>
      </rPr>
      <t xml:space="preserve">Diletta Chiaro, Daniela Annuziata, Stefano Izzo, </t>
    </r>
    <r>
      <rPr>
        <rFont val="EB Garamond"/>
        <b/>
        <color theme="1"/>
      </rPr>
      <t>Francesco Piccialli</t>
    </r>
  </si>
  <si>
    <t>Unveiling engagement in virtual classrooms:
 a multimodal analysis</t>
  </si>
  <si>
    <r>
      <rPr>
        <rFont val="EB Garamond"/>
        <color theme="1"/>
      </rPr>
      <t xml:space="preserve">Stefano Izzo, Marzia Canzaniello, Martina Savoia, Fabio Giampaolo, </t>
    </r>
    <r>
      <rPr>
        <rFont val="EB Garamond"/>
        <b/>
        <color theme="1"/>
      </rPr>
      <t>Francesco Piccialli</t>
    </r>
  </si>
  <si>
    <t>Graph Neural Networks in Emergency Management:
 A Case Study on Fire Call Assignment</t>
  </si>
  <si>
    <t>IEEE Cyberscitech 2023</t>
  </si>
  <si>
    <r>
      <rPr>
        <rFont val="EB Garamond"/>
        <color theme="1"/>
      </rPr>
      <t xml:space="preserve">Fabio Giampaolo, Stefano Izzo, Edoardo Prezioso, Diletta Chiaro, Salvatore Cuomo, Valerio Bellandi, </t>
    </r>
    <r>
      <rPr>
        <rFont val="EB Garamond"/>
        <b/>
        <color theme="1"/>
      </rPr>
      <t>Francesco Piccialli</t>
    </r>
  </si>
  <si>
    <t>A Privacy Preserving Service-Oriented Approach
 for Data Anonymization through Deep Learning</t>
  </si>
  <si>
    <t>University of Naples Federico II, Italy, Università degli studi di Milano, Italy</t>
  </si>
  <si>
    <r>
      <rPr>
        <rFont val="EB Garamond"/>
        <color theme="1"/>
      </rPr>
      <t>Ferraro, A., Galli, A., La Gatta, V.,</t>
    </r>
    <r>
      <rPr>
        <rFont val="EB Garamond"/>
        <b/>
        <color theme="1"/>
      </rPr>
      <t xml:space="preserve"> Moscato, V.</t>
    </r>
    <r>
      <rPr>
        <rFont val="EB Garamond"/>
        <color theme="1"/>
      </rPr>
      <t xml:space="preserve">, Postiglione, M., </t>
    </r>
    <r>
      <rPr>
        <rFont val="EB Garamond"/>
        <b/>
        <color theme="1"/>
      </rPr>
      <t>Sperlì, G</t>
    </r>
    <r>
      <rPr>
        <rFont val="EB Garamond"/>
        <color theme="1"/>
      </rPr>
      <t>., &amp; Amato, F.</t>
    </r>
  </si>
  <si>
    <t>HEMR: Hypergraph Embeddings for Music Recommendation.</t>
  </si>
  <si>
    <t>31st Symposium on Advanced Database Systems. 2-5 July 2023, Galzignano Terme, Italy</t>
  </si>
  <si>
    <t>https://ceur-ws.org/Vol-3478/paper46.pdf</t>
  </si>
  <si>
    <t>Sara Narteni, Alberto Carlevaro, Fabrizio Dabbene, Marco Muselli, Maurizio Mongelli</t>
  </si>
  <si>
    <t>CONFIDERAI: CONFormal Interpretable-by-Design score function for Explainable and Reliable Artificial Intelligence</t>
  </si>
  <si>
    <t>CNR-IEIIT</t>
  </si>
  <si>
    <t>12th Symposium on Conformal and Probabilistic Prediction with Applications (COPA 2023)</t>
  </si>
  <si>
    <r>
      <rPr>
        <rFont val="EB Garamond"/>
        <b/>
        <color theme="1"/>
      </rPr>
      <t>Vincenzo Moscato,</t>
    </r>
    <r>
      <rPr>
        <rFont val="EB Garamond"/>
        <color theme="1"/>
      </rPr>
      <t xml:space="preserve"> Marco Postiglione, Guido Secondulfo, </t>
    </r>
    <r>
      <rPr>
        <rFont val="EB Garamond"/>
        <b/>
        <color theme="1"/>
      </rPr>
      <t>Giancarlo Sperlí,</t>
    </r>
    <r>
      <rPr>
        <rFont val="EB Garamond"/>
        <color theme="1"/>
      </rPr>
      <t xml:space="preserve"> Andrea Vignali</t>
    </r>
  </si>
  <si>
    <t>Learning How To Augment Data: An Application To Biomedical NER</t>
  </si>
  <si>
    <t>University of Naples Federico II</t>
  </si>
  <si>
    <t>6th International Workshop on Knowledge Discovery from Healthcare Data co-located with 32nd International Joint Conference on Artificial Intelligence (IJCAI 2023), Macao, China, August 20, 2023.</t>
  </si>
  <si>
    <t>https://ceur-ws.org/Vol-3479/paper6.pdf</t>
  </si>
  <si>
    <r>
      <rPr>
        <rFont val="EB Garamond"/>
        <color theme="1"/>
      </rPr>
      <t xml:space="preserve">Francesco Di Feola, Lorenzo Tronchin, </t>
    </r>
    <r>
      <rPr>
        <rFont val="EB Garamond"/>
        <b/>
        <color theme="1"/>
      </rPr>
      <t>Paolo Soda</t>
    </r>
  </si>
  <si>
    <t>A Comparative Study Between Paired And Unpaired Image Quality Assessment In Low-Dose CT Denoising</t>
  </si>
  <si>
    <t>Università Campus Bio-Medico di Roma</t>
  </si>
  <si>
    <t>IEEE 36th International Symposium on Computer-Based Medical Systems (CBMS)</t>
  </si>
  <si>
    <t>10.1109/CBMS58004.2023.00092</t>
  </si>
  <si>
    <t>https://ieeexplore.ieee.org/document/10178835</t>
  </si>
  <si>
    <r>
      <rPr>
        <rFont val="EB Garamond"/>
        <color theme="1"/>
      </rPr>
      <t xml:space="preserve">Fatih Aksu, Fabrizia Gelardi, Arturo Chiti, </t>
    </r>
    <r>
      <rPr>
        <rFont val="EB Garamond"/>
        <b/>
        <color theme="1"/>
      </rPr>
      <t>Paolo Soda</t>
    </r>
  </si>
  <si>
    <t>Early Experiences on using Triplet Networks for Histological Subtype Classification in Non-Small Cell Lung Cancer</t>
  </si>
  <si>
    <t>10.1109/CBMS58004.2023.00156</t>
  </si>
  <si>
    <t>https://ieeexplore.ieee.org/document/10178770</t>
  </si>
  <si>
    <r>
      <rPr>
        <rFont val="EB Garamond"/>
        <color theme="1"/>
      </rPr>
      <t xml:space="preserve">Raffaele Guarasci, Giuseppe, Buonaiuto, </t>
    </r>
    <r>
      <rPr>
        <rFont val="EB Garamond"/>
        <b/>
        <color theme="1"/>
      </rPr>
      <t>Giuseppe De Pietro, Massimo Esposito</t>
    </r>
  </si>
  <si>
    <t>Applying Variational Quantum Classifier on Acceptability Judgements: a QNLP experiment</t>
  </si>
  <si>
    <t>4th International Conference and Summer School NUMTA 2023 "Numerical Computations: Theory and Algorithms"</t>
  </si>
  <si>
    <t>CIPA 2023 - Documenting, understanding, preserving cultural heritage: humanities and digital technologies for shaping the future</t>
  </si>
  <si>
    <t>https://isprs-annals.copernicus.org/articles/X-M-1-2023/207/2023/</t>
  </si>
  <si>
    <r>
      <rPr>
        <rFont val="EB Garamond"/>
        <color theme="1"/>
      </rPr>
      <t xml:space="preserve">P. Arena, </t>
    </r>
    <r>
      <rPr>
        <rFont val="EB Garamond"/>
        <b val="0"/>
        <color theme="1"/>
      </rPr>
      <t>M. Cusimano, A. Li Noce, L. Patanè, O. Manoonpong</t>
    </r>
  </si>
  <si>
    <t>A biologically-inspired locally-connected spiking network for efficient and robust ground reaction force estimation in a legged robot</t>
  </si>
  <si>
    <t>IEEE International Joint Conference on Neural Network</t>
  </si>
  <si>
    <t>10.1109/IJCNN54540.2023.10191915</t>
  </si>
  <si>
    <t>https://ieeexplore.ieee.org/stamp/stamp.jsp?tp=&amp;arnumber=10191915</t>
  </si>
  <si>
    <r>
      <rPr>
        <rFont val="EB Garamond"/>
        <color theme="1"/>
      </rPr>
      <t xml:space="preserve">Amelia Sorrenti, Giovanni Bellitto, Federica Proietto Salanitri, Matteo Pennisi,
</t>
    </r>
    <r>
      <rPr>
        <rFont val="EB Garamond"/>
        <b/>
        <color theme="1"/>
      </rPr>
      <t xml:space="preserve"> Concetto Spampinato</t>
    </r>
    <r>
      <rPr>
        <rFont val="EB Garamond"/>
        <color theme="1"/>
      </rPr>
      <t>, Simone Palazzo</t>
    </r>
  </si>
  <si>
    <t>Selective Freezing for Efficient Continual Learning</t>
  </si>
  <si>
    <t>IEEE International Conference Computer Vision Workshops 2023</t>
  </si>
  <si>
    <t>https://openaccess.thecvf.com/content/ICCV2023W/VCL/papers/Sorrenti_Selective_Freezing_for_Efficient_Continual_Learning_ICCVW_2023_paper.pdf</t>
  </si>
  <si>
    <r>
      <rPr>
        <rFont val="EB Garamond"/>
        <color theme="1"/>
      </rPr>
      <t xml:space="preserve">Matteo Pennisi, Federica Proietto Salanitri, Giovanni Bellitto, </t>
    </r>
    <r>
      <rPr>
        <rFont val="EB Garamond"/>
        <b/>
        <color theme="1"/>
      </rPr>
      <t>Concetto Spampinato</t>
    </r>
    <r>
      <rPr>
        <rFont val="EB Garamond"/>
        <color theme="1"/>
      </rPr>
      <t>, Simone Palazzo</t>
    </r>
  </si>
  <si>
    <t>Experience Replay as an Effective Strategy for Optimizing Decentralized Federated Learning</t>
  </si>
  <si>
    <t>https://openaccess.thecvf.com/content/ICCV2023W/VCL/papers/Pennisi_Experience_Replay_as_an_Effective_Strategy_for_Optimizing_Decentralized_Federated_ICCVW_2023_paper.pdf</t>
  </si>
  <si>
    <t>Eros Fanì, Raffaello Camoriano, Barbara Caputo, Marco Ciccone</t>
  </si>
  <si>
    <t>Fed3R: Recursive Ridge Regression for Federated Learning with strong pre-trained models</t>
  </si>
  <si>
    <t>International Workshop on Federated Learning in the Age of Foundation Models in Conjunction with NeurIPS 2023</t>
  </si>
  <si>
    <t>https://openreview.net/forum?id=LiSj1GRVhL</t>
  </si>
  <si>
    <t>Federico Mustich, Leonardo Maria Festa, Fabrizio Stesina, Gabriele Tiboni, Raffello Camoriano</t>
  </si>
  <si>
    <t>Point Cloud-Based Reinforcement Learning for Autonomous Navigation of a Robotic Rover on Planetary Surfaces</t>
  </si>
  <si>
    <t>74th International Astronautical Congress (IAC), Baku, Azerbaijan, 2-6 October 2023.</t>
  </si>
  <si>
    <t>https://iafastro.directory/iac/paper/id/80146/summary/</t>
  </si>
  <si>
    <t>Gabriele Tiboni, Raffaello Camoriano, Tatiana Tommasi</t>
  </si>
  <si>
    <t>https://www.ital-ia2023.it/submission/158/paper</t>
  </si>
  <si>
    <t>Dor Atzmon, Sara Bernardini, Fabio Fagnani, David Fairbairn</t>
  </si>
  <si>
    <t>Exploiting Geometric Constraints in Multi-Agent Pathfinding</t>
  </si>
  <si>
    <t>Politecnico di Torino, RHUL, Durham university</t>
  </si>
  <si>
    <t>33rd International Conference on Automated Planning and Scheduling, ICAPS 2023.</t>
  </si>
  <si>
    <t>https://doi.org/10.1609/icaps.v33i1.27174</t>
  </si>
  <si>
    <t>https://ojs.aaai.org/index.php/ICAPS/article/view/27174</t>
  </si>
  <si>
    <t>Accelerating Heterogeneous Federated Learning with Closed-form Classifiers</t>
  </si>
  <si>
    <t>International Conference on Machine Lerning</t>
  </si>
  <si>
    <t>7.5.1 &amp; ???</t>
  </si>
  <si>
    <r>
      <rPr>
        <rFont val="EB Garamond"/>
        <color theme="1"/>
      </rPr>
      <t xml:space="preserve">Andrao, Morra, Paccosi, Matera, Treccani, </t>
    </r>
    <r>
      <rPr>
        <rFont val="EB Garamond"/>
        <b/>
        <color theme="1"/>
      </rPr>
      <t>Zancanaro</t>
    </r>
  </si>
  <si>
    <t xml:space="preserve">"This Sounds Unclear": Evaluating ChatGPT capability in translating end-user prompts into ready-to-deploy Python Code.
</t>
  </si>
  <si>
    <t>Università di Trento, FBK, Politecnico di Milano</t>
  </si>
  <si>
    <t>International Conference on Advanced Visual Interfaces (submitted)</t>
  </si>
  <si>
    <t>Beatrice Savoldi, Andrea Piergentili, Dennis Fucci, Matteo Negri, Luisa Bentivogli</t>
  </si>
  <si>
    <t>“A Prompt Response to the Emerging need of Automatic Gender-Neutral Translation”</t>
  </si>
  <si>
    <t>FBK</t>
  </si>
  <si>
    <t>Conference of the European Chapter of the Association for Computational Linguistics (EACL-2024)</t>
  </si>
  <si>
    <t>Marco Gaido, Sara Papi, Matteo Negri and Luisa Bentivogli.</t>
  </si>
  <si>
    <t>“Do Hyenas Recognize Human Speech? Speech Recognition and Translation with Hyena Hierarchy”</t>
  </si>
  <si>
    <t>Joint International Conference on Computational Linguistics, Language Resources and Evaluation (LREC-Coling)</t>
  </si>
  <si>
    <t xml:space="preserve"> M. D’Inca, C. Tzelepis, Y. Patras, and N. Sebe</t>
  </si>
  <si>
    <t>Improving Fairness using Vision-Language Driven Image Augmentation</t>
  </si>
  <si>
    <t>University of Trento; Queen Mary University of London, UK</t>
  </si>
  <si>
    <t xml:space="preserve">IEEE Winter Conference on Application of Computer Vision </t>
  </si>
  <si>
    <t>https://openaccess.thecvf.com/content/WACV2024/papers/DInca_Improving_Fairness_Using_Vision-Language_Driven_Image_Augmentation_WACV_2024_paper.pdf</t>
  </si>
  <si>
    <t>Z. Xu, S. Xing, E. Sangineto, and N. Sebe</t>
  </si>
  <si>
    <t>SpectralCLIP: Preventing Artifacts in Text-Guided Style Transfer from a Spectral Perspective</t>
  </si>
  <si>
    <t>University of Trento; University of Modena and Regio Emilia, Italy</t>
  </si>
  <si>
    <t>https://openaccess.thecvf.com/content/WACV2024/papers/Xu_SpectralCLIP_Preventing_Artifacts_in_Text-Guided_Style_Transfer_From_a_Spectral_WACV_2024_paper.pdf</t>
  </si>
  <si>
    <r>
      <rPr>
        <rFont val="EB Garamond"/>
        <color theme="1"/>
      </rPr>
      <t xml:space="preserve">L Beber, </t>
    </r>
    <r>
      <rPr>
        <rFont val="EB Garamond"/>
        <b/>
        <color theme="1"/>
      </rPr>
      <t>E Lamon</t>
    </r>
    <r>
      <rPr>
        <rFont val="EB Garamond"/>
        <color theme="1"/>
      </rPr>
      <t xml:space="preserve">, </t>
    </r>
    <r>
      <rPr>
        <rFont val="EB Garamond"/>
        <b/>
        <color theme="1"/>
      </rPr>
      <t>L Palopoli</t>
    </r>
    <r>
      <rPr>
        <rFont val="EB Garamond"/>
        <color theme="1"/>
      </rPr>
      <t xml:space="preserve">, L Fambri, M Saveriano, D Fontanelli </t>
    </r>
  </si>
  <si>
    <t>Elasticity Measurements of Expanded Foams using a Collaborative Robotic Arm</t>
  </si>
  <si>
    <t>IEEE International Instrumentation and Measurement Technology Conference (I2MTC) 2024</t>
  </si>
  <si>
    <t>https://arxiv.org/abs/2312.09628</t>
  </si>
  <si>
    <t>Paulo Vitor de Campos Souza</t>
  </si>
  <si>
    <t>Knowledge Extraction about beer classification using evolving fuzzy neural networks</t>
  </si>
  <si>
    <t>2023 IEEE Symposium Series on Computational Intelligence (IEEE-SCCI)</t>
  </si>
  <si>
    <t>https://ieeexplore.ieee.org/abstract/document/10371797/</t>
  </si>
  <si>
    <t>Paulo Vitor de Campos Souza, Mauro Dragoni</t>
  </si>
  <si>
    <t>IFNN-Null- Interpretable fuzzy neural network based on null-unineurons for stress identification</t>
  </si>
  <si>
    <t>The International Joint Conference on Neural Networks (IJCNN) </t>
  </si>
  <si>
    <t>Development of an Interpretable Uni-Null Neuron-Based Evolving Fuzzy Neural Network for Age Group Identification in Respondents with Diabetes</t>
  </si>
  <si>
    <t>International Conference on Machine Learning (ICML)</t>
  </si>
  <si>
    <t>CORE A++</t>
  </si>
  <si>
    <t>PEFNN: Parallel Evolving Fuzzy Neural Network for Sepsis Identification in Patients</t>
  </si>
  <si>
    <t>IEEE International Conference on Fuzzy Systems (FUZZ-IEEE)</t>
  </si>
  <si>
    <t>Knowledge extraction in auction verification employing techniques from machine learning and fuzzy neural networks.</t>
  </si>
  <si>
    <t>IEEE International Conference on Evolving and Adaptive Intelligent Systems (EAIS)</t>
  </si>
  <si>
    <t>Fuzzy neural network model based on uni-nullneuron in extracting knowledge about risk factors of Maternal Health</t>
  </si>
  <si>
    <t>International Conference of AI in Medicine (AIME)</t>
  </si>
  <si>
    <t>Paulo Vitor de Campos Souza, Mauro Dragoni, Renan Lirio de Souza</t>
  </si>
  <si>
    <t>OFNN: Enhanced Optimized Fuzzy Neural Networks for Advanced Sepsis Classification</t>
  </si>
  <si>
    <t>FBK, UNIBZ</t>
  </si>
  <si>
    <r>
      <rPr>
        <rFont val="EB Garamond"/>
        <color theme="1"/>
      </rPr>
      <t xml:space="preserve">Thomas De Min, </t>
    </r>
    <r>
      <rPr>
        <rFont val="EB Garamond"/>
        <b/>
        <color theme="1"/>
      </rPr>
      <t>Massimiliano Mancini</t>
    </r>
    <r>
      <rPr>
        <rFont val="EB Garamond"/>
        <color theme="1"/>
      </rPr>
      <t xml:space="preserve">, Karteek Alahari, Xavier Alameda-Pineda, and </t>
    </r>
    <r>
      <rPr>
        <rFont val="EB Garamond"/>
        <b/>
        <color theme="1"/>
      </rPr>
      <t>Elisa Ricci</t>
    </r>
  </si>
  <si>
    <t>On the Effectiveness of LayerNorm Tuning for Continual Learning in Vision Transformers</t>
  </si>
  <si>
    <t>University of Trento, FBK, INRIA</t>
  </si>
  <si>
    <t>2023 IEEE/CVF International Conference on Computer Vision Workshops (ICCVW)</t>
  </si>
  <si>
    <t>https://doi.org/10.1109/ICCVW60793.2023.00385</t>
  </si>
  <si>
    <t>https://ieeexplore.ieee.org/abstract/document/10350917</t>
  </si>
  <si>
    <t>Alessia Fusco, Valerio Modugno, Dimitrios Kanoulas, Alessandro Rizzo, Marco Cognetti</t>
  </si>
  <si>
    <t>Transformer-Based Prediction of Human Motions and Contact Forces for Physical Human-Robot Interaction</t>
  </si>
  <si>
    <t>University College London, Université de Toulouse III, LAAS-CNRS Toulouse</t>
  </si>
  <si>
    <t>International Conference on Robotics and Automation (ICRA 2024)</t>
  </si>
  <si>
    <r>
      <rPr>
        <rFont val="EB Garamond"/>
        <color theme="1"/>
      </rPr>
      <t xml:space="preserve">Sara Papi, </t>
    </r>
    <r>
      <rPr>
        <rFont val="EB Garamond"/>
        <b/>
        <color theme="1"/>
      </rPr>
      <t>Marco Gaido</t>
    </r>
    <r>
      <rPr>
        <rFont val="EB Garamond"/>
        <color theme="1"/>
      </rPr>
      <t xml:space="preserve">, Andrea Pilzer and </t>
    </r>
    <r>
      <rPr>
        <rFont val="EB Garamond"/>
        <b/>
        <color theme="1"/>
      </rPr>
      <t>Matteo Negri</t>
    </r>
    <r>
      <rPr>
        <rFont val="EB Garamond"/>
        <color theme="1"/>
      </rPr>
      <t>.</t>
    </r>
  </si>
  <si>
    <t>When Good and Reproducible Results are a Giant with Feet of Clay: The Importance of Software Quality in NLP</t>
  </si>
  <si>
    <t>FBK, NVIDIA</t>
  </si>
  <si>
    <t>The 62nd Meeting of the Association for Computational Linguistics (ACL 2024)</t>
  </si>
  <si>
    <r>
      <rPr>
        <rFont val="EB Garamond"/>
        <color theme="1"/>
      </rPr>
      <t xml:space="preserve">Dennis Fucci, </t>
    </r>
    <r>
      <rPr>
        <rFont val="EB Garamond"/>
        <b/>
        <color theme="1"/>
      </rPr>
      <t>Beatrice Savoldi, Marco Gaido</t>
    </r>
    <r>
      <rPr>
        <rFont val="EB Garamond"/>
        <color theme="1"/>
      </rPr>
      <t xml:space="preserve">, Mauro Cettolo, </t>
    </r>
    <r>
      <rPr>
        <rFont val="EB Garamond"/>
        <b/>
        <color theme="1"/>
      </rPr>
      <t>Matteo Negri, Luisa Bentivogli</t>
    </r>
  </si>
  <si>
    <t>Explainability for Speech Models: On the Challenges of Acoustic Feature Selection</t>
  </si>
  <si>
    <r>
      <rPr>
        <rFont val="EB Garamond"/>
        <b/>
        <color theme="1"/>
      </rPr>
      <t>Marco Gaido</t>
    </r>
    <r>
      <rPr>
        <rFont val="EB Garamond"/>
        <color theme="1"/>
      </rPr>
      <t xml:space="preserve">, Sara Papi, </t>
    </r>
    <r>
      <rPr>
        <rFont val="EB Garamond"/>
        <b/>
        <color theme="1"/>
      </rPr>
      <t>Matteo Negri, Luisa Bentivogli</t>
    </r>
  </si>
  <si>
    <t>Speech Translation with Speech Foundation Models and Large Language Models: What is There and What is Missing?</t>
  </si>
  <si>
    <r>
      <rPr>
        <rFont val="EB Garamond"/>
        <b/>
        <color theme="1"/>
      </rPr>
      <t>Marco Gaido</t>
    </r>
    <r>
      <rPr>
        <rFont val="EB Garamond"/>
        <color theme="1"/>
      </rPr>
      <t xml:space="preserve">, Sara Papi, Mauro Cettolo, </t>
    </r>
    <r>
      <rPr>
        <rFont val="EB Garamond"/>
        <b/>
        <color theme="1"/>
      </rPr>
      <t>Matteo Negri, Luisa Bentivogli</t>
    </r>
  </si>
  <si>
    <t>SBAAM! Eliminating Transcript Dependency in Automatic Subtitling</t>
  </si>
  <si>
    <r>
      <rPr>
        <rFont val="EB Garamond"/>
        <color theme="1"/>
      </rPr>
      <t xml:space="preserve">Sara Papi, </t>
    </r>
    <r>
      <rPr>
        <rFont val="EB Garamond"/>
        <b/>
        <color theme="1"/>
      </rPr>
      <t>Marco Gaido, Matteo Negri, Luisa Bentivogli</t>
    </r>
  </si>
  <si>
    <t>Streaming Speech-to-Text Speech Translation with Attention-based History Selection</t>
  </si>
  <si>
    <r>
      <rPr>
        <rFont val="EB Garamond"/>
        <color theme="1"/>
      </rPr>
      <t xml:space="preserve">Stefan Panjkovic, </t>
    </r>
    <r>
      <rPr>
        <rFont val="EB Garamond"/>
        <b/>
        <color theme="1"/>
      </rPr>
      <t>Andrea Micheli</t>
    </r>
  </si>
  <si>
    <t>Abstract Action Scheduling for Optimal Temporal Planning via OMT</t>
  </si>
  <si>
    <r>
      <rPr>
        <rFont val="EB Garamond"/>
        <color theme="1"/>
      </rPr>
      <t xml:space="preserve">Ajdin Sumic, </t>
    </r>
    <r>
      <rPr>
        <rFont val="EB Garamond"/>
        <b/>
        <color theme="1"/>
      </rPr>
      <t>Alessandro Cimatti</t>
    </r>
    <r>
      <rPr>
        <rFont val="EB Garamond"/>
        <color theme="1"/>
      </rPr>
      <t xml:space="preserve">, </t>
    </r>
    <r>
      <rPr>
        <rFont val="EB Garamond"/>
        <b/>
        <color theme="1"/>
      </rPr>
      <t>Andrea Micheli</t>
    </r>
    <r>
      <rPr>
        <rFont val="EB Garamond"/>
        <color theme="1"/>
      </rPr>
      <t>, Thierry Vidal</t>
    </r>
  </si>
  <si>
    <t>SMT-based Repair of Disjunctive Temporal Networks with Uncertainty: Strong and Weak Controllability</t>
  </si>
  <si>
    <t>CPAIOR 2024</t>
  </si>
  <si>
    <t>LTL over Finite Words Can Be Exponentially More Succinct Than Pure-Past LTL, and vice versa</t>
  </si>
  <si>
    <t>Free University of Bozen-Bolzano, University of Udine, University of Trento</t>
  </si>
  <si>
    <t>30th International Symposium on Temporal Representation and Reasoning (TIME 2023)</t>
  </si>
  <si>
    <t>CORE C</t>
  </si>
  <si>
    <t xml:space="preserve"> https://doi.org/10.4230/LIPIcs.TIME.2023.2 </t>
  </si>
  <si>
    <t>https://drops.dagstuhl.de/storage/00lipics/lipics-vol278-time2023/LIPIcs.TIME.2023.2/LIPIcs.TIME.2023.2.pdf</t>
  </si>
  <si>
    <t>D. Duranti, P. Giorgini, A. Mazzullo, M. Robol, and M. Roveri</t>
  </si>
  <si>
    <t>LLM-Driven Knowledge Extraction: Results in Temporal and Description Logics</t>
  </si>
  <si>
    <t>IJCAI 2024</t>
  </si>
  <si>
    <t>Artale, A., Geatti, L., Gigante, N. and Mazzullo</t>
  </si>
  <si>
    <t>A Landscape of First-Order Linear Temporal Logics in Infinite-State Verification and Temporal Ontologies</t>
  </si>
  <si>
    <t>https://ceur-ws.org/Vol-3629/paper14.pdf</t>
  </si>
  <si>
    <t>Alberto Bonizzi, Marco Bozzano, Roberto Cavada, Edoardo Nicolodi, Stefano Tonetta</t>
  </si>
  <si>
    <t>A Simple Motor Demo of Model-Based Design with TASTE: from Formal Models to a Physical Prototype</t>
  </si>
  <si>
    <t>Model-Based Space Systems and Software Engineering (MBSE 2024)</t>
  </si>
  <si>
    <t>Lukas Koenig, Christian Heinzemann, Alberto Griggio, Michaela Klauck, Alessandro Cimatti, Franziska Henze, Stefano Tonetta, Stefan Kueperkoch, Dennis Fassbender and Michael Hanselmann</t>
  </si>
  <si>
    <t xml:space="preserve">Towards Safe Autonomous Driving: Model Checking a Behavior Planner during Development </t>
  </si>
  <si>
    <t>30th International Conference on Tools and Algorithms for the Construction and Analysis of Systems (TACAS 2024)</t>
  </si>
  <si>
    <t>Yechuan Xia, Alessandro Cimatti, Alberto Griggio, Jianwen Li</t>
  </si>
  <si>
    <t>Avoiding the Shoals - A New Approach to Liveness Checking</t>
  </si>
  <si>
    <t>36th International Conference on Computer Aided Verification (CAV 2024)</t>
  </si>
  <si>
    <t>Nicolò Penzo, Antonio Longa, Bruno Lepri, Sara Tonelli, Marco Guerini</t>
  </si>
  <si>
    <t>Putting Context in Context: the Impact of Discussion Structure on Text Classification</t>
  </si>
  <si>
    <t>FBK, UNITN</t>
  </si>
  <si>
    <t>EACL 2024</t>
  </si>
  <si>
    <t>Marco Pacini, Xiaowen Dong, Bruno Lepri, Gabriele Santin</t>
  </si>
  <si>
    <t>A Characterization Theorem for Equivariant Networks with Point-wise Activations</t>
  </si>
  <si>
    <t>FBK, Oxford University, UNIVE</t>
  </si>
  <si>
    <t>ICLR 2024</t>
  </si>
  <si>
    <t>Seyed Mahed Mousavi, Shohei Tanaka, Gabriel Roccabruna, Koichiro Yoshino, Satoshi Nakamura, Giuseppe Riccardi</t>
  </si>
  <si>
    <t>What’s New? Identifying the Unfolding of New Events in a Narrative</t>
  </si>
  <si>
    <t>RIKEN, Japan
Nara Institute of Science and Technology, Japan
University of Trento, Italy</t>
  </si>
  <si>
    <t>The 5th Workshop on Narrative Understanding, pages 1–10, Toronto, Canada. Association for Computational Linguistics.</t>
  </si>
  <si>
    <t>https://aclanthology.org/2023.wnu-1.1/</t>
  </si>
  <si>
    <t>accepted</t>
  </si>
  <si>
    <t>Seyed Mahed Mousavi, Simone Caldarella, Giuseppe Riccardi</t>
  </si>
  <si>
    <t>Response Generation in Longitudinal Dialogues:
Which Knowledge Representation Helps?</t>
  </si>
  <si>
    <t>University of Trento, Italy</t>
  </si>
  <si>
    <t>Proceedings of the 5th Workshop on NLP for Conversational AI (NLP4ConvAI 2023), pages 1–11
July 14, 2023 ©2023 Association for Computational Linguistics</t>
  </si>
  <si>
    <t>https://aclanthology.org/2023.nlp4convai-1.1/</t>
  </si>
  <si>
    <t>Gabriel Roccabruna, Seyed Mahed Mousavi, Giuseppe Riccardi</t>
  </si>
  <si>
    <t>Understanding Emotion Valence is a Joint Deep Learning Task</t>
  </si>
  <si>
    <t>Proceedings of the 13th Workshop on Computational Approaches to Subjectivity, Sentiment, &amp; Social Media Analysis, pages 85–95
July 14, 2023 ©2023 Association for Computational Linguistics</t>
  </si>
  <si>
    <t>https://aclanthology.org/2023.wassa-1.9/</t>
  </si>
  <si>
    <t>Seyed Mahed Mousavi, Gabriel Roccabruna, Simone Alghisi, Massimo Rizzoli, Mirco Ravanelli, and Giuseppe Riccardi</t>
  </si>
  <si>
    <t>Are LLMs Robust for Spoken Dialogues?</t>
  </si>
  <si>
    <t>Concordia University, Mila-Quebec AI Institute, Canada. University of Trento, Italy</t>
  </si>
  <si>
    <t>he 14th International Workshop on Spoken Dialogue Systems Technology</t>
  </si>
  <si>
    <t>https://sites.google.com/grp.riken.jp/iwsds2024/program?authuser=0</t>
  </si>
  <si>
    <t>Emanuele Pucci, Camilla Sancricca, Salvatore Andolina, Cinzia Cappiello, Maristella Matera, Anna Barberio</t>
  </si>
  <si>
    <t>Improving Understandability and Control in Data Preparation: A Human-centered Approach</t>
  </si>
  <si>
    <t>Proceedings of the 36th International Conference on Advanced Information Systems Engineering, CAISE 2024</t>
  </si>
  <si>
    <t xml:space="preserve"> In print</t>
  </si>
  <si>
    <r>
      <rPr>
        <rFont val="EB Garamond"/>
        <color theme="1"/>
      </rPr>
      <t xml:space="preserve">Cavicchioli M, Pierelli L, Pugliese G, </t>
    </r>
    <r>
      <rPr>
        <rFont val="EB Garamond"/>
        <b/>
        <color theme="1"/>
      </rPr>
      <t>Cerveri P</t>
    </r>
  </si>
  <si>
    <t>Automatic Liver Vessels Segmentation Using ResDense UNet And An Appropriate Preprocessing Pipeline</t>
  </si>
  <si>
    <t>2023 IEEE International Conference on Metrology for eXtended Reality, Artificial Intelligence and Neural Engineering</t>
  </si>
  <si>
    <t>10.1109/MetroXRAINE58569.2023.10405781</t>
  </si>
  <si>
    <t>https://ieeexplore.ieee.org/document/10405781</t>
  </si>
  <si>
    <r>
      <rPr>
        <rFont val="EB Garamond"/>
        <color theme="1"/>
      </rPr>
      <t xml:space="preserve">Marsilio, L, Rossi M, Manzotti, A, Marzorati D, </t>
    </r>
    <r>
      <rPr>
        <rFont val="EB Garamond"/>
        <b/>
        <color theme="1"/>
      </rPr>
      <t>Cerveri P</t>
    </r>
  </si>
  <si>
    <t>Merging Contour-and Region-Aware Branches in the UNet Decoder to Enhance Osseous Segmentation in Shoulder CT Scans</t>
  </si>
  <si>
    <t>10.1109/MetroXRAINE58569.2023.10405780</t>
  </si>
  <si>
    <t>https://ieeexplore.ieee.org/document/10405780/</t>
  </si>
  <si>
    <r>
      <rPr>
        <rFont val="EB Garamond"/>
        <color theme="1"/>
      </rPr>
      <t xml:space="preserve">Leccardi, M, Mario Paracchini MB, </t>
    </r>
    <r>
      <rPr>
        <rFont val="EB Garamond"/>
        <b/>
        <color theme="1"/>
      </rPr>
      <t>Mainardi L</t>
    </r>
    <r>
      <rPr>
        <rFont val="EB Garamond"/>
        <color theme="1"/>
      </rPr>
      <t xml:space="preserve">, Marcon M, </t>
    </r>
    <r>
      <rPr>
        <rFont val="EB Garamond"/>
        <b/>
        <color theme="1"/>
      </rPr>
      <t>Cerveri P</t>
    </r>
  </si>
  <si>
    <t>Deep Learning Coronary Artery Centerlines Mapping from Contrast-Enhanced CT Images of the Heart</t>
  </si>
  <si>
    <t>10.1109/MetroXRAINE58569.2023.10405817</t>
  </si>
  <si>
    <t>https://ieeexplore.ieee.org/document/10405817</t>
  </si>
  <si>
    <t>Eugenio Lomurno, Andrea Lampis, Matteo Matteucci</t>
  </si>
  <si>
    <t>Bridging the Gap: Enhancing the Utility of Synthetic Data via Post-Processing Techniques</t>
  </si>
  <si>
    <t>Politecnido di Milano</t>
  </si>
  <si>
    <t>BRITISH MACHINE VISION CONFERENCE, BMVC 2023</t>
  </si>
  <si>
    <t>To appear</t>
  </si>
  <si>
    <t>https://proceedings.bmvc2023.org/715/</t>
  </si>
  <si>
    <r>
      <rPr>
        <rFont val="EB Garamond"/>
        <b/>
        <color theme="1"/>
      </rPr>
      <t xml:space="preserve">Ceri, S., Bernasconi, A., </t>
    </r>
    <r>
      <rPr>
        <rFont val="EB Garamond"/>
        <color theme="1"/>
      </rPr>
      <t>Gagliardi, A., Martinenghi, D., Bellomarini, L., Magnanimi, D</t>
    </r>
  </si>
  <si>
    <t>PG-Triggers: Triggers for Property Graphs.</t>
  </si>
  <si>
    <t>ACM SIGMOD 2024</t>
  </si>
  <si>
    <t>Ceri, S., Bernasconi, A., Gagliardi, A.,</t>
  </si>
  <si>
    <t>Reactive Knowledge Management</t>
  </si>
  <si>
    <t>ICDE 2024</t>
  </si>
  <si>
    <r>
      <rPr>
        <rFont val="EB Garamond"/>
        <color theme="1"/>
      </rPr>
      <t xml:space="preserve">Bono C., La Cava L., Luceri L., </t>
    </r>
    <r>
      <rPr>
        <rFont val="EB Garamond"/>
        <b/>
        <color theme="1"/>
      </rPr>
      <t>Pierri F.</t>
    </r>
  </si>
  <si>
    <t>An Exploration of Decentralized Moderation on Mastodon.</t>
  </si>
  <si>
    <t>Politecnico di Milano, Università della Calabria, University of Southern California</t>
  </si>
  <si>
    <t>ACM Web Science 2024</t>
  </si>
  <si>
    <t>Eugenio Lomurno, Alberto Archetti, Francesca Ausonio, Matteo Matteucci</t>
  </si>
  <si>
    <t>Discriminative Adversarial Privacy: Balancing Accuracy and Membership Privacy in Neural Networks.</t>
  </si>
  <si>
    <t>https://proceedings.bmvc2023.org/799/</t>
  </si>
  <si>
    <t>A. Archetti, F. Stranieri, M. Matteucci</t>
  </si>
  <si>
    <t>Deep Survival Analysis for Healthcare: An Empirical Study on Post-Processing Techniques</t>
  </si>
  <si>
    <t>2nd AIxIA Workshop on Artificial Intelligence For Healthcare (HC@AIxIA2023)</t>
  </si>
  <si>
    <t>https://ceur-ws.org/Vol-3578/</t>
  </si>
  <si>
    <t>Bonfiglio, A., Cannici, M., Matteucci, M.</t>
  </si>
  <si>
    <t xml:space="preserve"> SoftCut: A Fully Differentiable Relaxed Graph Cut Approach for Deep Learning Image Segmentation.</t>
  </si>
  <si>
    <t>Nicosia, G., Ojha, V., La Malfa, E., La Malfa, G., Pardalos, P.M., Umeton, R. (eds) Machine Learning, Optimization, and Data Science. LOD 2023</t>
  </si>
  <si>
    <t>10.1007/978-3-031-53969-5_37</t>
  </si>
  <si>
    <t>https://link.springer.com/chapter/10.1007/978-3-031-53969-5_37</t>
  </si>
  <si>
    <t xml:space="preserve">Ughi, R., Lomurno, E., Matteucci, M. </t>
  </si>
  <si>
    <t>Two Steps Forward and One Behind: Rethinking Time Series Forecasting with Deep Learning.</t>
  </si>
  <si>
    <t>Nicosia, G., Ojha, V., La Malfa, E., La Malfa, G., Pardalos, P.M., Umeton, R. (eds) Machine Learning, Optimization, and Data Science. LOD 2023.</t>
  </si>
  <si>
    <t>10.1007/978-3-031-53969-5_34</t>
  </si>
  <si>
    <t>https://link.springer.com/chapter/10.1007/978-3-031-53969-5_34</t>
  </si>
  <si>
    <t>Minja Axelsson, Micol Spitale, Hatice Gunes</t>
  </si>
  <si>
    <t xml:space="preserve"> "Oh, Sorry, I Think I Interrupted You": Designing Repair Strategies for Robotic Longitudinal Well-being Coaching</t>
  </si>
  <si>
    <t>Politecnico di Milano, University of Cambridge</t>
  </si>
  <si>
    <t>19th Annual ACM/IEEE International
Conference on Human Robot Interaction (HRI)</t>
  </si>
  <si>
    <t>Irene Morazzoni, Vincenzo Scotti, and Roberto Tedesco</t>
  </si>
  <si>
    <t>Def2Vec: Extensible word embeddings from dictionary definitions.</t>
  </si>
  <si>
    <t>6th International Conference on Natural Language and Speech Processing, ICNLSP 2023</t>
  </si>
  <si>
    <t>https://aclanthology.org/2023.icnlsp-1.21</t>
  </si>
  <si>
    <t>Letizia Messa, Carolina Testa, Stephana Carelli, Federica Rey, Cristina Cereda, Manuela Teresa Raimondi, Stefano Ceri, and Pietro Pinoli</t>
  </si>
  <si>
    <t>Leveraging Non-negative Matrix Tri-Factorization and Knowledge-Based Embeddings for Drug Repurposing: an Application to Parkinson's Disease.</t>
  </si>
  <si>
    <t>Politecnico di Milano, Buzzi Children's Hospital,Università di Milano</t>
  </si>
  <si>
    <t>10th International Conference on Biomedical and Bioinformatics Engineering</t>
  </si>
  <si>
    <t>https://doi.org/10.1145/3637732.3637783</t>
  </si>
  <si>
    <t>Germano Gabbianelli, Gergely Neu, Matteo Papini</t>
  </si>
  <si>
    <t>Importance-Weighted Offline Learning Done Right</t>
  </si>
  <si>
    <t>Universitat Pompeu Fabra, Politecnico di Milano</t>
  </si>
  <si>
    <t>ALT 2024 (The 35th International Conference on Algorithmic Learning Theory)</t>
  </si>
  <si>
    <r>
      <rPr>
        <rFont val="EB Garamond"/>
      </rPr>
      <t xml:space="preserve">preprint: </t>
    </r>
    <r>
      <rPr>
        <rFont val="EB Garamond"/>
        <color rgb="FF1155CC"/>
        <u/>
      </rPr>
      <t>https://arxiv.org/abs/2309.15771</t>
    </r>
  </si>
  <si>
    <t>Germano Gabbianelli, Gergely Neu, Nneka Okolo, Matteo Papini</t>
  </si>
  <si>
    <t>Offline Primal-Dual Reinforcement Learning for Linear MDPs</t>
  </si>
  <si>
    <t>AISTATS 2024 (The 27th International Conference on Artificial Intelligence and Statistics)</t>
  </si>
  <si>
    <r>
      <rPr>
        <rFont val="EB Garamond"/>
      </rPr>
      <t xml:space="preserve">preprint: </t>
    </r>
    <r>
      <rPr>
        <rFont val="EB Garamond"/>
        <color rgb="FF1155CC"/>
        <u/>
      </rPr>
      <t>https://arxiv.org/abs/2305.12944</t>
    </r>
  </si>
  <si>
    <t>Khaled Eldowa, Andrea Paudice</t>
  </si>
  <si>
    <t>General tail bounds for non-smooth stochastic mirror descent</t>
  </si>
  <si>
    <t>Università degli Studi di Milano</t>
  </si>
  <si>
    <r>
      <rPr>
        <rFont val="EB Garamond"/>
      </rPr>
      <t xml:space="preserve">preprint: </t>
    </r>
    <r>
      <rPr>
        <rFont val="EB Garamond"/>
        <color rgb="FF1155CC"/>
        <u/>
      </rPr>
      <t>https://arxiv.org/abs/2312.07142</t>
    </r>
  </si>
  <si>
    <t>Yuko Kuroki, Alberto Rumi, Taira Tsuchiya, Fabio Vitale, Nicolò Cesa-Bianchi</t>
  </si>
  <si>
    <t>Best-of-both-worlds algorithms for linear contextual bandits</t>
  </si>
  <si>
    <t>CENTAI Institute, University of Bologna, University of Tokyo, Università degli Studi di Milano, Politecnico di Milano</t>
  </si>
  <si>
    <r>
      <rPr>
        <rFont val="EB Garamond"/>
      </rPr>
      <t xml:space="preserve">preprint: </t>
    </r>
    <r>
      <rPr>
        <rFont val="EB Garamond"/>
        <color rgb="FF1155CC"/>
        <u/>
      </rPr>
      <t>https://arxiv.org/abs/2312.15433</t>
    </r>
  </si>
  <si>
    <t>Stephen Pasteris, Alberto Rumi, Fabio Vitale, Nicolò Cesa-Bianchi</t>
  </si>
  <si>
    <t>Sum-max submodular bandits</t>
  </si>
  <si>
    <t>Alan Turing Institute, Università degli Studi di Milano, CENTAI, Politecnico di Milano</t>
  </si>
  <si>
    <r>
      <rPr>
        <rFont val="EB Garamond"/>
      </rPr>
      <t xml:space="preserve">preprint: </t>
    </r>
    <r>
      <rPr>
        <rFont val="EB Garamond"/>
        <color rgb="FF1155CC"/>
        <u/>
      </rPr>
      <t>https://arxiv.org/abs/2311.05975</t>
    </r>
  </si>
  <si>
    <t>The role of transparency in repeated first-price auctions with unknown valuations</t>
  </si>
  <si>
    <t>Università degli Studi di Milano, University of Ottawa, Istituto Italiano di Tecnologia, Sapienza Università di Roma, Politecnico di Milano</t>
  </si>
  <si>
    <t>STOC 2024 (56th Annual ACM Symposium on Theory of Computing)</t>
  </si>
  <si>
    <r>
      <rPr>
        <rFont val="EB Garamond"/>
      </rPr>
      <t xml:space="preserve">preprint: </t>
    </r>
    <r>
      <rPr>
        <rFont val="EB Garamond"/>
        <color rgb="FF1155CC"/>
        <u/>
      </rPr>
      <t>https://arxiv.org/pdf/2307.09478.pdf</t>
    </r>
  </si>
  <si>
    <t>Paolo Battellani, Alberto Maria Metelli, Francesco Trovò</t>
  </si>
  <si>
    <t>Dissimilarity Bandits</t>
  </si>
  <si>
    <t>Francesco Bacchiocchi, Gianmarco Genalti, Davide Maran, Marco Mussi, Marcello Restelli, Nicola Gatti, Alberto Maria Metelli</t>
  </si>
  <si>
    <t>Autoregressive Bandits</t>
  </si>
  <si>
    <r>
      <rPr>
        <rFont val="EB Garamond"/>
      </rPr>
      <t xml:space="preserve">preprint: </t>
    </r>
    <r>
      <rPr>
        <rFont val="EB Garamond"/>
        <color rgb="FF1155CC"/>
        <u/>
      </rPr>
      <t>https://arxiv.org/abs/2212.06251</t>
    </r>
  </si>
  <si>
    <t>Théo Vincent, Alberto Maria Metelli, Boris Belousov, Jan Peters, Marcello Restelli, Carlo D'Eramo</t>
  </si>
  <si>
    <t>Parameterized Projected Bellman Operator</t>
  </si>
  <si>
    <t>Politecnico di Milano, TU Darmstadt, Hessian.ai, University of Wurzburg</t>
  </si>
  <si>
    <t>AAAI 2024 (The 38th Annual AAAI Conference on Artificial Intelligence)</t>
  </si>
  <si>
    <r>
      <rPr>
        <rFont val="EB Garamond"/>
      </rPr>
      <t xml:space="preserve">preprint: </t>
    </r>
    <r>
      <rPr>
        <rFont val="EB Garamond"/>
        <color rgb="FF1155CC"/>
        <u/>
      </rPr>
      <t>https://arxiv.org/abs/2312.12869</t>
    </r>
  </si>
  <si>
    <t>P. Giaccaglia, C.A. Bono, B. Pernici</t>
  </si>
  <si>
    <t>nhancing Emergency Post Classification through Image Information Amplification via Large Language Models</t>
  </si>
  <si>
    <t>Conf. on Information Systems for Crisis Response and Management (ISCRAM 2024), Münster, Germany</t>
  </si>
  <si>
    <t>Cotov, A., Bono, C., Cappiello, C., &amp; Pernici, B</t>
  </si>
  <si>
    <t>Improving Cybersecurity Awareness: Tweet Classification using Multilingual Sentence Embeddings and Contextual Features</t>
  </si>
  <si>
    <t>Politecnico</t>
  </si>
  <si>
    <t>IEEE International Conference on Big Data (BigData)</t>
  </si>
  <si>
    <r>
      <rPr>
        <rFont val="EB Garamond"/>
        <color theme="1"/>
      </rPr>
      <t xml:space="preserve">Vittorio Turco, Annachiara Ruospo, Ernesto Sanchez, </t>
    </r>
    <r>
      <rPr>
        <rFont val="EB Garamond"/>
        <b/>
        <color theme="1"/>
      </rPr>
      <t>Matteo Sonza Reorda</t>
    </r>
  </si>
  <si>
    <t>Early detection of permanent faults in DNNs through the application of tensor-related metrics</t>
  </si>
  <si>
    <t>DDECS 2024</t>
  </si>
  <si>
    <t>7.1</t>
  </si>
  <si>
    <r>
      <rPr>
        <rFont val="EB Garamond"/>
        <color theme="1"/>
      </rPr>
      <t xml:space="preserve">Francesca Matrone, Francesca Gallitto, </t>
    </r>
    <r>
      <rPr>
        <rFont val="EB Garamond"/>
        <b/>
        <color theme="1"/>
      </rPr>
      <t>Andrea Lingua</t>
    </r>
    <r>
      <rPr>
        <rFont val="EB Garamond"/>
        <color theme="1"/>
      </rPr>
      <t>, Paolo Maschio</t>
    </r>
  </si>
  <si>
    <t>EXPLOITATION OF THE NUMBER OF RETURN ECHOES FOR DTM EXTRACTION FROM POINT CLOUDS ACQUIRED BY LIDAR UAS DJI ZENMUSE L1</t>
  </si>
  <si>
    <t>ISPRS Mid-Term Symposium - Commission 2</t>
  </si>
  <si>
    <r>
      <rPr>
        <rFont val="EB Garamond"/>
        <color theme="1"/>
      </rPr>
      <t xml:space="preserve">Marco M. Rosso, Angelo Aloisio, Andrea Matteo De Leo, Giansalvo Cirrincione, </t>
    </r>
    <r>
      <rPr>
        <rFont val="EB Garamond"/>
        <b/>
        <color theme="1"/>
      </rPr>
      <t>Giuseppe C. Marano</t>
    </r>
  </si>
  <si>
    <t>Multi-objective multi-layer perceptron architecture optimization for rapid post-earthquake damage evaluation</t>
  </si>
  <si>
    <t>Politecnico di Torino, Università degli studi dell'Aquila, Protezione Civile Regione Abruzzo, University of Picardy Jules Verne</t>
  </si>
  <si>
    <t>The Italian Workshop on Neural Networks (WIRN) WIRN 2023 - Italian Society of Neural Networks (SIREN)</t>
  </si>
  <si>
    <t>2023 (published 2024)</t>
  </si>
  <si>
    <r>
      <rPr>
        <rFont val="EB Garamond"/>
        <color theme="1"/>
      </rPr>
      <t xml:space="preserve">Marco M. Rosso, Angelo Aloisio, Jafarali Parol, </t>
    </r>
    <r>
      <rPr>
        <rFont val="EB Garamond"/>
        <b/>
        <color theme="1"/>
      </rPr>
      <t>Giuseppe C. Marano</t>
    </r>
    <r>
      <rPr>
        <rFont val="EB Garamond"/>
        <color theme="1"/>
      </rPr>
      <t>, Giuseppe Quaranta</t>
    </r>
  </si>
  <si>
    <t>Intelligent Automatic Operational Modal Analysis: application to a tall building</t>
  </si>
  <si>
    <t>Politecnico di Torino, Università degli studi dell'Aquila, Kwait Research Institute , University of La Sapienza of Rome</t>
  </si>
  <si>
    <t>10th International Operational Modal Analysis Conference IOMAC 2024</t>
  </si>
  <si>
    <r>
      <rPr>
        <rFont val="EB Garamond"/>
        <color theme="1"/>
      </rPr>
      <t xml:space="preserve">Marco M. Rosso, Angelo Aloisio, </t>
    </r>
    <r>
      <rPr>
        <rFont val="EB Garamond"/>
        <b/>
        <color theme="1"/>
      </rPr>
      <t>Giuseppe C. Marano</t>
    </r>
    <r>
      <rPr>
        <rFont val="EB Garamond"/>
        <color theme="1"/>
      </rPr>
      <t>, Giuseppe Quaranta</t>
    </r>
  </si>
  <si>
    <t>Intelligent automatic operational modal analysis: application to a suspension bridge</t>
  </si>
  <si>
    <t>Politecnico di Torino, Università degli studi dell'Aquila, University of La Sapienza of Rome</t>
  </si>
  <si>
    <t>The International Association for Bridge Maintenance and Safety - IABMAS 2024</t>
  </si>
  <si>
    <t>A. Carminati, D. Azzalini, S. Vantini and F. Amigoni</t>
  </si>
  <si>
    <t>A Distributed Approach for Fault Detection in Swarms of Robots</t>
  </si>
  <si>
    <t xml:space="preserve"> AAMAS 2024</t>
  </si>
  <si>
    <t>B. Flammini, D. Azzalini and F. Amigoni</t>
  </si>
  <si>
    <t>Preventing Deadlocks for Multi-Agent Pickup and Delivery in Dynamic Environments</t>
  </si>
  <si>
    <t xml:space="preserve"> NO</t>
  </si>
  <si>
    <t>Lamanna L., Serafini L.</t>
  </si>
  <si>
    <t>Action Model Learning from Noisy Traces: a Probabilistic Approach</t>
  </si>
  <si>
    <t>34th International Conference on Automated Planning and Scheduling</t>
  </si>
  <si>
    <t>Martino Bernasconi, Matteo Castiglioni, Alberto Marchesi, Mirco Mutti</t>
  </si>
  <si>
    <t>Persuading farsighted receivers in MDPs: the power of honesty</t>
  </si>
  <si>
    <t>https://proceedings.neurips.cc/paper_files/paper/2023/hash/30b28eb87fe7a6c4af8520293317d4c6-Abstract-Conference.html</t>
  </si>
  <si>
    <t>Juliette Achddou, Nicolò Cesa-Bianchi, Pierre Laforgue</t>
  </si>
  <si>
    <t>Multitask online learning: listen to the neighborhood buzz</t>
  </si>
  <si>
    <t>Poltecnico di Milano, Università degli Studi di Milano</t>
  </si>
  <si>
    <t>AISTATS 2024</t>
  </si>
  <si>
    <t>Alessandro Daniele*, Tommaso Campari*,Sagar Malhotra, Luciano Serafini</t>
  </si>
  <si>
    <t>Simple and Effective Transfer Learning for Neuro-Symbolic Integration</t>
  </si>
  <si>
    <t>FBK, TU Vien</t>
  </si>
  <si>
    <t xml:space="preserve">Under review </t>
  </si>
  <si>
    <t>Under review</t>
  </si>
  <si>
    <t>Filippo Ziliotto, Tommaso Campari, Luciano Serafini, Lamberto Ballan</t>
  </si>
  <si>
    <t>NavProg: Compositional embodied visual navigation without training</t>
  </si>
  <si>
    <t>FBK, U di Padova</t>
  </si>
  <si>
    <t>Luca Scofano, Alessio Sampieri, Tommaso Campari, Valentino Sacco, Indro Spinelli, Lamberto Ballan, Fabio Galasso</t>
  </si>
  <si>
    <t>Following the Human Thread in Social Navigation</t>
  </si>
  <si>
    <t>FBK; U di Padova, U Sapienza</t>
  </si>
  <si>
    <t>WACV24</t>
  </si>
  <si>
    <t>A. Carnevale, A. Lombardi, F. A. Lisi</t>
  </si>
  <si>
    <t>Exploring Ethical and Conceptual Foundations of Human-Centred Symbiosis with Artificial Intelligence</t>
  </si>
  <si>
    <t>University of Bari</t>
  </si>
  <si>
    <t>BEWARE2023 co-located with AIxIA</t>
  </si>
  <si>
    <t xml:space="preserve">Lops, P., Musacchio, E., Musto, C., Polignano, M., Silletti, A., Semeraro, G. </t>
  </si>
  <si>
    <t>Reproducibility Analysis of Recommender Systems relying on Visual Features: traps, pitfalls, and countermeasures</t>
  </si>
  <si>
    <t xml:space="preserve">17th ACM Conference on Recommender Systems </t>
  </si>
  <si>
    <t>CORE2023 Rank A</t>
  </si>
  <si>
    <t>10.1145/3604915.3609492</t>
  </si>
  <si>
    <t>https://doi.org/10.1145/3604915.3609492</t>
  </si>
  <si>
    <t xml:space="preserve">Spillo, G., De Filippo, A., Musto, C., Milano, M., Semeraro, G. </t>
  </si>
  <si>
    <t>Towards Sustainability-aware Recommender Systems: Analyzing the Trade-off Between Algorithms Performance and Carbon Footprint</t>
  </si>
  <si>
    <t>10.1145/3604915.3608840</t>
  </si>
  <si>
    <t>https://doi.org/10.1145/3604915.3608840</t>
  </si>
  <si>
    <t>Dentamaro V., Impedovo D., Moretti L.A., Pirlo G., Suresh P.K.</t>
  </si>
  <si>
    <t>An Approach using transformer architecture for emotion recognition through Electrocardiogram Signal(s)</t>
  </si>
  <si>
    <t>Workshop on Data Science Techniques for Datasets on Mental and Neurodegenerative Disorders
co-located with SDS23 IEEE Swiss Conference on Data Science(IEEESDS’23)</t>
  </si>
  <si>
    <t>AI Applications in Healthcare</t>
  </si>
  <si>
    <t>Dentamaro V., Giglio P., Impedovo D., Moretti L.A., Pirlo G., Sblendorio E.</t>
  </si>
  <si>
    <t>A benchmarking study of deep learning techniques applied for breath analysis</t>
  </si>
  <si>
    <t>Workshop on Data Science Techniques for Datasets on Mental and Neurodegenerative Disorders co-located with SDS23 IEEE Swiss Conference on Data Science(IEEESDS’23)</t>
  </si>
  <si>
    <t xml:space="preserve">AI Applications in Healthcare </t>
  </si>
  <si>
    <t>G. Castellano, E. Lella, V. Longo, G. Placidi, M. Polsinelli, G. Vessio</t>
  </si>
  <si>
    <t>Combining unsupervised and supervised deep learning for alzheimer’s disease detection by fractional anisotropy imaging</t>
  </si>
  <si>
    <t>IEEE 36th International Symposium on Computer-Based Medical Systems 2023</t>
  </si>
  <si>
    <t>B1</t>
  </si>
  <si>
    <t>10.1109/CBMS58004.2023.00271</t>
  </si>
  <si>
    <t>https://doi.org/10.1109/CBMS58004.2023.00271</t>
  </si>
  <si>
    <t>G. Casalino, G. Castellano, G. Zaza</t>
  </si>
  <si>
    <t>Interpretable neuro-fuzzy models for stress prediction</t>
  </si>
  <si>
    <t>13th Conference of the European Society for Fuzzy Logic and Technology</t>
  </si>
  <si>
    <t>10.1007/978-3-031-39965-7_52</t>
  </si>
  <si>
    <t>https://doi.org/10.1007/978-3-031-39965-7_52</t>
  </si>
  <si>
    <t>G. Casalino, G. Castellano, P. Ducange, M. Fazzolari, R. Pecori, G. Zaza</t>
  </si>
  <si>
    <t>Explainable AI Tools for Educational Data</t>
  </si>
  <si>
    <t>5th International Conference on Higher Education Learning Methodologies and Technologies Online</t>
  </si>
  <si>
    <t>N.A</t>
  </si>
  <si>
    <t>AI in educational</t>
  </si>
  <si>
    <t>G. Casalino, G. Castellano, C. Mencar</t>
  </si>
  <si>
    <t>Semi-supervised fuzzy c-means for regression</t>
  </si>
  <si>
    <t>15th International Conference on Fuzzy Computational Theory and Applications</t>
  </si>
  <si>
    <t>10.5220/0012195100003595</t>
  </si>
  <si>
    <t>https://doi.org/10.5220/0012195100003595</t>
  </si>
  <si>
    <t>F.A. Lisi, G. Sterlicchio, D. Billard</t>
  </si>
  <si>
    <t>A Case Study for Declarative Pattern Mining in Digital Forensics</t>
  </si>
  <si>
    <t>University of Bari, Polytechnic University of Bari, University of Applied Sciences in Geneva</t>
  </si>
  <si>
    <t>7th International Joint Conference on Rules and Reasoning (RuleML 2023)</t>
  </si>
  <si>
    <t>10.1007/978-3-031-45072-3_12</t>
  </si>
  <si>
    <t>https://link.springer.com/chapter/10.1007/978-3-031-45072-3_12</t>
  </si>
  <si>
    <t>F.A. Lisi, G. Sterlicchio</t>
  </si>
  <si>
    <t>Mining Contrast Sequential Patterns with ASP</t>
  </si>
  <si>
    <t>University of Bari, Polytechnic University of Bari</t>
  </si>
  <si>
    <t>22nd International Conference of the Italian Association for Artificial Intelligence (AIxIA 2023)</t>
  </si>
  <si>
    <t>10.1007/978-3-031-47546-7_4</t>
  </si>
  <si>
    <t>https://link.springer.com/chapter/10.1007/978-3-031-47546-7_4</t>
  </si>
  <si>
    <t>Claudia d'Amato, Francesco Benedetti and Nicola Fanizzi.</t>
  </si>
  <si>
    <t>Efficient Explanation of Predictions on DL Knowledge Graphs through an Enhanced Similarity Search</t>
  </si>
  <si>
    <t>36th International Workshop on Description Logics (DL 2023)</t>
  </si>
  <si>
    <t>https://ceur-ws.org/Vol-3515/paper-2.pdf</t>
  </si>
  <si>
    <t>Christian Riefolo, Nicola Fanizzi and Claudia d'Amato</t>
  </si>
  <si>
    <t>Simple and Interpretable Probabilistic Classifiers for Knowledge Graphs</t>
  </si>
  <si>
    <t>The 3rd International Joint Conference on Learning &amp; Reasoning (IJCLR 2023)</t>
  </si>
  <si>
    <t>to appear</t>
  </si>
  <si>
    <r>
      <rPr>
        <rFont val="EB Garamond"/>
        <color theme="1"/>
      </rPr>
      <t>M. AL-Essa,</t>
    </r>
    <r>
      <rPr>
        <rFont val="EB Garamond"/>
        <b/>
        <color theme="1"/>
      </rPr>
      <t xml:space="preserve"> G. Andresini</t>
    </r>
    <r>
      <rPr>
        <rFont val="EB Garamond"/>
        <color theme="1"/>
      </rPr>
      <t xml:space="preserve">, A. Appice, D. Malerba </t>
    </r>
  </si>
  <si>
    <t>Striving for Simplicity in Deep Neural Models Trained for Malware Detection</t>
  </si>
  <si>
    <t xml:space="preserve"> 11th Workshop of the New Frontiers in Mining Complex Patterns (NFMCP 2023) co-located with ECML-PKDD 2023</t>
  </si>
  <si>
    <t>A. R. El-Mehdi Baahmed, G. Andresini, C. Robardet, A. Appice</t>
  </si>
  <si>
    <t>Using Graph Neural Networks for the Detection and Explanation of Network Intrusions</t>
  </si>
  <si>
    <t>University of Bari, Univ Lyon INSA Lyon, LIRIS</t>
  </si>
  <si>
    <t>5th International Workshop on eXplainable Knowledge Discovery in Data Mining (XKDD 2023) co-located at ECML-PKDD 2023,</t>
  </si>
  <si>
    <t>G. Andresini, A. Appice, R. Gasbarro, D. Malerba</t>
  </si>
  <si>
    <t>GLORIA: A Graph Convolutional Network-based Approach for Review Spam Detection</t>
  </si>
  <si>
    <t>26th International Conference on Discovery Science (DS2023)</t>
  </si>
  <si>
    <t>10.1007/978-3-031-45275-8_8</t>
  </si>
  <si>
    <t>https://link.springer.com/chapter/10.1007/978-3-031-45275-8_8</t>
  </si>
  <si>
    <t>M. AL-Essa, G. Andresini, A.Appice, D. Malerba</t>
  </si>
  <si>
    <t>PANACEA: A Neural Model Ensemble for Cyber-Threat Detection</t>
  </si>
  <si>
    <t>10th IEEE International Conference on Data Science and Advanced Analytics (DSAA 2023)</t>
  </si>
  <si>
    <t>10.1109/DSAA60987.2023.10302518</t>
  </si>
  <si>
    <t>https://ieeexplore.ieee.org/document/10302518</t>
  </si>
  <si>
    <t>G.Andresini,  A. Appice, P. Ardimento, A. A. Brunetta, A. G. Doronzo, G. Ieva, F. Luce, D. Malerba, V. Pasquadibisceglie</t>
  </si>
  <si>
    <t>CENTAURO: an Explainable AI Approach for Customer Loyalty Prediction in Retail Sector</t>
  </si>
  <si>
    <t>University of Bari, Lutech Group</t>
  </si>
  <si>
    <t xml:space="preserve">https://doi.org/10.1007/978-3-031-47546-7_14 </t>
  </si>
  <si>
    <t>https://link.springer.com/chapter/10.1007/978-3-031-47546-7_14</t>
  </si>
  <si>
    <r>
      <rPr>
        <rFont val="EB Garamond"/>
        <color rgb="FF000000"/>
      </rPr>
      <t>Giuseppe Spillo</t>
    </r>
    <r>
      <rPr>
        <rFont val="EB Garamond"/>
      </rPr>
      <t xml:space="preserve">, </t>
    </r>
    <r>
      <rPr>
        <rFont val="EB Garamond"/>
        <color rgb="FF000000"/>
      </rPr>
      <t>Cataldo Musto</t>
    </r>
    <r>
      <rPr>
        <rFont val="EB Garamond"/>
      </rPr>
      <t xml:space="preserve">, </t>
    </r>
    <r>
      <rPr>
        <rFont val="EB Garamond"/>
        <color rgb="FF000000"/>
      </rPr>
      <t>Marco Polignano</t>
    </r>
    <r>
      <rPr>
        <rFont val="EB Garamond"/>
      </rPr>
      <t xml:space="preserve">, </t>
    </r>
    <r>
      <rPr>
        <rFont val="EB Garamond"/>
        <color rgb="FF000000"/>
      </rPr>
      <t>Pasquale Lops</t>
    </r>
    <r>
      <rPr>
        <rFont val="EB Garamond"/>
      </rPr>
      <t xml:space="preserve">, </t>
    </r>
    <r>
      <rPr>
        <rFont val="EB Garamond"/>
        <color rgb="FF000000"/>
      </rPr>
      <t>Marco de Gemmis</t>
    </r>
    <r>
      <rPr>
        <rFont val="EB Garamond"/>
      </rPr>
      <t xml:space="preserve">, </t>
    </r>
    <r>
      <rPr>
        <rFont val="EB Garamond"/>
        <color rgb="FF000000"/>
      </rPr>
      <t>Giovanni Semeraro</t>
    </r>
  </si>
  <si>
    <t>Combining Graph Neural Networks and Sentence Encoders for Knowledge-aware Recommendations</t>
  </si>
  <si>
    <t>31st ACM Conference on User Modeling, Adaptation and Personalization, UMAP 2023</t>
  </si>
  <si>
    <t>CORE2023 Rank B</t>
  </si>
  <si>
    <t>10.1145/3565472.3592965</t>
  </si>
  <si>
    <t>https://dl.acm.org/doi/10.1145/3565472.3592965</t>
  </si>
  <si>
    <r>
      <rPr>
        <rFont val="EB Garamond"/>
        <color theme="1"/>
      </rPr>
      <t xml:space="preserve">Giuseppe Colavito, Filippo Lanubile, </t>
    </r>
    <r>
      <rPr>
        <rFont val="EB Garamond"/>
        <b/>
        <color theme="1"/>
      </rPr>
      <t>N. Novielli</t>
    </r>
    <r>
      <rPr>
        <rFont val="EB Garamond"/>
        <color theme="1"/>
      </rPr>
      <t xml:space="preserve">, </t>
    </r>
    <r>
      <rPr>
        <rFont val="EB Garamond"/>
        <b/>
        <color theme="1"/>
      </rPr>
      <t>L. Quaranta</t>
    </r>
  </si>
  <si>
    <t>Leveraging GPT-like LLMs to Automate Issue Labeling</t>
  </si>
  <si>
    <t>The 21st International Conference on Mining Software Repositories (MSR 2024)</t>
  </si>
  <si>
    <t>10.1145/3643991.3644903</t>
  </si>
  <si>
    <t>G.Andresini, A.Appice, D.Malerba</t>
  </si>
  <si>
    <t>Leveraging Sentinel-2 time series for bark beetle-induced forest dieback inventory</t>
  </si>
  <si>
    <t>39th Annual ACM Symposium on Applied Computing, SAC 2024, Technical Track on Machine Learning and Its Applications</t>
  </si>
  <si>
    <t>P.Amodio, A. Falini, D. Grassi, F.Iavernaro, F.
Lanubile, F. Mazzia, N. Novielli,  G. Rubino</t>
  </si>
  <si>
    <t>An Entropy-based Spline Approximation Technique for the
Automatic Detection of Peaks in Electrodermal Activity Data</t>
  </si>
  <si>
    <t>AIP conference</t>
  </si>
  <si>
    <t>S. Ferilli, E. Bernasconi, D. Di Pierro, D. Redavid &amp; L. Loop</t>
  </si>
  <si>
    <t>A Holistic Ontology for Digital Libraries – The Educational Extension</t>
  </si>
  <si>
    <t>IRCDL 2024</t>
  </si>
  <si>
    <t>https://ceur-ws.org/Vol-3643/paper8.pdf</t>
  </si>
  <si>
    <t>Amodio, P., Antonucci, L. A., Basile, P., de Gemmis, M., Iavernaro, F., Lops, P., Mazzia, F., Musto, C., Polignano, M., Semeraro, G., Siciliani, L., Tamborrino, C. &amp; Taurisano, P.</t>
  </si>
  <si>
    <t>Human Understanding Capabilities of Symbiotic AI systems in FAIR (Future Artificial Intelligence Research)</t>
  </si>
  <si>
    <t>Not Ranked</t>
  </si>
  <si>
    <t>https://ceur-ws.org/Vol-3486/50.pdf</t>
  </si>
  <si>
    <t>Basile, P., Cassotti, P., Polignano, M., Siciliani, L., &amp; Semeraro, G.</t>
  </si>
  <si>
    <t>On the impact of Language Adaptation for Large Language Models: A case study for the Italian language using only open resources.</t>
  </si>
  <si>
    <t>https://ceur-ws.org/Vol-3596/short3.pdf</t>
  </si>
  <si>
    <t xml:space="preserve">Cassotti, P., Siciliani, L., de Gemmis, M., Semeraro, G., &amp; Basile, P. </t>
  </si>
  <si>
    <t xml:space="preserve"> XL-LEXEME: WiC Pretrained Model for Cross-Lingual LEXical sEMantic changE</t>
  </si>
  <si>
    <t>10.18653/V1/2023.ACL-SHORT.135</t>
  </si>
  <si>
    <t>https://aclanthology.org/2023.acl-short.135.pdf</t>
  </si>
  <si>
    <t>Cassotti, P., Siciliani, L., Passaro, L., Gatto, M., &amp; Basile, P.</t>
  </si>
  <si>
    <t>WiC-ITA at EVALITA2023: overview of the EVALITA 2023 word-in-context for Italian task</t>
  </si>
  <si>
    <t>https://ceur-ws.org/Vol-3473/paper46.pdf</t>
  </si>
  <si>
    <t xml:space="preserve">Siciliani, L., Tanzi, E., Basile, P., &amp; Lops, P. </t>
  </si>
  <si>
    <t>Automatic Generation of Common Procurement Vocabulary Codes</t>
  </si>
  <si>
    <t>https://ceur-ws.org/Vol-3596/paper45.pdf</t>
  </si>
  <si>
    <t>McGillivray, B., Cassotti, P., Basile, P., Di Pierro, D., &amp; Ferilli, S.</t>
  </si>
  <si>
    <t>Using Graph Databases for Historical Language Data: Challenges and Opportunities</t>
  </si>
  <si>
    <t>University of Bari, , King’s College London</t>
  </si>
  <si>
    <t>IRCDL 2023</t>
  </si>
  <si>
    <t>https://ceur-ws.org/Vol-3365/short7.pdf</t>
  </si>
  <si>
    <t>McGillivray, B., Cassotti, P., Di Pierro, D., Marongiu, P., Khan, F., Ferilli, S., &amp; Basile, P.</t>
  </si>
  <si>
    <t>Graph Databases for Diachronic Language Data Modelling</t>
  </si>
  <si>
    <t>University of Bari, King’s College London,  Istituto di Linguistica Computazionale CNR, University of Neuchâtel, Switzerland</t>
  </si>
  <si>
    <t>LDK 2023</t>
  </si>
  <si>
    <t>https://aclanthology.org/2023.ldk-1.8</t>
  </si>
  <si>
    <r>
      <rPr>
        <rFont val="EB Garamond"/>
        <color theme="1"/>
      </rPr>
      <t xml:space="preserve">F. Calefato, </t>
    </r>
    <r>
      <rPr>
        <rFont val="EB Garamond"/>
        <b/>
        <color theme="1"/>
      </rPr>
      <t>L. Quaranta</t>
    </r>
    <r>
      <rPr>
        <rFont val="EB Garamond"/>
        <color theme="1"/>
      </rPr>
      <t>, F. Lanubile, M. Kalinowski</t>
    </r>
  </si>
  <si>
    <t>Assessing the Use of AutoML for Data-Driven Software Engineering</t>
  </si>
  <si>
    <t>2023 ACM/IEEE International Symposium on Empirical Software Engineering and Measurement (ESEM 2023)</t>
  </si>
  <si>
    <t>10.1109/ESEM56168.2023.10304796</t>
  </si>
  <si>
    <t>https://ieeexplore.ieee.org/document/10304796</t>
  </si>
  <si>
    <t xml:space="preserve">
Andrea Esposito(B) , Miriana Calvano , Antonio Curci , Giuseppe Desolda , Rosa Lanzilotti , Claudia Lorusso , and Antonio Piccinno</t>
  </si>
  <si>
    <t>End-User Development for Artificial Intelligence: A Systematic Literature Review</t>
  </si>
  <si>
    <t>9th International Symposium on End-User Development (ISEUD 2023)</t>
  </si>
  <si>
    <t>10.1007/978-3-031-34433-6_2</t>
  </si>
  <si>
    <t>https://link.springer.com/chapter/10.1007/978-3-031-34433-6_2</t>
  </si>
  <si>
    <t xml:space="preserve">A. Curci, A. Esposito </t>
  </si>
  <si>
    <t>Detecting Brain Tumors Through Multimodal Neural Networks</t>
  </si>
  <si>
    <t>Workshop on Medical Condition Assessment Using Pattern Recognition: Progress in Neurodegenerative Disease and Beyond - NeroPRAI 2024 in the 13th International Conference on Pattern Recognition Applications and Methods</t>
  </si>
  <si>
    <t>https://doi.org/10.5220/0012608600003654</t>
  </si>
  <si>
    <t>https://www.scitepress.org/Link.aspx?doi=10.5220/0012608600003654</t>
  </si>
  <si>
    <t>Roberto Barile, Claudia d’Amato, and Nicola Fanizzi</t>
  </si>
  <si>
    <t>Explanation of Link Predictions on Knowledge Graphs via Levelwise Filtering and Graph Summarization</t>
  </si>
  <si>
    <t>Proceedings of the 26th European Semantic Web Conference</t>
  </si>
  <si>
    <t>Maddalena Amendola, Raffaele Perego, Andrea Passarella</t>
  </si>
  <si>
    <t>Towards Fair and Robust Expert Finding in Community Question Answering Platforms</t>
  </si>
  <si>
    <t>CNR</t>
  </si>
  <si>
    <t>46th European Confernce on Information Retrieval (ECIR 2024)</t>
  </si>
  <si>
    <r>
      <rPr>
        <rFont val="EB Garamond"/>
        <color theme="1"/>
      </rPr>
      <t xml:space="preserve">Elena Scandurra, Francesco Laccone, Luigi Malomo, Marco Callieri, Paolo Cignoni, </t>
    </r>
    <r>
      <rPr>
        <rFont val="EB Garamond"/>
        <b/>
        <color theme="1"/>
      </rPr>
      <t>Daniela Giorgi</t>
    </r>
  </si>
  <si>
    <t>Computational Design of Fabricable Geometric Patterns</t>
  </si>
  <si>
    <t>International Conference on Smart Tools and Applications in Graphics (STAG 2023)</t>
  </si>
  <si>
    <t>https://doi.org/10.2312/stag.20231297</t>
  </si>
  <si>
    <t>https://diglib.eg.org/handle/10.2312/stag20231297</t>
  </si>
  <si>
    <r>
      <rPr>
        <rFont val="EB Garamond"/>
        <b/>
        <color theme="1"/>
      </rPr>
      <t>S. Zuffi</t>
    </r>
    <r>
      <rPr>
        <rFont val="EB Garamond"/>
        <color theme="1"/>
      </rPr>
      <t>, Y. Mellbin, C. Li, M. Höschle, H. Kjellström, S. Polikovsky, E. Hernlund, M. J. Black</t>
    </r>
  </si>
  <si>
    <t>VAREN: Very Accurate and Realistic Horse Network</t>
  </si>
  <si>
    <t>IEEE Conference on Computer Vision and Pattern Recognition (CVPR 2024)</t>
  </si>
  <si>
    <r>
      <rPr>
        <rFont val="EB Garamond"/>
        <color theme="1"/>
      </rPr>
      <t xml:space="preserve">Sarto, S., Barraco, M., Cornia, M., Baraldi, L., &amp; </t>
    </r>
    <r>
      <rPr>
        <rFont val="EB Garamond"/>
        <b/>
        <color theme="1"/>
      </rPr>
      <t xml:space="preserve">Cucchiara, R. </t>
    </r>
  </si>
  <si>
    <t>Positive-Augmented Contrastive Learning for Image and Video Captioning Evaluation</t>
  </si>
  <si>
    <t>IEEE/CVF Conference on Computer Vision and Pattern Recognition (CVPR).</t>
  </si>
  <si>
    <r>
      <rPr>
        <rFont val="EB Garamond"/>
        <color theme="1"/>
      </rPr>
      <t xml:space="preserve">Caffagni, D., Barraco, M., Cornia, M., Baraldi, L., &amp; </t>
    </r>
    <r>
      <rPr>
        <rFont val="EB Garamond"/>
        <b/>
        <color theme="1"/>
      </rPr>
      <t>Cucchiara, R.</t>
    </r>
  </si>
  <si>
    <t>SynthCap: Augmenting Transformers with Synthetic Data for Image Captioning</t>
  </si>
  <si>
    <t>Proceedings of the 22nd International Conference on Image Analysis and Processing</t>
  </si>
  <si>
    <r>
      <rPr>
        <rFont val="EB Garamond"/>
        <color theme="1"/>
      </rPr>
      <t xml:space="preserve">Baraldi, L., Federico, C., Poppi, S., Cornia, M., &amp; </t>
    </r>
    <r>
      <rPr>
        <rFont val="EB Garamond"/>
        <b/>
        <color theme="1"/>
      </rPr>
      <t>Cucchiara, R.</t>
    </r>
  </si>
  <si>
    <t>Unveiling the Impact of Image Transformations on Deepfake Detection: An Experimental Analysis</t>
  </si>
  <si>
    <r>
      <rPr>
        <rFont val="EB Garamond"/>
        <color theme="1"/>
      </rPr>
      <t xml:space="preserve">Cartella, G., Baldrati, A., Morelli, D., Cornia, M., Bertini, M., &amp; </t>
    </r>
    <r>
      <rPr>
        <rFont val="EB Garamond"/>
        <b/>
        <color theme="1"/>
      </rPr>
      <t>Cucchiara, R.</t>
    </r>
  </si>
  <si>
    <t>OpenFashionCLIP: Vision-and-Language Contrastive Learning with Open-Source Fashion Data</t>
  </si>
  <si>
    <r>
      <rPr>
        <rFont val="EB Garamond"/>
        <color theme="1"/>
      </rPr>
      <t xml:space="preserve">Barsellotti, L., Amoroso, R., Baraldi, L., &amp; </t>
    </r>
    <r>
      <rPr>
        <rFont val="EB Garamond"/>
        <b/>
        <color theme="1"/>
      </rPr>
      <t>Cucchiara, R.</t>
    </r>
  </si>
  <si>
    <t>Enhancing Open-Vocabulary Semantic Segmentation with Prototype Retrieval</t>
  </si>
  <si>
    <t>Proceedings of the 22nd International Conference on Image Analysis and Processing.</t>
  </si>
  <si>
    <r>
      <rPr>
        <rFont val="EB Garamond"/>
        <color theme="1"/>
      </rPr>
      <t xml:space="preserve">Barraco, M., Sarto, S., Cornia, M., Baraldi, L., &amp; </t>
    </r>
    <r>
      <rPr>
        <rFont val="EB Garamond"/>
        <b/>
        <color theme="1"/>
      </rPr>
      <t>Cucchiara, R.</t>
    </r>
  </si>
  <si>
    <t>With a Little Help from your own Past: Prototypical Memory Networks for Image Captioning</t>
  </si>
  <si>
    <t>IEEE/CVF International Conference on Computer Vision (ICCV)</t>
  </si>
  <si>
    <r>
      <rPr>
        <rFont val="EB Garamond"/>
        <color theme="1"/>
      </rPr>
      <t xml:space="preserve">Barsellotti, L., Amoroso, R., Baraldi, L., &amp; </t>
    </r>
    <r>
      <rPr>
        <rFont val="EB Garamond"/>
        <b/>
        <color theme="1"/>
      </rPr>
      <t>Cucchiara, R.</t>
    </r>
  </si>
  <si>
    <t>FOSSIL: Free Open-Vocabulary Semantic Segmentation Through Synthetic References Retrieval</t>
  </si>
  <si>
    <t>IEEE/CVF Winter Conference on Applications of Computer Vision (WACV).</t>
  </si>
  <si>
    <t>Bernasconi, M., Castiglioni, M., Celli, A., &amp; Fusco, F</t>
  </si>
  <si>
    <t>No-Regret Learning in Bilateral Trade via Global Budget Balance.</t>
  </si>
  <si>
    <t>Department of Computing Sciences, Bocconi University</t>
  </si>
  <si>
    <t>Emanuele Marconato, Stefano Teso, Andrea Passerini.</t>
  </si>
  <si>
    <t>Neuro-Symbolic Reasoning Shortcuts: Mitigation Strategies and their Limitations</t>
  </si>
  <si>
    <t>Proceedings of NeurIPS</t>
  </si>
  <si>
    <t>Bandits with Replenishable Knapsacks: the Best of both Worlds.</t>
  </si>
  <si>
    <t>Franzolini, B.</t>
  </si>
  <si>
    <t>How to leverage Bayesian mixtures for dynamic clustering and classification</t>
  </si>
  <si>
    <t>SIS 2024</t>
  </si>
  <si>
    <r>
      <rPr>
        <rFont val="EB Garamond"/>
        <color theme="1"/>
      </rPr>
      <t xml:space="preserve">Bondi, L., </t>
    </r>
    <r>
      <rPr>
        <rFont val="EB Garamond"/>
        <b/>
        <color theme="1"/>
      </rPr>
      <t>Franzolini, B.</t>
    </r>
    <r>
      <rPr>
        <rFont val="EB Garamond"/>
        <color theme="1"/>
      </rPr>
      <t>, and Palma, M.</t>
    </r>
  </si>
  <si>
    <t>A longitudinal study of the gender gap in school grades via flexible Bayesian Beta regression</t>
  </si>
  <si>
    <t>Romeo Laura, Marani Roberto, Cicirelli Grazia, D'Orazio Tiziana</t>
  </si>
  <si>
    <t>Multimodal data extraction and analysis for the implementation of Temporal Action Segmentation models in Manufacturing</t>
  </si>
  <si>
    <t>National Research Council of Italy - STIIMA</t>
  </si>
  <si>
    <t>Proceedings of IEEE CODIT 2024</t>
  </si>
  <si>
    <t>submitted</t>
  </si>
  <si>
    <t>Romeo, Laura, Maselli Marco Vincenzo, García Domínguez Manuel, Marani, Rroberto, Lavit Nicora Matteo, Malosio Matteo, Cicirelli, Grazia &amp; D’Orazio, Tiziana</t>
  </si>
  <si>
    <t>A Dataset on Human-Robot Collaboration for Action Recognition in Manufacturing Assembly</t>
  </si>
  <si>
    <t>Romeo Laura, Cicirelli Grazia, D'Orazio Tiziana</t>
  </si>
  <si>
    <t>Multi-view skeleton analysis for human action recognition and segmentation tasks</t>
  </si>
  <si>
    <t>Proceedings of IEEE CASE 2024</t>
  </si>
  <si>
    <t>not ranked</t>
  </si>
  <si>
    <t>FM Plaza-del-Arco, D Nozza, D Hovy</t>
  </si>
  <si>
    <t>Respectful or Toxic? Using Zero-Shot Learning with Language Models to Detect Hate Speech</t>
  </si>
  <si>
    <t>The 7th Workshop on Online Abuse and Harms (WOAH)</t>
  </si>
  <si>
    <t>https://aclanthology.org/volumes/2023.woah-1/</t>
  </si>
  <si>
    <t>AC Curry, G Attanasio, D Nozza, D Hovy</t>
  </si>
  <si>
    <t>MilaNLP at SemEval-2023 Task 10: Ensembling Domain-Adapted and Regularized Pretrained Language Models for Robust Sexism Detection</t>
  </si>
  <si>
    <t>Proceedings of the The 17th International Workshop on Semantic Evaluation</t>
  </si>
  <si>
    <t>https://aclanthology.org/volumes/2023.semeval-1/</t>
  </si>
  <si>
    <t>Andrei Buliga, Mozhgan Vazifehdoostirani, Laura Genga, Xixi Lu, , Remco Dijkman, Chiara Ghidini, Chiara Di Francescomarino, Hajo Reijers</t>
  </si>
  <si>
    <t>Uncovering Patterns for Local Explanations in Outcome-based Predictive Process Monitoring</t>
  </si>
  <si>
    <t>FBK, University of Trento, Free University of Bozen-Bolzano, Eindhoven University of Technology, Utrecht University</t>
  </si>
  <si>
    <t>22nd Business Process Management Conference 2024</t>
  </si>
  <si>
    <t>Francesca Meneghello, Jeroen Middelhuis, Massimiliano Ronzani, Laura Genga, Zaharah Bukhsh, Chiara Di Francescomarino, Chiara Ghidini, Remco Dijkman</t>
  </si>
  <si>
    <t>Optimizing Resource Allocation Policies in Real-World Business Processes using Hybrid Process Simulation and Deep Reinforcement Learning</t>
  </si>
  <si>
    <t xml:space="preserve">FBK,  University of Trento, Free University of Bozen-Bolzano, Eindhoven University of Technology </t>
  </si>
  <si>
    <t>Pasquali D., Kothig A., Aroyo A.M., Munoz Cadorna J.E., Dautenhahn K., Bencetti S., Rea F., Sciutti A.</t>
  </si>
  <si>
    <t>That's not a Good Idea: A Robot Changes Your Behavior Against Social Engineering</t>
  </si>
  <si>
    <t>CM, R</t>
  </si>
  <si>
    <t>11th International Conference on Human-Agent Interaction (HAI' 23)</t>
  </si>
  <si>
    <t>CORE:B</t>
  </si>
  <si>
    <t>https://doi.org/10.1145/3623809.3623879</t>
  </si>
  <si>
    <t>https://dl.acm.org/doi/10.1145/3623809.3623879</t>
  </si>
  <si>
    <t>HRI</t>
  </si>
  <si>
    <t>G. M. Caddeo, A. Marcani, P. D. Alfano, L. Rosasco, and L. Natale</t>
  </si>
  <si>
    <t>Sim2Real Bilevel Adaptation for Object Surface Classification using Vision-Based Tactile Sensors</t>
  </si>
  <si>
    <t>IEEE-RAS ICRA 2024</t>
  </si>
  <si>
    <t>https://arxiv.org/abs/2311.01380</t>
  </si>
  <si>
    <t>Gabriele Sartor, Angelo Oddi, Riccardo Rasconi and Vieri Giuliano Santucci</t>
  </si>
  <si>
    <t>Intrinsically Motivated High-Level Planning for Agent Exploration</t>
  </si>
  <si>
    <t>Consiglio Nazionale delle Ricerche</t>
  </si>
  <si>
    <t>International Conference of the Italian Association for Artificial Intelligence - AIxIA 2023</t>
  </si>
  <si>
    <t>https://doi.org/10.1007/978-3-031-47546-7_9</t>
  </si>
  <si>
    <t>https://link.springer.com/chapter/10.1007/978-3-031-47546-7_9</t>
  </si>
  <si>
    <t>Rosario Leonardi, Antonino Furnari, Francesco Ragusa, Giovanni Maria Farinella</t>
  </si>
  <si>
    <t>Are Synthetic Data Useful for Egocentric Hand-Object Interaction Detection?</t>
  </si>
  <si>
    <t>University of Catania, Next Vision s.r.l.</t>
  </si>
  <si>
    <t>Paper is submitted - Double Blind</t>
  </si>
  <si>
    <t>Camillo Quattrocchi, Antonino Furnari, Daniele Di Mauro, Mario Valerio Giuffrida, Giovanni Maria Farinella</t>
  </si>
  <si>
    <t>Synchronization is All You Need: Exocentric-to-Egocentric Transfer for 
 Temporal Action Segmentation with Unlabeled Synchronized Video Pairs</t>
  </si>
  <si>
    <t>Kristen Grauman, Andrew Westbury, Lorenzo Torresani, Kris Kitani, Jitendra Malik, Triantafyllos Afouras, Kumar Ashutosh, Vijay Baiyya, Siddhant Bansal, Bikram Boote, Eugene Byrne, Zach Chavis, Joya Chen, Feng Cheng, Fu-Jen Chu, Sean Crane, Avijit Dasgupta, Jing Dong, Maria Escobar, Cristhian Forigua, Abrham Gebreselasie, Sanjay Haresh, Jing Huang, Md Mohaiminul Islam, Suyog Jain, Rawal Khirodkar, Devansh Kukreja, Kevin J Liang, Jia-Wei Liu, Sagnik Majumder, Yongsen Mao, Miguel Martin, Effrosyni Mavroudi, Tushar Nagarajan, Francesco Ragusa, Santhosh Kumar Ramakrishnan, Luigi Seminara, Arjun Somayazulu, Yale Song, Shan Su, Zihui Xue, Edward Zhang, Jinxu Zhang, Angela Castillo, Changan Chen, Xinzhu Fu, Ryosuke Furuta, Cristina Gonzalez, Prince Gupta, Jiabo Hu, Yifei Huang, Yiming Huang, Weslie Khoo, Anush Kumar, Robert Kuo, Sach Lakhavani, Miao Liu, Mi Luo, Zhengyi Luo, Brighid Meredith, Austin Miller, Oluwatumininu Oguntola, Xiaqing Pan, Penny Peng, Shraman Pramanick, Merey Ramazanova, Fiona Ryan, Wei Shan, Kiran Somasundaram, Chenan Song, Audrey Southerland, Masatoshi Tateno, Huiyu Wang, Yuchen Wang, Takuma Yagi, Mingfei Yan, Xitong Yang, Zecheng Yu, Shengxin Cindy Zha, Chen Zhao, Ziwei Zhao, Zhifan Zhu, Jeff Zhuo, Pablo Arbelaez, Gedas Bertasius, David Crandall, Dima Damen, Jakob Engel, Giovanni Maria Farinella, Antonino Furnari, Bernard Ghanem, Judy Hoffman, C. V. Jawahar, Richard Newcombe, Hyun Soo Park, James M. Rehg, Yoichi Sato, Manolis Savva, Jianbo Shi, Mike Zheng Shou, Michael Wray</t>
  </si>
  <si>
    <t>Ego-Exo4D: Understanding Skilled Human Activity from First- and Third-Person Perspectives</t>
  </si>
  <si>
    <t>International Conference on Conference on Computer Vision and Pattern Recognition (CVPR)</t>
  </si>
  <si>
    <t>https://arxiv.org/abs/2311.18259</t>
  </si>
  <si>
    <t>Ivan Rodin, Antonino Furnari, Kyle Min, Subarna Tripathi, Giovanni Maria Farinella</t>
  </si>
  <si>
    <t>Action Scene Graphs for Long-Form Understanding of Egocentric Videos</t>
  </si>
  <si>
    <t>University of Catania, Intel</t>
  </si>
  <si>
    <t>https://arxiv.org/abs/2312.03391</t>
  </si>
  <si>
    <t>Alessandro Flaborea, Guido D'Amely, Leonardo Plini, Luca Scofano, Edoardo De Matteis, Antonino Furnari, Giovanni Maria Farinella, Fabio Galasso</t>
  </si>
  <si>
    <t>PREGO: online mistake detection in PRocedural EGOcentric videos</t>
  </si>
  <si>
    <t>University of Catania, Università La Sapienza di Roma</t>
  </si>
  <si>
    <t>Luca Strano, Claudia Bonanno, Francesco Ragusa, Giovanni Maria Farinella, Antonino Furnari</t>
  </si>
  <si>
    <t>GPT-Assist: Zero-Shot Conversational Assistance in Industrial Domains Exploiting Large Language Models</t>
  </si>
  <si>
    <t>International Conference on Image Processing and Video Engineering (IMPROVE)</t>
  </si>
  <si>
    <t>TP2: Vision, Language and Multimodal Challenges</t>
  </si>
  <si>
    <t>Matteo Pennisi, Federica Proietto Salanitri, Giovanni Bellitto, Bruno Casella, Marco Aldinucci, Concetto Spampinato, Simone Palazzo</t>
  </si>
  <si>
    <t>IEEE/CVF International Conference on Computer Vision (ICCV) Workshops</t>
  </si>
  <si>
    <t>10.1109/ICCVW60793.2023.00362</t>
  </si>
  <si>
    <t>Raciti M. and Bella G.</t>
  </si>
  <si>
    <t>Up-to-date Threat Modelling for Soft Privacy on Smart Cars</t>
  </si>
  <si>
    <t>In 7th International Workshop on SECurity and Privacy Requirements Engineering (SECPRE 2023)</t>
  </si>
  <si>
    <t>http://dx.doi.org/10.1007/978-3-031-54204-6_27</t>
  </si>
  <si>
    <t>E. Russo, F. Blanco, M. Palesi, G. Ascia, D. Patti, V. Catania</t>
  </si>
  <si>
    <t>Towards Fair and Firm Real-Time Scheduling in DNN Multi-Tenant Multi-Accelerator Systems via Reinforcement Learning</t>
  </si>
  <si>
    <t>IEEE International Symposium on Circuits and Systems, 2024</t>
  </si>
  <si>
    <t>Bella G., Castiglione G., Santamaria D.F.</t>
  </si>
  <si>
    <t>An automated method for the ontological representation of security directives</t>
  </si>
  <si>
    <t>In the 2nd international workshop KM4LAW – Knowledge Management and Process Mining for Law (2023)</t>
  </si>
  <si>
    <t>https://ceur-ws.org/Vol-3637/paper18.pdf</t>
  </si>
  <si>
    <t>An ontological approach to compliance verification of the NIS 2 directive</t>
  </si>
  <si>
    <t>In the 2nd International Workshop on Ontologies for Services and Society (OSS) at JOWO 2023</t>
  </si>
  <si>
    <t>https://ceur-ws.org/Vol-3637/paper12.pdf</t>
  </si>
  <si>
    <t>A behaviouristic approach to representing processes and procedures in the OASIS 2 ontology</t>
  </si>
  <si>
    <t>In the 7th Workshop on Foundational Ontology (FOUST) co-located with FOIS 2023</t>
  </si>
  <si>
    <t>https://ceur-ws.org/Vol-3637/paper27.pdf</t>
  </si>
  <si>
    <t>F. Blanco, E. Russo, M. Palesi, D. Patti, G. Ascia, V. Catania</t>
  </si>
  <si>
    <t>A Deep Reinforcement Learning based Online Scheduling Policy for Deep Neural Network Multi-Tenant Multi-Accelerator Systems</t>
  </si>
  <si>
    <t>Design Automation Conference 2024</t>
  </si>
  <si>
    <t>Maugeri M., Daniele C., Bella G.</t>
  </si>
  <si>
    <t>Forkfuzz: Leveraging Fork-Awareness in Coverage-Guided Fuzzing</t>
  </si>
  <si>
    <t>University of Catania, Radboud University</t>
  </si>
  <si>
    <t>In the 2nd International Workshop on System Security Assurance (SecAssure)</t>
  </si>
  <si>
    <t>10.1007/978-3-031-54129-2_17</t>
  </si>
  <si>
    <t>https://doi.org/10.1007/978-3-031-54129-2_17</t>
  </si>
  <si>
    <t>Esposito S., Sgandurra D., Bella G.</t>
  </si>
  <si>
    <t>The VOCODES Kill Chain for Voice Controllable Devices</t>
  </si>
  <si>
    <t>University of Catania, Royal Holloway University of London</t>
  </si>
  <si>
    <t>In the 6th International Workshop on Attacks and Defenses for Internet-of-Things (ADIoT 2023)</t>
  </si>
  <si>
    <t>10.1007/978-3-031-54129-2_11</t>
  </si>
  <si>
    <t>https://doi.org/10.1007/978-3-031-54129-2_11</t>
  </si>
  <si>
    <t>H. Rafique, D. Patti, M. Palesi, G. La Delfa, V. Catania</t>
  </si>
  <si>
    <t>Optimization Technique for Indoor Localization: A Multi-Objective Approach to Sampling Time and Error Rate Trade-off</t>
  </si>
  <si>
    <t>IEEE International Conference on Signal, Control and Communication (SCC 2023)</t>
  </si>
  <si>
    <t>10.1109/IPIN.2017.8115908</t>
  </si>
  <si>
    <t>https://doi.org/10.1109/IPIN.2017.8115908</t>
  </si>
  <si>
    <t>Maugeri M.</t>
  </si>
  <si>
    <t>Fuzzing Matter(s): A White Paper for Fuzzing the Matter Protocol</t>
  </si>
  <si>
    <t>Proceedings of the 10th International Conference on Information Systems Security and Privacy (ICISSP 2024)</t>
  </si>
  <si>
    <t>10.5220/0012469200003648</t>
  </si>
  <si>
    <t>http://dx.doi.org/10.5220/0012469200003648</t>
  </si>
  <si>
    <t>Raciti M.</t>
  </si>
  <si>
    <t>Conceptualising an Anti-Digital Forensics Kill Chain for Smart Homes</t>
  </si>
  <si>
    <t>10.5220/0012449700003648</t>
  </si>
  <si>
    <t>http://dx.doi.org/10.5220/0012449700003648</t>
  </si>
  <si>
    <t>Behind the (Digital Crime) Scenes: An MSC Model</t>
  </si>
  <si>
    <t>Accepted at 12th International Symposium on Digital Forensics and Security (ISDFS 2024)</t>
  </si>
  <si>
    <t>N/A yet</t>
  </si>
  <si>
    <t>Castiglione G., Bella G., Santamaria D.F.</t>
  </si>
  <si>
    <t>Towards Grammatical Tagging for the Legal Language of Cybersecurity</t>
  </si>
  <si>
    <t>Proceedings of the 18th International Conference on Availability, Reliability and Security</t>
  </si>
  <si>
    <t>10.1145/3600160.3605069</t>
  </si>
  <si>
    <t>https://dl.acm.org/doi/abs/10.1145/3600160.3605069</t>
  </si>
  <si>
    <t>Amelia Sorrenti, Giovanni Bellitto, Federica Proietto Salanitri, Matteo Pennisi, Concetto Spampinato, Simone Palazzo</t>
  </si>
  <si>
    <t>10.1109/ICCVW60793.2023.00381</t>
  </si>
  <si>
    <t>https://ieeexplore.ieee.org/abstract/document/10350394</t>
  </si>
  <si>
    <t>Scarpellini G., Fiorini S., Giuliari F., Morerio P., Del Bue A.</t>
  </si>
  <si>
    <t>DiffAssemble: A Unified Graph-Diffusion Model for 2D and 3D Reassembly</t>
  </si>
  <si>
    <t>IEEE/CVF Conference on Computer Vision and Pattern Recognition 2024</t>
  </si>
  <si>
    <t>Thakur S., Beyan C., Morerio P., Murino V., Del Bue A.</t>
  </si>
  <si>
    <t>Leveraging Next-Active Objects for Context-Aware Anticipation in Egocentric Videos</t>
  </si>
  <si>
    <t>Proceedings of the IEEE/CVF Winter Conference on Applications of Computer Vision (WACV)</t>
  </si>
  <si>
    <t>Arena, P., Li Noce A., Puglisi, G., Patanè, L.</t>
  </si>
  <si>
    <t>Two-leg balancing in a quadrupedal robot via hypercomplex neural networks</t>
  </si>
  <si>
    <t>University of Catania, Univ. of Messina</t>
  </si>
  <si>
    <t>30th IEEE International Conference on Electronics, Circuits and Systems, ICECS 2023</t>
  </si>
  <si>
    <t>10.1109/ICECS58634.2023.10382875</t>
  </si>
  <si>
    <t>Arena, P., Cannizzo, E., Li Noce, A., Patanè, L.</t>
  </si>
  <si>
    <t>Driving Hexapods Through Insect Brain</t>
  </si>
  <si>
    <t>Conference on Biomimetic and Biohybrid Systems. Cham: Springer Nature Switzerland, 2023.</t>
  </si>
  <si>
    <t>https://link.springer.com/book/10.1007/978-3-031-38857-6</t>
  </si>
  <si>
    <t>Arena, P., Cusimano, M. F. P., Patané, L., &amp; Manoonpong, P.</t>
  </si>
  <si>
    <t>Proc. International Joint Conference on Neural Networks (IJCNN), 2023</t>
  </si>
  <si>
    <t>https://ieeexplore.ieee.org/iel7/10190990/10190992/10191915.pdf</t>
  </si>
  <si>
    <t>Litrico M, Feng C, Pound M, Tsaftaris S, Battiato S, Giuffrida V</t>
  </si>
  <si>
    <t>Count-Level Weakly-Supervised Density Estimation for Crowd Counting</t>
  </si>
  <si>
    <t>IEEE International Conference Computer Vision 2023</t>
  </si>
  <si>
    <t>M. Anselmo, M. Flores, M. Madonia</t>
  </si>
  <si>
    <t>Density of Ham- and Lee- non-isometric k-ary Words</t>
  </si>
  <si>
    <t>University of Catania, Palermo, Salerno</t>
  </si>
  <si>
    <t>ICTCS 2023- 24th Italian Conference on Theoretical Computer Science</t>
  </si>
  <si>
    <t>Cutello, V.; Pavone, M.; Zito, F.</t>
  </si>
  <si>
    <t>Inferring a Gene Regulatory Network from Gene Expression Data. An Overview of Best Methods and a Reverse Engineering Approach</t>
  </si>
  <si>
    <t>From Computational Logic to Computational Biology</t>
  </si>
  <si>
    <t>E. Bernasconi, D. Di Pierro,  D. Redavid &amp; S. Ferilli</t>
  </si>
  <si>
    <t>A comprehensive solution for semantic knowledge exploration</t>
  </si>
  <si>
    <t>2nd Italian Workshop on Artificial Intelligence for Cultural Heritage</t>
  </si>
  <si>
    <t>https://ceur-ws.org/Vol-3536/08_paper.pdf</t>
  </si>
  <si>
    <t>S. Ferilli, E. Bernasconi, D. Di Pierro &amp; D. Redavid</t>
  </si>
  <si>
    <t>A Holistic Ontology for Digital Libraries - The IFLA-compliant Core</t>
  </si>
  <si>
    <t>https://ceur-ws.org/Vol-3536/07_paper.pdf</t>
  </si>
  <si>
    <t>T. Labruna, B. Magnini</t>
  </si>
  <si>
    <t>Towards Cost-effective Multi-style Conversations: A Pilot Study in Task-oriented Dialogue Generation</t>
  </si>
  <si>
    <r>
      <rPr>
        <rFont val="&quot;EB Garamond&quot;"/>
        <color theme="1"/>
      </rPr>
      <t xml:space="preserve">Iker García-Ferrero, Rodrigo Agerri, Aitziber Atutxa, Elena Cabrio
Iker de la Iglesia, </t>
    </r>
    <r>
      <rPr>
        <rFont val="&quot;EB Garamond&quot;"/>
        <b/>
        <color theme="1"/>
      </rPr>
      <t>Alberto Lavelli</t>
    </r>
    <r>
      <rPr>
        <rFont val="&quot;EB Garamond&quot;"/>
        <color theme="1"/>
      </rPr>
      <t xml:space="preserve">, </t>
    </r>
    <r>
      <rPr>
        <rFont val="&quot;EB Garamond&quot;"/>
        <b/>
        <color theme="1"/>
      </rPr>
      <t>Bernardo Magnini</t>
    </r>
    <r>
      <rPr>
        <rFont val="&quot;EB Garamond&quot;"/>
        <color theme="1"/>
      </rPr>
      <t>, Benjamin Molinet, Johana Ramirez-Romero, German Rigau, Jose Maria Villa-Gonzalez, Serena Villata, Andrea Zaninello</t>
    </r>
  </si>
  <si>
    <t>Medical mT5: An Open-Source Multilingual Text-to-Text LLM for the Medical Domain</t>
  </si>
  <si>
    <t>FBK, Uni. Basque Countries, Uni Cote D'Azure</t>
  </si>
  <si>
    <t>Melissa Donati, Carlo Strapparava</t>
  </si>
  <si>
    <t>A cognitive linguistics analysis of phrasal verbs representation in distributional semantics</t>
  </si>
  <si>
    <t>Evan DeFrancesco, Carlo Strapparava</t>
  </si>
  <si>
    <t>The PBSDS: A dataset for the detection of pseudoprofound bullshit</t>
  </si>
  <si>
    <t>Anna Kuznetsova and Carlo Strapparava</t>
  </si>
  <si>
    <t>Multimodal and Multilingual Laughter Detection in Stand-Up Comedy Video</t>
  </si>
  <si>
    <t>Gamze Goren and Carlo Strapparava</t>
  </si>
  <si>
    <t>Context Matters: Enhancing Metaphor Recognition in Proverbs</t>
  </si>
  <si>
    <r>
      <rPr>
        <rFont val="&quot;EB Garamond&quot;"/>
        <color theme="1"/>
      </rPr>
      <t xml:space="preserve">Stefano Mariani and </t>
    </r>
    <r>
      <rPr>
        <rFont val="&quot;EB Garamond&quot;"/>
        <b/>
        <color theme="1"/>
      </rPr>
      <t>Franco Zambonelli</t>
    </r>
  </si>
  <si>
    <t>Distributed Discovery of Causal Networks in Pervasive Environments</t>
  </si>
  <si>
    <t>IEEE International Conference on Pervasive Computing and Communication Workshops</t>
  </si>
  <si>
    <r>
      <rPr>
        <rFont val="&quot;EB Garamond&quot;"/>
        <color theme="1"/>
      </rPr>
      <t xml:space="preserve">Stefano Mariani and </t>
    </r>
    <r>
      <rPr>
        <rFont val="&quot;EB Garamond&quot;"/>
        <b/>
        <color theme="1"/>
      </rPr>
      <t>Franco Zambonelli</t>
    </r>
  </si>
  <si>
    <t>Learning Stigmergic Communications for Self-organizing Coordination</t>
  </si>
  <si>
    <t>IEEE International Conference on Autonomic Computing and Self-organizing Systems</t>
  </si>
  <si>
    <r>
      <rPr>
        <rFont val="&quot;EB Garamond&quot;"/>
        <color theme="1"/>
      </rPr>
      <t xml:space="preserve">Alessandro Ricci, Samuele Barattini, Cristiano Castelfranchi, Stefano Mariani, </t>
    </r>
    <r>
      <rPr>
        <rFont val="&quot;EB Garamond&quot;"/>
        <b/>
        <color theme="1"/>
      </rPr>
      <t>Franco Zambonelli</t>
    </r>
  </si>
  <si>
    <t>The Cognitive Hourglass: Agent Abstractions in the Large Models Era</t>
  </si>
  <si>
    <t>CNR, UNIBO</t>
  </si>
  <si>
    <t>International Conference on Autonomous Agents and Multiagent Systems</t>
  </si>
  <si>
    <t>Symbolic LTLf Best-Effort Synthesis</t>
  </si>
  <si>
    <t>European Conference on Multi-Agent Systems - EUMAS 2023</t>
  </si>
  <si>
    <t>https://doi.org/10.1007/978-3-031-43264-4_15</t>
  </si>
  <si>
    <t>Giuseppe De Giacomo, Marco Favorito, Francesco Leotta, Massimo Mecella, Flavia Monti, Luciana Silo</t>
  </si>
  <si>
    <t>AIDA: A Tool for Resiliency in Smart Manufacturing</t>
  </si>
  <si>
    <t>International Conference on Advanced Information Systems Engineering</t>
  </si>
  <si>
    <t>https://doi.org/10.1007/978-3-031-34674-3_14</t>
  </si>
  <si>
    <t>Claudiu Daniel Hromei, Danilo Croce, Valerio Basile and Roberto Basili</t>
  </si>
  <si>
    <t>Scaling Large Language Models to the Extreme: Neural Semantic Processing of Multiple Tasks in Italian</t>
  </si>
  <si>
    <t>International Conference of the Italian Association for Artificial Intelligence, AIxIA 2023, Roma, Novemebre 2023</t>
  </si>
  <si>
    <t>https://doi.org/10.1007/978-3-031-47546-7_12</t>
  </si>
  <si>
    <t>Daniele Margiotta, Danilo Croce and Roberto Basili</t>
  </si>
  <si>
    <t>“TaxoSBERT: Unsupervised Taxonomy Expansion through Expressive Semantic Similarity”</t>
  </si>
  <si>
    <t>Proc. of International Conference on Deep Learning Theory and Applications 2023, Springer-Verlag, 2023</t>
  </si>
  <si>
    <t>https://doi.org/10.1007/978-3-031-39059-3_20</t>
  </si>
  <si>
    <t>Luigi Bonassi, Giuseppe De Giacomo, Marco Favorito, Francesco Fuggitti, Alfonso Emilio Gerevini, Enrico Scala</t>
  </si>
  <si>
    <t>FOND Planning for Pure-Past Linear Temporal Logic Goals</t>
  </si>
  <si>
    <t>https://doi.org/10.3233/FAIA230281</t>
  </si>
  <si>
    <t>Nicolo' Brandizzi, Carolina Centeio Jorge, Roberto Cipollone, Francesco Frattolillo, Luca Iocchi, Anna-Sophie Ulfert-Blank</t>
  </si>
  <si>
    <t>MULTITTRUST: 2nd Workshop on Multidisciplinary Perspectives on Human-AI Team Trust</t>
  </si>
  <si>
    <t>Human-Agent Interaction (HAI)</t>
  </si>
  <si>
    <t>https://dl.acm.org/doi/pdf/10.1145/3623809.3623978</t>
  </si>
  <si>
    <t>W. Jamroga, M. Mittelmann, A. Murano, G. Perelli</t>
  </si>
  <si>
    <t>Quantitative Module Checking</t>
  </si>
  <si>
    <t>23rd International Conference on Autonomous Agents and Multi-Agent Systems (AAMAS)</t>
  </si>
  <si>
    <t>G. Varricchione, N. Alechina, M. Dastani, G. De Giacomo, B. Logan, G. Perelli</t>
  </si>
  <si>
    <t>Non-Markovian Action Masking with Pure-Past Linear Temporal Logic</t>
  </si>
  <si>
    <t>38th Annual AAAI Conference on Artificial Intelligence</t>
  </si>
  <si>
    <t>G. De Giacomo, M. Favorito, F. Patrizi</t>
  </si>
  <si>
    <t>Clock Specifications for Temporal Tasks in Planning and Learning</t>
  </si>
  <si>
    <t>T. Belvedere, N. Scianca, L. Lanari, G. Oriolo</t>
  </si>
  <si>
    <t>Joint-Level IS-MPC: A Whole Body MPC for Humanoid Locomotion with Centroidal Feasibility</t>
  </si>
  <si>
    <t>IEEE/RSJ International Conference on Intelligent Robots and Systems</t>
  </si>
  <si>
    <t>C. Marsala, D. Petturiti, B. Vantaggi</t>
  </si>
  <si>
    <t>Adding Semantics to Fuzzy Similarity Measures through the d-Choquet Integral</t>
  </si>
  <si>
    <t>ECSQARU: European Conference on Symbolic and Quantitative Approaches with Uncertainty Lecture Notes in Computer Science, 2024, 14294 LNAI, pp. 386–399</t>
  </si>
  <si>
    <t>https://link.springer.com/book/9783031456077</t>
  </si>
  <si>
    <t>Elena Umili, Roberto Capobianco</t>
  </si>
  <si>
    <t>DeepDFA: Automata Learning through Neural Probabilistic Relaxations</t>
  </si>
  <si>
    <t>The 27th International Conference on Artificial Intelligence and Statistics (AISTATS 2024)</t>
  </si>
  <si>
    <t>Farooq Wani, Maria Sofia Bucarelli, Fabrizio Silvestri</t>
  </si>
  <si>
    <t>Improving Learning in the Presence of Noisy Labels by Combining Distance-to-Class Centroids and Outlier Discounting</t>
  </si>
  <si>
    <t>arXiv and under review for IJCNN 2024</t>
  </si>
  <si>
    <t>Luca Andolfi, Gianluca Cima, Marco Console, Maurizio Lenzerini</t>
  </si>
  <si>
    <t>What Does a Query Answer Tell You? Informativeness of Query Answers for Knowledge Bases</t>
  </si>
  <si>
    <t>Leonardo Brizi, Emanuele Giacomini, Luca Di Giammarino, SImone Ferrari, Omar Salem, Giorgio Grisetti</t>
  </si>
  <si>
    <t>VBR: A Vision Benchmark in Rome</t>
  </si>
  <si>
    <t>ICRA24</t>
  </si>
  <si>
    <t>P. Pustina, D. Calzolari, A. Albu-Schaeffer, Alessandro De Luca, C. Della Santina</t>
  </si>
  <si>
    <t>Nonlinear modes as a tool for comparing the mathematical structure of dynamic models of soft robots</t>
  </si>
  <si>
    <t>7th IEEE International Conference on Soft Robotics (RoboSoft 2024)</t>
  </si>
  <si>
    <t>https://doi.org/10.48550/arXiv.2402.07038</t>
  </si>
  <si>
    <t>https://arxiv.org/pdf/2402.07038v1.pdf</t>
  </si>
  <si>
    <t>Quim Motger, Alessio Miaschi, Felice Dell'Orletta, Xavier Franch, Jordi Marco</t>
  </si>
  <si>
    <t>T-FREX: A Transformer-based Feature Extraction Method from Mobile App Reviews</t>
  </si>
  <si>
    <t>IEEE International Conference on Software Analysis, Evolution and Reengineering (SANER 2024)</t>
  </si>
  <si>
    <t>Simone Conia, Daniel Lee, Min Li, Umar Farooq Minhas, Yunyao Li</t>
  </si>
  <si>
    <t>Enhancing Machine Translation Experiences with Multilingual Knowledge Graphs</t>
  </si>
  <si>
    <t>Julian Gutierrez, David Hyland, Muhammad Najib, Giuseppe Perelli, Michael Wooldridge</t>
  </si>
  <si>
    <t>Endogenous Energy Reactive Modules Games: Modelling Side Payments Among Resource-Bounded Agents</t>
  </si>
  <si>
    <t>Claudio Battiloro, Indro Spinelli, Lev Telyatnikov, Michael Bronstein, Simone Scardapane, Paolo Di Lorenzo</t>
  </si>
  <si>
    <t>From Latent Graph to Latent Topology Inference: Differentiable Cell Complex Module</t>
  </si>
  <si>
    <t>International Conference on Learning Representations</t>
  </si>
  <si>
    <t>Gianluca Cima, Domenico Lembo, Lorenzo Marconi, Riccardo Rosati, Domenico Fabio Savo</t>
  </si>
  <si>
    <t>Enhancing Controlled Query Evaluation through Epistemic Policies</t>
  </si>
  <si>
    <t>The Role of Transparency in Repeated First-Price Auctions with Unknown Valuations</t>
  </si>
  <si>
    <t>ACM Symposium on Theory of Computing 2024, Vancouver, June 2024</t>
  </si>
  <si>
    <t>https://arxiv.org/abs/2305.14096</t>
  </si>
  <si>
    <t>Filippo Betello, Antonio Purificato, Federico Siciliano, Giovanni Trappolini, Andrea Bacciu, Nicola Tonnellotto, Fabrizio Silvestri</t>
  </si>
  <si>
    <t>Busting Myths in Sequential Recommender Systems Research: A Comprehensive and Reproducible Analysis with Novel Insights</t>
  </si>
  <si>
    <t>SIGIR 2024, Track Resource and Reproducibility Papers</t>
  </si>
  <si>
    <t>Florin Cuconasu, Giovanni Trappolini, Federico Siciliano, Simone Filice, Cesare Campagnano, Yoelle Maarek, Nicola Tonellotto, Fabrizio Silvestri</t>
  </si>
  <si>
    <t>The Power of Noise:Redefining  Retrieval for RAG Systems</t>
  </si>
  <si>
    <t>Submitted to SIGIR 2024</t>
  </si>
  <si>
    <t>Andrea Giuseppe Di Francesco, Francesco Caso, Maria Sofia Bucarelli, Fabrizio Silvestri</t>
  </si>
  <si>
    <t>Link Prediction, Heterophilic Graphs, Graph Neural Networks, Physics-Inspired Inductive Bias</t>
  </si>
  <si>
    <t>Submitted to SIGIR 2024, Short Paper</t>
  </si>
  <si>
    <t>Andrea Bacciu, Cesare Campagnano,Giovanni Trappolini Fabrizio Silvestri</t>
  </si>
  <si>
    <t>DanteLLM: Let's Push Italian LLM Research Forward!</t>
  </si>
  <si>
    <t>LREC-Coling 2024</t>
  </si>
  <si>
    <t>Alessio Miaschi, Felice Dell'Orletta, Giulia Venturi</t>
  </si>
  <si>
    <t>Linguistic Knowledge Can Enhance Encoder-Decoer Models (If You Let It)</t>
  </si>
  <si>
    <t>LREC-COLING 2024</t>
  </si>
  <si>
    <t>Damiano Brunori, Luca Iocchi</t>
  </si>
  <si>
    <t>A Delay-aware DRL-based Environment for Cooperative Multi-UAV Systems in Multi-purpose Scenarios</t>
  </si>
  <si>
    <t>ICAART 2024 (International Conference on Agents and Artificial Intelligence)</t>
  </si>
  <si>
    <t>Tony Bonnaire, Giulio Biroli, Chiara Cammarota</t>
  </si>
  <si>
    <t>From Zero to Hero: How local curvature at artless initial conditions leads away from bad minima</t>
  </si>
  <si>
    <t>Sumbitted to ICML</t>
  </si>
  <si>
    <t>https://arxiv.org/abs/2403.02418</t>
  </si>
  <si>
    <t>Simone Agostinelli, Dario Benvenuti, Angelo Casciani, Francesca De Luzi, Matteo Marinacci, Andrea Marrella, Jacopo Rossi</t>
  </si>
  <si>
    <t>A Context-Aware Framework to Support Decision-Making in Production Planning</t>
  </si>
  <si>
    <t>CAISE (International Conference on Advanced Information Systems Engineering)</t>
  </si>
  <si>
    <t>Efrén Rama-Maneiro, Fabio Patrizi, Juan Vidal, Manuel Lama</t>
  </si>
  <si>
    <t>Towards learning the optimal sampling strategy for suffix prediction in predictive monitoring</t>
  </si>
  <si>
    <t>Carl Corea, Paolo Felli, Marco Montali, Fabio Patrizi</t>
  </si>
  <si>
    <t>On the Flexibility of Declarative Process Specifications</t>
  </si>
  <si>
    <t>Arianna Anniciello, Simona Fioretto, Elio Masciari, Enea Vincenzo Napolitano:</t>
  </si>
  <si>
    <t>Digital Twins for Traffic Congestion in Smart Cities: A Novel Solution Using Data Mining Techniques</t>
  </si>
  <si>
    <t>Unina</t>
  </si>
  <si>
    <t>KMIS 2023</t>
  </si>
  <si>
    <t>10.5220/0012208100003598</t>
  </si>
  <si>
    <t>Areeb Unair, Elio Masciari</t>
  </si>
  <si>
    <t>Sentiment Analysis based COVID-19 Vaccine Recommender System</t>
  </si>
  <si>
    <t>BIBM 2023</t>
  </si>
  <si>
    <t>10.1109/BIBM58861.2023.10385274</t>
  </si>
  <si>
    <t>Cristian Tommasino, Cristiano Russo, Antonio Maria Rinaldi, Francesco Ciompi</t>
  </si>
  <si>
    <t>“HOVER-UNET”: ACCELERATING HOVERNET WITH UNET-BASED MULTI-CLASS NUCLEI SEGMENTATION VIA KNOWLEDGE DISTILLATION</t>
  </si>
  <si>
    <t>Università degli Studi di Napoli Federico II, Radboud University Medical Center,</t>
  </si>
  <si>
    <t>CM, R, SG</t>
  </si>
  <si>
    <t>21st IEEE International Symposium on Biomedical Imaging</t>
  </si>
  <si>
    <t>Domenico Benfenati, Antonio Maria Rinaldi, Cristiano Russo, Cristian Tommasino</t>
  </si>
  <si>
    <t>GenCrawl: A Generative Multimedia Focused Crawler for Web Pages Classification</t>
  </si>
  <si>
    <t>Università degli Studi di Napoli Federico II</t>
  </si>
  <si>
    <t>47th International ACM SIGIR Conference on Research and Development in Information Retrieval</t>
  </si>
  <si>
    <t>P. Beraldi, L. Gallo, A. Rende,</t>
  </si>
  <si>
    <t>"A Learning Powered Bi-Level Approach for Dynamic Electricity Pricing",</t>
  </si>
  <si>
    <t>R</t>
  </si>
  <si>
    <t>Proceedings of ICORES 2024</t>
  </si>
  <si>
    <t>Francesco Chiariello, Valeria Fionda, Antonio Ielo, Francesco Ricca:</t>
  </si>
  <si>
    <t>A Direct ASP Encoding for Declare.</t>
  </si>
  <si>
    <t>UNICAL, Federico II Napoli</t>
  </si>
  <si>
    <t>PADL 2024</t>
  </si>
  <si>
    <t>https://doi.org/10.1007/978-3-031-52038-9_8</t>
  </si>
  <si>
    <t>Matteo Cardellini; Carmine Dodaro; Marco Maratea; Mauro Vallati</t>
  </si>
  <si>
    <t>A Framework for Risk-Aware Routing of Connected Vehicles via Artificial Intelligence</t>
  </si>
  <si>
    <t>DeMaCS, University of Calabria, University of Huddersfield, University of Genoa</t>
  </si>
  <si>
    <t>CM,SG</t>
  </si>
  <si>
    <t>ITSC</t>
  </si>
  <si>
    <t>10.1109/ITSC57777.2023.10422165</t>
  </si>
  <si>
    <t>https://ieeexplore.ieee.org/document/10422165</t>
  </si>
  <si>
    <t>Francesco Folino, Gianluigi Folino, Francesco Sergio Pisani, Pietro Sabatino, Luigi Pontieri</t>
  </si>
  <si>
    <t>A Scalable Vertical Federated Learning Framework for Analytics in the Cybersecurity Domain</t>
  </si>
  <si>
    <t>PDP 2024: 32nd Euromicro International Conference on Parallel, Distributed, and Network-Based Processing. Dublin, Ireland, 20-22 March 2024</t>
  </si>
  <si>
    <t>B (LiveSHINE)</t>
  </si>
  <si>
    <t>Stefania Ferrisi, Giuseppina Ambrogio, Rosita Guido and Domenico Umbrello</t>
  </si>
  <si>
    <t>Artificial Intelligence techniques and Internet of Things sensors for tool condition monitoring in milling: A review</t>
  </si>
  <si>
    <t>Esaform 2024</t>
  </si>
  <si>
    <t>In press</t>
  </si>
  <si>
    <t>Lukás Chrpa, Carmine Dodaro, Marco Maratea, Marco Mochi, Mauro Vallati:</t>
  </si>
  <si>
    <t>Comparing Planning Domain Models Using Answer Set Programming</t>
  </si>
  <si>
    <t>DeMaCS, University of Calabria, University of Huddersfield, Czech Technical University in Prague</t>
  </si>
  <si>
    <t>10.1007/978-3-031-43619-2_16</t>
  </si>
  <si>
    <t>https://doi.org/10.1007/978-3-031-43619-2_16</t>
  </si>
  <si>
    <t>Carmine Dodaro, Giuseppe Mazzotta, Francesco Ricca</t>
  </si>
  <si>
    <t>Compilation of Tight ASP Programs</t>
  </si>
  <si>
    <t>10.3233/FAIA230316</t>
  </si>
  <si>
    <t>https://doi.org/10.3233/FAIA230316</t>
  </si>
  <si>
    <t>Giuseppe Agresta</t>
  </si>
  <si>
    <t>Constructing and querying a Selective Knowledge Base: A logic programming approach</t>
  </si>
  <si>
    <t>ICLP Doctoral Consortium</t>
  </si>
  <si>
    <t>Pietro Cofone</t>
  </si>
  <si>
    <t>A Logic Programming Approach to Core computation and Expansion Graph materialization</t>
  </si>
  <si>
    <t>Thakur, Dipanwita; Guzzo, Antonella; Fortino, Giancarlo</t>
  </si>
  <si>
    <t>Energy Aware Federated Learning with Application of Activity Recognition</t>
  </si>
  <si>
    <t>DIMES University of Calabria</t>
  </si>
  <si>
    <t>IEEE Proceeding of the 21st IEEE International Conference on Pervasive Intelligence and Computing (PICom 2023)</t>
  </si>
  <si>
    <t>10.1109/DASC/PiCom/CBDCom/Cy59711.2023.10361321</t>
  </si>
  <si>
    <t>Liliana Martirano, Lucio La Cava, Andrea Tagarelli</t>
  </si>
  <si>
    <t>Evolution of the Social Debate on Climate Crisis: Insights from Twitter During the Conferences of the Parties</t>
  </si>
  <si>
    <t>IEEE ICT-DM</t>
  </si>
  <si>
    <t>10.1109/ICT-DM58371.2023.10286927</t>
  </si>
  <si>
    <t>F. Folino, G. Folino, M. Guarascio, L. Pontieri</t>
  </si>
  <si>
    <t>Explainable Process Deviance Discovery with Data-Efficient Deep Learning.</t>
  </si>
  <si>
    <t>4° Intl. Conf. on Numerical Computations: Theory and Algorithms. June 14–20, 2023, Pizzo, ITALY. LNCS</t>
  </si>
  <si>
    <t>Mario Alviano, Laura Giordano, Daniele Theseider Dupré</t>
  </si>
  <si>
    <t>Explaining Gradual Argumentation Semantics in a Conditional Multi-preferential Logic with Typicality</t>
  </si>
  <si>
    <t>University of Calabria, University of Piemonte Orientale</t>
  </si>
  <si>
    <t>AI³@AI*IA 2023</t>
  </si>
  <si>
    <t>https://ceur-ws.org/Vol-3546/paper15.pdf</t>
  </si>
  <si>
    <t>Eugenio Cesario, Salvatore Giampà, Enrico Baglione, Louise Cordrie, Jacopo Selva, Domenico Talia</t>
  </si>
  <si>
    <t>Forecasting Tsunami Waves using Regression Trees</t>
  </si>
  <si>
    <t>University of Calabria, DtoK Lab, University of Bologna, INGV, University of Naples Federico II</t>
  </si>
  <si>
    <t>ICT-DM 2023</t>
  </si>
  <si>
    <t>10.1109/ICT-DM58371.2023.10286955</t>
  </si>
  <si>
    <t>https://ieeexplore.ieee.org/document/10286955</t>
  </si>
  <si>
    <t>Francesco Calimeri, Giovambattista Ianni, Francesco Pacenza, Simona Perri, Jessica Zangari</t>
  </si>
  <si>
    <t>Forget and Regeneration Techniques for Optimizing ASP-Based Stream Reasoning</t>
  </si>
  <si>
    <t>10.1007/978-3-031-52038-9_1</t>
  </si>
  <si>
    <t>https://link.springer.com/chapter/10.1007/978-3-031-52038-9_1</t>
  </si>
  <si>
    <t>Bettina Fazzinga, Sergio Flesca, Filippo Furfaro</t>
  </si>
  <si>
    <t>Incomplete Bipolar Argumentation Frameworks</t>
  </si>
  <si>
    <t>DIMES e DICES, University of Calabria</t>
  </si>
  <si>
    <t>ECAI 2023</t>
  </si>
  <si>
    <t>10.3233/FAIA230332</t>
  </si>
  <si>
    <t>https://ebooks.iospress.nl/doi/10.3233/FAIA230332</t>
  </si>
  <si>
    <t>PUBLISHED (WITHOUT MENTION TO FAIR)</t>
  </si>
  <si>
    <t>Danilo Avola, Luigi Cinque, Maria De Marsico, Angelo Di Mambro, Alessio Fagioli, Gian Luca Foresti, Romeo Lanzino, Francesco Scarcello</t>
  </si>
  <si>
    <t>LieToMe: An LSTM-Based Method for Deception Detection by Hand Movements</t>
  </si>
  <si>
    <t>DIMES University of Calabria, Sapienza University</t>
  </si>
  <si>
    <t>International Conference on Image Analysis and Processing</t>
  </si>
  <si>
    <t>https://doi.org/10.1007/978-3-031-43148-7_33</t>
  </si>
  <si>
    <t>https://link.springer.com/chapter/10.1007/978-3-031-43148-7_33</t>
  </si>
  <si>
    <t>Lorenzo Zangari, Domenico Mandaglio, Andrea Tagarelli</t>
  </si>
  <si>
    <t>Link Prediction on Multilayer Networks through Learning of
 Within-Layer and Across-Layer Node-Pair Structural Features and Node Embedding Similarity</t>
  </si>
  <si>
    <t>WWW 2024</t>
  </si>
  <si>
    <t>10.1145/3589334.3645646</t>
  </si>
  <si>
    <t>Mario Alviano, Danilo Amendola, Luis Angel Rodriguez Reiners</t>
  </si>
  <si>
    <t>Marketplace Logistics via Answer Set Programming</t>
  </si>
  <si>
    <t>10.1007/978-3-031-52038-9_4</t>
  </si>
  <si>
    <t>https://doi.org/10.1007/978-3-031-52038-9_4</t>
  </si>
  <si>
    <t>Gianluigi Greco, Francesco Scarcello</t>
  </si>
  <si>
    <t>Maxileximin Envy Allocations and Connected Goods</t>
  </si>
  <si>
    <t>DIMES e DEMACS, University of Calabria</t>
  </si>
  <si>
    <t>R. Cantini, C. Cosentino, F. Marozzo</t>
  </si>
  <si>
    <t>Multi-Dimensional Classification on Social Media Data for Detailed Reporting with Large Language Models</t>
  </si>
  <si>
    <t>International Conference on Artificial Intelligence Applications and Innovations (AIAI 2024)</t>
  </si>
  <si>
    <t>Giovanna Varricchio</t>
  </si>
  <si>
    <t>On approximate strategyproof mechanisms for Hedonic Games and the Group Activity Selection Problem</t>
  </si>
  <si>
    <t>IPS-RCRA-SPIRIT@AI*IA 2023</t>
  </si>
  <si>
    <t>https://ceur-ws.org/Vol-3585/paper19_SPIRIT09.pdf</t>
  </si>
  <si>
    <t>Carlo Adornetto, Valeria Fionda and Gianluigi Greco</t>
  </si>
  <si>
    <t>On the Effectiveness of Compact Strategies for Opinion Diffusion in Social Environments</t>
  </si>
  <si>
    <t>doi:10.3233/FAIA230248</t>
  </si>
  <si>
    <t>https://ebooks.iospress.nl/volumearticle/64180</t>
  </si>
  <si>
    <t>Lucio La Cava, Domenico Mandaglio, Andrea Tagarelli</t>
  </si>
  <si>
    <t>Polarization in Decentralized Online Social Networks</t>
  </si>
  <si>
    <t>ACM WebSci</t>
  </si>
  <si>
    <t>10.1145/3614419.3644013</t>
  </si>
  <si>
    <t>Mario Alviano, Giovambattista Ianni, Francesco Pacenza, Jessica Zangari</t>
  </si>
  <si>
    <t>Rethinking Answer Set Programming Templates</t>
  </si>
  <si>
    <t>10.1007/978-3-031-52038-9_6</t>
  </si>
  <si>
    <t>https://doi.org/10.1007/978-3-031-52038-9_6</t>
  </si>
  <si>
    <t>F. Marozzo, A. Orsino, D. Talia, P. Trunfio</t>
  </si>
  <si>
    <t>Scaling Machine Learning at the Edge-Cloud: A Distributed Computing Perspective</t>
  </si>
  <si>
    <t>2023 19th International Conference on Distributed Computing in Smart Systems and the Internet of Things (DCOSS-IoT)</t>
  </si>
  <si>
    <t>https://www.doi.org/10.1109/DCOSS-IoT58021.2023.00119</t>
  </si>
  <si>
    <t>https://ieeexplore.ieee.org/abstract/document/10257300</t>
  </si>
  <si>
    <t>Antonio Ielo, Mark Law, Valeria Fionda, Francesco Ricca, Giuseppe De Giacomo, Alessandra Russo:</t>
  </si>
  <si>
    <t>Towards ILP-Based LTL f Passive Learning.</t>
  </si>
  <si>
    <t>UNICAL, ILASP, Oxford, Imperial College London</t>
  </si>
  <si>
    <t>ILP</t>
  </si>
  <si>
    <t>Simona Nisticò</t>
  </si>
  <si>
    <t>Towards reliable machine learning</t>
  </si>
  <si>
    <t>European Conference on Advances in Databases and Information Systems (ADBIS 2023)</t>
  </si>
  <si>
    <t>9 - Green Aware AI</t>
  </si>
  <si>
    <t>https://doi.org/10.1007/978-3-031-42941-5_56</t>
  </si>
  <si>
    <t>R. Cantini, C. Cosentino, I. Kilanioti, F. Marozzo, D. Talia</t>
  </si>
  <si>
    <t>Unmasking COVID-19 False Information on Twitter: A Topic-Based Approach with BERT</t>
  </si>
  <si>
    <t>Università della Calabria, National Technical University of Athens</t>
  </si>
  <si>
    <t>International Conference on Discovery Science (DS 2023)</t>
  </si>
  <si>
    <t>https://doi.org/10.1007/978-3-031-45275-8_9</t>
  </si>
  <si>
    <t>https://link.springer.com/chapter/10.1007/978-3-031-45275-8_9#citeas</t>
  </si>
  <si>
    <t>Simone Fioravanti, Michele Flammini, Bojana Kodric, Giovanna Varricchio</t>
  </si>
  <si>
    <t>ε-fractional Core Stability in Hedonic Games</t>
  </si>
  <si>
    <t>University of Calabria, GSSI, Ca' Foscari, Frankfurt University</t>
  </si>
  <si>
    <t>https://openreview.net/pdf?id=GqtpYUCwnu</t>
  </si>
  <si>
    <t>Giovanna De Minico</t>
  </si>
  <si>
    <t>Internet e le sue regole</t>
  </si>
  <si>
    <t>Department of Law - Univeristy Federico II</t>
  </si>
  <si>
    <t>Atti del Convegno Processi politici e nuove tecnologie tenutosi nell'Università degli Studi di Bari - Aldo Moro nel 22 giugno 2023</t>
  </si>
  <si>
    <t>Il giudice e l’intelligenza artificiale</t>
  </si>
  <si>
    <t>Atti del Convegno della Scuola Superiore della Magistratura svoltosi a Capri del 14 ottobre 2023</t>
  </si>
  <si>
    <t>Clemente Lauretti, Christian Tamantini, Alessandro Zompanti, Sara Cimini, Laura De Gara, Marco Santonico and Loredana Zollo</t>
  </si>
  <si>
    <t>A learning-by-demonstration approach for fruit robot-based selective harvesting</t>
  </si>
  <si>
    <t>Università Campus Bio-Medico di Roma (UCBM)</t>
  </si>
  <si>
    <t>The 5th Italian Robotics and Intelligent Machines Conference (I-RIM Conference)</t>
  </si>
  <si>
    <t>An intelligent robotic platform for fruit selective harvesting</t>
  </si>
  <si>
    <t>European Robotics Forum 2024</t>
  </si>
  <si>
    <t>Authors (critical Mass and new recruitment in bold)</t>
  </si>
  <si>
    <t>Affiliation of authors</t>
  </si>
  <si>
    <t>Title of chapter</t>
  </si>
  <si>
    <t>Book</t>
  </si>
  <si>
    <t>Main SPOKE*</t>
  </si>
  <si>
    <t xml:space="preserve">Link </t>
  </si>
  <si>
    <t>Status (Sumbitted, Published, Approved)</t>
  </si>
  <si>
    <t>Alfio Guido Grasso (RTDa)</t>
  </si>
  <si>
    <t>Department of Law, University of Catania</t>
  </si>
  <si>
    <t>ALL BOOK</t>
  </si>
  <si>
    <t>GDPR Feasibility and Algorithmic Non-Statutory Discrimination</t>
  </si>
  <si>
    <t>https://www.edizioniesi.it/pubblicazioni/libri/diritto_storia_filosofia_e_teoria_del_diritto_-_1/diritto_civile__-_1_-_07/gdpr-feasibility-algorithmic.html</t>
  </si>
  <si>
    <r>
      <rPr>
        <rFont val="EB Garamond"/>
        <b/>
        <color theme="1"/>
      </rPr>
      <t>Giacomo De Palma</t>
    </r>
    <r>
      <rPr>
        <rFont val="EB Garamond"/>
        <color theme="1"/>
      </rPr>
      <t>, Dario Trevisan</t>
    </r>
  </si>
  <si>
    <t>Mat Unibo, Mat Unipi</t>
  </si>
  <si>
    <t>Quantum Optimal Transport: Quantum Channels and Qubits</t>
  </si>
  <si>
    <t>Optimal Transport on Quantum Structures</t>
  </si>
  <si>
    <r>
      <rPr>
        <rFont val="EB Garamond"/>
        <b/>
        <color theme="1"/>
      </rPr>
      <t>Chiara Panciroli</t>
    </r>
    <r>
      <rPr>
        <rFont val="EB Garamond"/>
        <color theme="1"/>
      </rPr>
      <t>, Rivoltella P.C.</t>
    </r>
  </si>
  <si>
    <t>Edu Unibo</t>
  </si>
  <si>
    <t>Pedagogia Algoritmica. Per una riflessione educativa sull’intelligenza artificiale.</t>
  </si>
  <si>
    <t>https://www.morcelliana.net/collane-schole/orso-blu/pedagogia-algoritmica-9788828405009.html</t>
  </si>
  <si>
    <t>Education</t>
  </si>
  <si>
    <r>
      <rPr>
        <rFont val="EB Garamond"/>
        <color theme="1"/>
      </rPr>
      <t xml:space="preserve">Mirko Bunse, Pablo Gonzalez, Alejandro Moreo, </t>
    </r>
    <r>
      <rPr>
        <rFont val="EB Garamond"/>
        <b/>
        <color theme="1"/>
      </rPr>
      <t>Fabrizio Sebastiani</t>
    </r>
  </si>
  <si>
    <t>TU Dortmund, University of Oviedo, CNR, CNR</t>
  </si>
  <si>
    <t>Proceedings of the 3rd International Workshop on Learning to Quantify (LQ 2023)</t>
  </si>
  <si>
    <t>https://lq-2023.github.io/proceedings/CompleteVolume.pdf</t>
  </si>
  <si>
    <t>Luca Bellotti, Enrico Moriconi, Giacomo Turbanti</t>
  </si>
  <si>
    <t>Fifth Pisa Colloquium in Logic, Language  and Epistemology</t>
  </si>
  <si>
    <t>https://www.edizioniets.com/scheda.asp?n=9788846767455&amp;from=homepage</t>
  </si>
  <si>
    <r>
      <rPr>
        <rFont val="EB Garamond"/>
        <b/>
        <color theme="1"/>
      </rPr>
      <t>Michela Lazzeroni</t>
    </r>
    <r>
      <rPr>
        <rFont val="EB Garamond"/>
        <color theme="1"/>
      </rPr>
      <t>, Paola Zamperlin</t>
    </r>
  </si>
  <si>
    <t>Quarta rivoluzione industriale e nuove geografie dello sviluppo e delle disuguaglianze in Italia</t>
  </si>
  <si>
    <t>Geografia e tecnologia:  transizioni, trasformazioni,  rappresentazioni</t>
  </si>
  <si>
    <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t>
  </si>
  <si>
    <t>Paolo Nesi, Paola Zamperlin</t>
  </si>
  <si>
    <t>University of Florence, University of Pisa</t>
  </si>
  <si>
    <t>Leggere la città per governare la città. Snap4City e l’evoluzione della Smart City</t>
  </si>
  <si>
    <t>Andrea Esuli, Alessandro Fabris, Alejandro Moreo, Fabrizio Sebastiani</t>
  </si>
  <si>
    <t>Learning to Quantify</t>
  </si>
  <si>
    <t>https://link.springer.com/10.1007/978-3-031-20467-8</t>
  </si>
  <si>
    <r>
      <rPr>
        <rFont val="EB Garamond"/>
        <color theme="1"/>
      </rPr>
      <t xml:space="preserve">Valentina Albanese, </t>
    </r>
    <r>
      <rPr>
        <rFont val="EB Garamond"/>
        <b/>
        <color theme="1"/>
      </rPr>
      <t>Michela Lazzeroni</t>
    </r>
  </si>
  <si>
    <t>University of Insubria, University of Pisa</t>
  </si>
  <si>
    <t>La nuova rivoluzione industriale tra tecno-entusiasmo e tecnofobia: un’analisi spaziale del sentiment</t>
  </si>
  <si>
    <t>Danilo Manca</t>
  </si>
  <si>
    <t>La mediazione tecnica nel conflitto fra le due immagini del mondo</t>
  </si>
  <si>
    <r>
      <rPr>
        <rFont val="EB Garamond"/>
        <color theme="1"/>
      </rPr>
      <t xml:space="preserve">Alberto Banti, </t>
    </r>
    <r>
      <rPr>
        <rFont val="EB Garamond"/>
        <b/>
        <color theme="1"/>
      </rPr>
      <t>Michela Lazzeroni</t>
    </r>
  </si>
  <si>
    <t>Il “mito” della quarta rivoluzione industriale: prospettive di sviluppo, dinamiche di disuguaglianza, rappresentazioni del cambiamento</t>
  </si>
  <si>
    <t>Memorie Geografiche “Geografia e Tecnologia”</t>
  </si>
  <si>
    <r>
      <rPr>
        <rFont val="EB Garamond"/>
        <b/>
        <color theme="1"/>
      </rPr>
      <t>Michela Lazzeroni</t>
    </r>
    <r>
      <rPr>
        <rFont val="EB Garamond"/>
        <color theme="1"/>
      </rPr>
      <t>, Monica Morazzoni, Paola Zamperlin</t>
    </r>
  </si>
  <si>
    <t>University of Pisa, IULM, University of Pisa</t>
  </si>
  <si>
    <t>https://usiena-air.unisi.it/retrieve/823bff0f-399d-4cd1-aeed-9cf48c3d3e71/MG2023_Geotec_capineri.pdf</t>
  </si>
  <si>
    <r>
      <rPr>
        <rFont val="EB Garamond"/>
        <b/>
        <color theme="1"/>
      </rPr>
      <t>Alessandro Lenci</t>
    </r>
    <r>
      <rPr>
        <rFont val="EB Garamond"/>
        <color theme="1"/>
      </rPr>
      <t>, Magnus Sahlgren</t>
    </r>
  </si>
  <si>
    <t>University of Pisa, AI Sweden</t>
  </si>
  <si>
    <t>Distributional Semantics</t>
  </si>
  <si>
    <t>Adriano Fabris</t>
  </si>
  <si>
    <t>Ecoetica. Gli ambienti in cui viviamo, le loro trasformazioni, le nuove questioni etiche che dobbiamo affrontare</t>
  </si>
  <si>
    <t>Memorie Geografiche “Geografia e Tecnologia"</t>
  </si>
  <si>
    <r>
      <rPr>
        <rFont val="EB Garamond"/>
        <b/>
        <color theme="1"/>
      </rPr>
      <t>Silvia Dadà</t>
    </r>
    <r>
      <rPr>
        <rFont val="EB Garamond"/>
        <color theme="1"/>
      </rPr>
      <t xml:space="preserve">, </t>
    </r>
    <r>
      <rPr>
        <rFont val="EB Garamond"/>
        <b/>
        <color theme="1"/>
      </rPr>
      <t>Adriano Fabris</t>
    </r>
    <r>
      <rPr>
        <rFont val="EB Garamond"/>
        <color theme="1"/>
      </rPr>
      <t xml:space="preserve">, </t>
    </r>
    <r>
      <rPr>
        <rFont val="EB Garamond"/>
        <b/>
        <color theme="1"/>
      </rPr>
      <t>Veronica Neri</t>
    </r>
  </si>
  <si>
    <t>Etica, conoscenza, spazio pubblico</t>
  </si>
  <si>
    <t>https://www.orthotes.com/etica-conoscenza-spazio-pubblico/</t>
  </si>
  <si>
    <t>Principi comuni e valori condivisi nei codici etici e nelle linee guida sull’IA</t>
  </si>
  <si>
    <t>Immagini artificiali e il potere degli algoritmi. Alcune riflessioni etiche sulla propagazione di bias</t>
  </si>
  <si>
    <t>Immagini, media, dispositivi: studi e prospettive</t>
  </si>
  <si>
    <t>Sebastian Bruch, Claudio Lucchese, Franco Maria Nardini</t>
  </si>
  <si>
    <t>Pinecone, Ca Foscari, CNR</t>
  </si>
  <si>
    <t>Efficient and Effective Tree-based and Neural Learning to Rank</t>
  </si>
  <si>
    <t>https://ieeexplore.ieee.org/document/10130507/</t>
  </si>
  <si>
    <r>
      <rPr>
        <rFont val="EB Garamond"/>
        <b/>
        <color theme="1"/>
      </rPr>
      <t>Amato, F.</t>
    </r>
    <r>
      <rPr>
        <rFont val="EB Garamond"/>
        <color theme="1"/>
      </rPr>
      <t xml:space="preserve">, Fioretto, S., Forgillo, </t>
    </r>
    <r>
      <rPr>
        <rFont val="EB Garamond"/>
        <b/>
        <color theme="1"/>
      </rPr>
      <t xml:space="preserve">E., Masciari, </t>
    </r>
    <r>
      <rPr>
        <rFont val="EB Garamond"/>
        <color theme="1"/>
      </rPr>
      <t>E., Mazzocca, N., Merola, S., Napolitano, E. V.</t>
    </r>
  </si>
  <si>
    <t>Evolving Justice Sector: An Innovative Proposal for Introducing AI-Based Techniques in Court Offices</t>
  </si>
  <si>
    <t>Lecture Notes in Computer Science</t>
  </si>
  <si>
    <t>https://link.springer.com/chapter/10.1007/978-3-031-39841-4_6</t>
  </si>
  <si>
    <t>Handling Complexity in Large-Scale Cyber-Physical Systems Through Distributed Computation,</t>
  </si>
  <si>
    <t>Prandini, M., Sanfelice, R.G. (eds) Computation-Aware Algorithmic Design for Cyber-Physical Systems. Systems &amp; Control: Foundations &amp; Applications. Birkhäuser, 2023</t>
  </si>
  <si>
    <t>https://dx.doi.org/10.1007/978-3-031-43448-8_4</t>
  </si>
  <si>
    <t>A. Carnevale</t>
  </si>
  <si>
    <t>Assessing the Impacts of Symbiotic AI (SAI) on Individual and Societal Well-Being</t>
  </si>
  <si>
    <t>H.
Webb, et al. (eds), AI Impact Assessment: methods and practices, Oxford University Press</t>
  </si>
  <si>
    <t>Condizione e struttura del nostro rapporto con le macchine. Dieci proposizioni per una filosofia critica dell’intelligenza artificiale antropocentrica</t>
  </si>
  <si>
    <t>S. Barone, et al. (a cura di), L'uomo animale tecnologico, Sciascia Editore, Caltanissetta-Rome</t>
  </si>
  <si>
    <r>
      <rPr>
        <rFont val="EB Garamond"/>
        <color theme="1"/>
      </rPr>
      <t>C. Falchi Delgado, M. T. Ferretti,</t>
    </r>
    <r>
      <rPr>
        <rFont val="EB Garamond"/>
        <b/>
        <color theme="1"/>
      </rPr>
      <t xml:space="preserve"> A. Carnevale</t>
    </r>
  </si>
  <si>
    <r>
      <rPr>
        <rFont val="EB Garamond"/>
        <color theme="1"/>
      </rPr>
      <t xml:space="preserve">Maastricht University, Women’s Brain Project, </t>
    </r>
    <r>
      <rPr>
        <rFont val="EB Garamond"/>
        <color theme="1"/>
      </rPr>
      <t>University of Bari</t>
    </r>
  </si>
  <si>
    <t>Beyond One-Size-Fits-All: Precision Medicine and Novel Technologies for Sex and Gender Inclusive Pandemic Managemen</t>
  </si>
  <si>
    <t xml:space="preserve">Innovating Health Against Future Pandemics </t>
  </si>
  <si>
    <t>Department of Computer Science, University of Bari Aldo Moro</t>
  </si>
  <si>
    <t>Leveraging XAI Methods and Tools for Educational Data</t>
  </si>
  <si>
    <t>Communications in Computer and Information Science</t>
  </si>
  <si>
    <t>Marylou Gabrié, Surya Ganguli, Carlo Lucibello, Riccardo Zecchina</t>
  </si>
  <si>
    <t>Neural networks: From the perceptron to deep nets</t>
  </si>
  <si>
    <t>Spin Glass Theory and Far Beyond: Replica Symmetry Breaking After 40 Years</t>
  </si>
  <si>
    <t>https://doi.org/10.1142/9789811273926_0024</t>
  </si>
  <si>
    <t>O. Pollicino</t>
  </si>
  <si>
    <t>Department of Law, Bocconi University</t>
  </si>
  <si>
    <t xml:space="preserve"> The importance of metaphorical language and the migration of constitutional ideas. The case of combating online disinformation</t>
  </si>
  <si>
    <t>The individual and the digital reality</t>
  </si>
  <si>
    <t>https://www.editorialescientifica.com/shop/autori/ladu-m.html</t>
  </si>
  <si>
    <t>O. Pollicino, C. di Gregorio</t>
  </si>
  <si>
    <t xml:space="preserve"> Courts, rights, and powers in the digital age</t>
  </si>
  <si>
    <t xml:space="preserve"> Socialmedia, fundamental rights, and courts. A European perspective</t>
  </si>
  <si>
    <t>https://www.routledge.com/Social-Media-Fundamental-Rights-and-Courts-A-European-Perspective/Casarosa-Psychogiopoulou/p/book/9781032074665</t>
  </si>
  <si>
    <t>Department of Law - University Federico II</t>
  </si>
  <si>
    <t>Editor Volume</t>
  </si>
  <si>
    <t>L'amministrazione digitale. Quotidiana efficienza e intelligenza delle scelte. Atti del Convegno di Napoli, 9-10 maggio 2022, Editoriale Scientifica</t>
  </si>
  <si>
    <t>ISBN 979-12-5976-689-2</t>
  </si>
  <si>
    <t>https://ceridap.eu/pubblicazioni/lamministrazione-digitale/?lng=en</t>
  </si>
  <si>
    <t>Preface</t>
  </si>
  <si>
    <t>Autorità indipendenti e algoritmi: una famiglia disfunzionale</t>
  </si>
  <si>
    <t>l'amministrazione digitale. Quotidiana efficienza e intelligenza delle scelte. Atti del Convegno di Napoli, 9-10 maggio 2022, Editoriale Scientifica</t>
  </si>
  <si>
    <t>Title of article</t>
  </si>
  <si>
    <t>Journal</t>
  </si>
  <si>
    <t>Magazine for general public (YES/NO) (K4.2)</t>
  </si>
  <si>
    <r>
      <rPr>
        <rFont val="EB Garamond"/>
        <color rgb="FF000000"/>
        <sz val="10.0"/>
      </rPr>
      <t>Gabriele Goletto, Mirco Planamente,</t>
    </r>
    <r>
      <rPr>
        <rFont val="EB Garamond"/>
        <b/>
        <color rgb="FF000000"/>
        <sz val="10.0"/>
      </rPr>
      <t xml:space="preserve"> Barbara Caputo, Giuseppe Averta</t>
    </r>
  </si>
  <si>
    <t>Bringing Online Egocentric Action Recognition into the wild</t>
  </si>
  <si>
    <t>Robotics and Automation Letters</t>
  </si>
  <si>
    <t>Q1</t>
  </si>
  <si>
    <t>10.1109/LRA.2023.3251843</t>
  </si>
  <si>
    <t>https://ieeexplore.ieee.org/stamp/stamp.jsp?arnumber=10058047</t>
  </si>
  <si>
    <r>
      <rPr>
        <rFont val="EB Garamond"/>
        <color rgb="FF000000"/>
        <sz val="10.0"/>
      </rPr>
      <t xml:space="preserve">Giada Galati, Stefano Primatesta, </t>
    </r>
    <r>
      <rPr>
        <rFont val="EB Garamond"/>
        <b/>
        <color rgb="FF000000"/>
        <sz val="10.0"/>
      </rPr>
      <t>Alessandro Rizzo</t>
    </r>
  </si>
  <si>
    <t>Auction-Based Task Allocation and Motion Planning for Multi-RobotSystems with Human Supervision</t>
  </si>
  <si>
    <t>Journal of Intelligent and Robotic Systems</t>
  </si>
  <si>
    <t>10.1007/s10846-023-01935-x</t>
  </si>
  <si>
    <t>https://link.springer.com/article/10.1007/s10846-023-01935-x</t>
  </si>
  <si>
    <r>
      <rPr>
        <rFont val="EB Garamond"/>
        <color rgb="FF000000"/>
        <sz val="10.0"/>
      </rPr>
      <t xml:space="preserve">Francesca Pistilli, </t>
    </r>
    <r>
      <rPr>
        <rFont val="EB Garamond"/>
        <b/>
        <color rgb="FF000000"/>
        <sz val="10.0"/>
      </rPr>
      <t>Giuseppe Averta</t>
    </r>
  </si>
  <si>
    <t>Graph learning in robotics: a survey</t>
  </si>
  <si>
    <t>IEEE Access</t>
  </si>
  <si>
    <t>10.1109/ACCESS.2023.3323220</t>
  </si>
  <si>
    <t>https://arxiv.org/abs/2310.04294</t>
  </si>
  <si>
    <r>
      <rPr>
        <rFont val="EB Garamond"/>
        <color rgb="FF000000"/>
        <sz val="10.0"/>
      </rPr>
      <t xml:space="preserve">Di Noia Antonio, </t>
    </r>
    <r>
      <rPr>
        <rFont val="EB Garamond"/>
        <b/>
        <color rgb="FF000000"/>
        <sz val="10.0"/>
      </rPr>
      <t>Gianluca Mastrantonio</t>
    </r>
    <r>
      <rPr>
        <rFont val="EB Garamond"/>
        <color rgb="FF000000"/>
        <sz val="10.0"/>
      </rPr>
      <t>. Jona Lasinio Giovanna</t>
    </r>
  </si>
  <si>
    <t>Bayesian size-and-shape regression modelling.</t>
  </si>
  <si>
    <t>Statistics and Probability letters</t>
  </si>
  <si>
    <t>Q3</t>
  </si>
  <si>
    <t>https://doi.org/10.1016/j.spl.2023.109928</t>
  </si>
  <si>
    <t>https://www.sciencedirect.com/science/article/pii/S0167715223001529?ref=pdf_download&amp;fr=RR-2&amp;rr=82251126497aa25e</t>
  </si>
  <si>
    <r>
      <rPr>
        <rFont val="EB Garamond"/>
        <color rgb="FF333333"/>
        <sz val="10.0"/>
      </rPr>
      <t xml:space="preserve">Farbod Khosro Anjom, </t>
    </r>
    <r>
      <rPr>
        <rFont val="EB Garamond"/>
        <b/>
        <color rgb="FF333333"/>
        <sz val="10.0"/>
      </rPr>
      <t>Francesco Vaccarino</t>
    </r>
    <r>
      <rPr>
        <rFont val="EB Garamond"/>
        <color rgb="FF333333"/>
        <sz val="10.0"/>
      </rPr>
      <t>, and Laura Valentina Socco</t>
    </r>
  </si>
  <si>
    <t>Machine Learning for Seismic Exploration: where are we and how far are we from the Holy Grail?</t>
  </si>
  <si>
    <t>GEOPHYSICS</t>
  </si>
  <si>
    <t>https://doi.org/10.1190/geo2023-0129.1</t>
  </si>
  <si>
    <t>https://library.seg.org/doi/10.1190/geo2023-0129.1</t>
  </si>
  <si>
    <t>Francesca Matrone, Marina Paolanti, Roberto Pierdicca, Emanue Frontoni</t>
  </si>
  <si>
    <t>Enhancing Explainability of Deep Learning Models for Urban Point Cloud Analysis: A Focus on Semantic Segmentatio</t>
  </si>
  <si>
    <t>ISPRS Journal</t>
  </si>
  <si>
    <t>Anqing Duan, Iason Batzianoulis, Raffaello Camoriano, Lorenzo Rosasco, Daniele Pucci, Aude Billard</t>
  </si>
  <si>
    <t>Politecnico di Torino, EPFL, IIT, MIT, UniGe</t>
  </si>
  <si>
    <t>A Structured Prediction Approach for Robot Imitation Learning</t>
  </si>
  <si>
    <t>International Journal of Robotics Research</t>
  </si>
  <si>
    <t>https://doi.org/10.1177/02783649231204656</t>
  </si>
  <si>
    <t>https://journals.sagepub.com/eprint/TZBWZMESJWGI3Z8FQJV2/full</t>
  </si>
  <si>
    <r>
      <rPr>
        <rFont val="EB Garamond"/>
        <b/>
        <color rgb="FF000000"/>
        <sz val="10.0"/>
      </rPr>
      <t xml:space="preserve">Andrea Lingua, </t>
    </r>
    <r>
      <rPr>
        <rFont val="EB Garamond"/>
        <b val="0"/>
        <color rgb="FF000000"/>
        <sz val="10.0"/>
      </rPr>
      <t>Francesca Matrone</t>
    </r>
  </si>
  <si>
    <t>Politecnicodi Torino</t>
  </si>
  <si>
    <t>GEO-AI: cos’è e come ci aiuta a comprendere i fenomeni naturali</t>
  </si>
  <si>
    <t>Agenda Digitale - solo online</t>
  </si>
  <si>
    <t>NOT AVAILABLE</t>
  </si>
  <si>
    <t>NOT AVAILABLE, ONLINE</t>
  </si>
  <si>
    <t>GEO-AI: cos'è e come ci aiuta a comprendere i fenomeni naturali - Agenda Digitale</t>
  </si>
  <si>
    <t>Francesco Ragusa, Antonino Furnari, Giovanni Maria Farinella</t>
  </si>
  <si>
    <t>MECCANO: A Multimodal Egocentric Dataset for Humans Behavior Understanding in the Industrial-like Domain</t>
  </si>
  <si>
    <t>Computer Vision and Image Understanding</t>
  </si>
  <si>
    <t>10.1016/j.cviu.2023.103764</t>
  </si>
  <si>
    <t>https://www.sciencedirect.com/science/article/pii/S1077314223001443</t>
  </si>
  <si>
    <t>Antonino Furnari, Giovanni Maria Farinella</t>
  </si>
  <si>
    <t>Streaming egocentric action anticipation: an evaluation scheme and approach</t>
  </si>
  <si>
    <t>10.1016/j.cviu.2023.103763</t>
  </si>
  <si>
    <t>https://www.sciencedirect.com/science/article/pii/S1077314223001431</t>
  </si>
  <si>
    <r>
      <rPr>
        <rFont val="EB Garamond"/>
        <color rgb="FF000000"/>
        <sz val="10.0"/>
      </rPr>
      <t xml:space="preserve">Ivan Rodin, </t>
    </r>
    <r>
      <rPr>
        <rFont val="EB Garamond"/>
        <b/>
        <color rgb="FF000000"/>
        <sz val="10.0"/>
      </rPr>
      <t>Antonino Furnari, Giovanni Maria Farinella</t>
    </r>
  </si>
  <si>
    <t>Egocentric Action Anticipation from Untrimmed Videos</t>
  </si>
  <si>
    <t>Journal of Visual Communication and Image Representation</t>
  </si>
  <si>
    <r>
      <rPr>
        <rFont val="EB Garamond"/>
        <color rgb="FF000000"/>
        <sz val="10.0"/>
      </rPr>
      <t xml:space="preserve">Vecchio G., Prezzavento L., Pino C. , Rundo F., Palazzo S. </t>
    </r>
    <r>
      <rPr>
        <rFont val="EB Garamond"/>
        <b/>
        <color rgb="FF000000"/>
        <sz val="10.0"/>
      </rPr>
      <t>Spampinato C.</t>
    </r>
  </si>
  <si>
    <t>MeT: A Graph Transformer for Semantic Segmentation of 3D Meshes</t>
  </si>
  <si>
    <t>10.1016/j.cviu.2023.103773</t>
  </si>
  <si>
    <t>https://www.sciencedirect.com/science/article/pii/S1077314223001534</t>
  </si>
  <si>
    <r>
      <rPr>
        <rFont val="EB Garamond"/>
        <color rgb="FF000000"/>
        <sz val="10.0"/>
      </rPr>
      <t xml:space="preserve">Sortino R, Palazzo S., Rundo F., </t>
    </r>
    <r>
      <rPr>
        <rFont val="EB Garamond"/>
        <b/>
        <color rgb="FF000000"/>
        <sz val="10.0"/>
      </rPr>
      <t>Spampinato C.</t>
    </r>
  </si>
  <si>
    <t>Transformer-based image generation from scene graphs</t>
  </si>
  <si>
    <t>10.1016/j.cviu.2023.103721</t>
  </si>
  <si>
    <t>https://www.sciencedirect.com/science/article/pii/S1077314223001017</t>
  </si>
  <si>
    <t>Luca Sità, Marco Brondi, Pedro Lagomarsino de Leon Roig, Sebastiano Curreli, Mariangela Panniello, Dania Vecchia, Tommaso Fellin</t>
  </si>
  <si>
    <t>A deep-learning approach for online cell identification and trace extraction in functional two-photon calcium imaging</t>
  </si>
  <si>
    <t>Nature Communications</t>
  </si>
  <si>
    <t>0.1038/s41467-022-29180-0</t>
  </si>
  <si>
    <t>https://www.nature.com/articles/s41467-022-29180-0</t>
  </si>
  <si>
    <t>Jacopo Bonato, Sebastiano Curreli, Sara Romanzi, Stefano Panzeri, Tommaso Fellin</t>
  </si>
  <si>
    <t>ASTRA: a deep learning algorithm for fast semantic segmentation of large-scale astrocytic networks</t>
  </si>
  <si>
    <t>BioRxiv</t>
  </si>
  <si>
    <t>10.1101/2023.05.03.539211</t>
  </si>
  <si>
    <t>https://www.biorxiv.org/content/10.1101/2023.05.03.539211v1</t>
  </si>
  <si>
    <t>Salvatore Amato</t>
  </si>
  <si>
    <t>Darwin tra le macchine. L'intelligenza della tecnoscienza</t>
  </si>
  <si>
    <t>Teoria e critica della regolazione sociale</t>
  </si>
  <si>
    <t>DOI: 10.7413/19705476081</t>
  </si>
  <si>
    <t>https://mimesisjournals.com/ojs/index.php/tcrs/article/download/2628/2086</t>
  </si>
  <si>
    <t>I. Falk, L. Bonati, P. Novelli, M. Parrinello, M. Pontil</t>
  </si>
  <si>
    <t>Transfer learning for atomistic simulations using GNNs and kernel mean embeddings.</t>
  </si>
  <si>
    <t>Arxiv</t>
  </si>
  <si>
    <t xml:space="preserve">https://doi.org/10.48550/arXiv.2306.01589 </t>
  </si>
  <si>
    <t>https://arxiv.org/pdf/2306.01589.pdf</t>
  </si>
  <si>
    <t>R. Grazzi, M. Pontil, S. Salzo</t>
  </si>
  <si>
    <t>Bilevel Optimization with a Lower-level Contraction: Optimal Sample Complexity without Warm-Start</t>
  </si>
  <si>
    <t>Journal of Machine Learning Research</t>
  </si>
  <si>
    <t>https://doi.org/10.48550/arXiv.2202.03397</t>
  </si>
  <si>
    <t>https://www.jmlr.org/papers/volume24/22-1043/22-1043.pdf</t>
  </si>
  <si>
    <t>L. Cella, K. Lounici, G. Pacreau, M. Pontil</t>
  </si>
  <si>
    <t>Multi-task Representation Learning with Stochastic Linear Bandits</t>
  </si>
  <si>
    <t>Artificial Intelligence and Statistics</t>
  </si>
  <si>
    <t>https://doi.org/10.48550/arXiv.2202.10066</t>
  </si>
  <si>
    <t>https://proceedings.mlr.press/v206/cella23a/cella23a.pdf</t>
  </si>
  <si>
    <r>
      <rPr>
        <rFont val="EB Garamond"/>
        <b/>
        <color rgb="FF000000"/>
        <sz val="10.0"/>
      </rPr>
      <t>L. Fortuna</t>
    </r>
    <r>
      <rPr>
        <rFont val="EB Garamond"/>
        <color rgb="FF000000"/>
        <sz val="10.0"/>
      </rPr>
      <t>, A. Buscarino</t>
    </r>
  </si>
  <si>
    <t>Spiking neuron mathematical models: a compact overview</t>
  </si>
  <si>
    <t>Bioengineering</t>
  </si>
  <si>
    <t>Q2</t>
  </si>
  <si>
    <t>10.3390/bioengineering10020174</t>
  </si>
  <si>
    <t>https://www.mdpi.com/2306-5354/10/2/174</t>
  </si>
  <si>
    <t>Giuliari F., Skenderi G., Cristani M. Del Bue A.., Wang Y.</t>
  </si>
  <si>
    <t>Leveraging Commonsense for Object Localisation in Partial Scenes</t>
  </si>
  <si>
    <t>TPAMI</t>
  </si>
  <si>
    <t>10.1109/TPAMI.2023.3272523</t>
  </si>
  <si>
    <t>https://ieeexplore.ieee.org/document/10115261</t>
  </si>
  <si>
    <t>Anticipating Next Active Objects for Egocentric Videos</t>
  </si>
  <si>
    <t>Pattern Recognition</t>
  </si>
  <si>
    <t>https://doi.org/10.48550/arXiv.2302.06358</t>
  </si>
  <si>
    <t>https://arxiv.org/pdf/2302.06358.pdf</t>
  </si>
  <si>
    <t>L. Gagliardi, W. Rocchia</t>
  </si>
  <si>
    <t>SiteFerret: beyond simple pocket identification in proteins</t>
  </si>
  <si>
    <t>Journal of Chemical Theory and Computation</t>
  </si>
  <si>
    <t>10.1021/acs.jctc.2c01306</t>
  </si>
  <si>
    <t>https://pubs.acs.org/doi/full/10.1021/acs.jctc.2c01306</t>
  </si>
  <si>
    <r>
      <rPr>
        <rFont val="EB Garamond"/>
        <color rgb="FF000000"/>
        <sz val="10.0"/>
      </rPr>
      <t xml:space="preserve">Giovanni Bellitto, Federica Proietto Salanitri, Matteo Pennisi, Matteo Boschini, Lorenzo Bonicelli, Angelo Porrello, Simone Calderara
  Simone Palazzo, </t>
    </r>
    <r>
      <rPr>
        <rFont val="EB Garamond"/>
        <b/>
        <color rgb="FF000000"/>
        <sz val="10.0"/>
      </rPr>
      <t>Concetto Spampinato</t>
    </r>
  </si>
  <si>
    <t>University of Catania, University of Modena and Reggio Emilia</t>
  </si>
  <si>
    <t>Selective Attention-based Modulation for Continual
  Learning</t>
  </si>
  <si>
    <t>IEEE Transactions on Pattern Analysis and Machine Intelligence</t>
  </si>
  <si>
    <r>
      <rPr>
        <rFont val="EB Garamond"/>
        <color theme="1"/>
        <sz val="10.0"/>
      </rPr>
      <t xml:space="preserve">Amelia Sorrenti, Giovanni Bellitto, Federica Proietto Salanitri, Matteo Pennisi, Simone Palazzo, Amelia Sorrenti, Giovanni Bellitto, Federica Proietto Salanitri, Matteo Pennisi, Simone Palazzo, </t>
    </r>
    <r>
      <rPr>
        <rFont val="EB Garamond"/>
        <b/>
        <color theme="1"/>
        <sz val="10.0"/>
      </rPr>
      <t>Concetto Spampinato</t>
    </r>
  </si>
  <si>
    <t>Wake-Sleep Consolidated Learning</t>
  </si>
  <si>
    <t>IEEE Transactions on Neural Networks and Learning Systems</t>
  </si>
  <si>
    <t>TP6</t>
  </si>
  <si>
    <t>C. Capone, C. Lupo, P. Muratore, P.S. Paolucci</t>
  </si>
  <si>
    <t>Istituto Nazionale di Fisica Nucleare</t>
  </si>
  <si>
    <t>Beyond spiking networks: the computational advantages of dendritic amplification and input segregation</t>
  </si>
  <si>
    <t>PNAS</t>
  </si>
  <si>
    <t>B. Golosio, J. Villamar, G. Tiddia, E. Pastorelli, J. Stapmanns, V. Fanti, P.S. Paolucci, A. Morrison, J. Senk</t>
  </si>
  <si>
    <t>Runtime Construction of Large-Scale Spiking Neuronal Network Models on GPU Devices</t>
  </si>
  <si>
    <t>Applied Sciences</t>
  </si>
  <si>
    <t>10.3390/app13179598</t>
  </si>
  <si>
    <t>https://doi.org/10.3390/app13179598</t>
  </si>
  <si>
    <t>Lucifora C, Schembri M, Poggi F, Grasso GM, Gangemi A.</t>
  </si>
  <si>
    <t>Virtual reality supports perspective taking in cultural heritage interpretation</t>
  </si>
  <si>
    <t>Computers in Human Behavior</t>
  </si>
  <si>
    <t>Sara Coppini, Chiara Lucifora, Carmelo M Vicario, Aldo Gangemi</t>
  </si>
  <si>
    <t>Experiments on real-life emotions challenge Ekman's model</t>
  </si>
  <si>
    <t>Domenico Maisto, Francesco Donnarumma, Giovanni Pezzulo</t>
  </si>
  <si>
    <t>Interactive inference: a multi-agent model of cooperative joint actions</t>
  </si>
  <si>
    <t>IEEE Transactions on Systems, Man and Cybernetics: Systems</t>
  </si>
  <si>
    <t>Giovanni Pezzulo, Thomas Parr, Paul Cisek, Andy Clark, Karl Friston</t>
  </si>
  <si>
    <t>Generating Meaning: Active Inference and the Scope and Limits of Passive AI</t>
  </si>
  <si>
    <t>Trends in Cognitive Sciences</t>
  </si>
  <si>
    <t>Phani-Teja Singamaneni, Alessandro Umbrico, Andrea Orlandini and Rachid Alami</t>
  </si>
  <si>
    <t>Adaptive Robot Navigation through Integrated Task and Motion Planning</t>
  </si>
  <si>
    <t>ICAPS Workshop on Planning and Robotics</t>
  </si>
  <si>
    <t>AIxIA</t>
  </si>
  <si>
    <t>Filippo Cantucci, Rino Falcone and Marco Marini</t>
  </si>
  <si>
    <t>Assessing Adjustable Social Autonomy: An Experimental Study in Human-Robot Interaction</t>
  </si>
  <si>
    <t>Electronics</t>
  </si>
  <si>
    <r>
      <rPr>
        <rFont val="EB Garamond"/>
        <b/>
        <color rgb="FF000000"/>
        <sz val="10.0"/>
      </rPr>
      <t>M.E. Bruni,</t>
    </r>
    <r>
      <rPr>
        <rFont val="EB Garamond"/>
        <b val="0"/>
        <color rgb="FF000000"/>
        <sz val="10.0"/>
      </rPr>
      <t xml:space="preserve"> E. Fadda, S. Fedorov, G. Perboli</t>
    </r>
  </si>
  <si>
    <t>DIMEG University of Calabria, DISMA, Politecnico di Torino, Torino, Italy, DAUIN &amp; CARS@Polito, Politecnico di Torino, Turin, Italy, DIGEP &amp; CARS@Polito, Politecnico di Torino, Turin, Italy</t>
  </si>
  <si>
    <t>SG</t>
  </si>
  <si>
    <t>A machine learning optimization approach for last-mile delivery and third-party logistics</t>
  </si>
  <si>
    <t>Computers &amp; Operations Research</t>
  </si>
  <si>
    <t>https://doi.org/10.1016/j.cor.2023.106262</t>
  </si>
  <si>
    <t>https://ieeexplore.ieee.org/document/10042176</t>
  </si>
  <si>
    <r>
      <rPr>
        <rFont val="EB Garamond"/>
        <color rgb="FF000000"/>
        <sz val="10.0"/>
      </rPr>
      <t xml:space="preserve">Danilo Avola, Luigi Cinque, Gian Luca Foresti, Romeo Lanzino, Marco Raoul Marini, Alessio Mecca, </t>
    </r>
    <r>
      <rPr>
        <rFont val="EB Garamond"/>
        <b/>
        <color rgb="FF000000"/>
        <sz val="10.0"/>
      </rPr>
      <t>Francesco Scarcello</t>
    </r>
  </si>
  <si>
    <t>DIMES, Università della Calabria; 
Department of Computer Science, Sapienza University;
Department of Mathematics, Computer Science and Physics, University of Udine</t>
  </si>
  <si>
    <t>A Novel Transformer-Based IMU Self-Calibration Approach through On-Board RGB Camera for UAV Flight Stabilization</t>
  </si>
  <si>
    <t>Sensors</t>
  </si>
  <si>
    <t>10.3390/s23052655</t>
  </si>
  <si>
    <t>https://doi.org/10.3390/s23052655</t>
  </si>
  <si>
    <r>
      <rPr>
        <rFont val="EB Garamond"/>
        <b/>
        <color rgb="FF000000"/>
        <sz val="10.0"/>
      </rPr>
      <t>Fabrizio Angiulli</t>
    </r>
    <r>
      <rPr>
        <rFont val="EB Garamond"/>
        <color rgb="FF000000"/>
        <sz val="10.0"/>
      </rPr>
      <t xml:space="preserve">, Alessandra Del Prete, </t>
    </r>
    <r>
      <rPr>
        <rFont val="EB Garamond"/>
        <b/>
        <color rgb="FF000000"/>
        <sz val="10.0"/>
      </rPr>
      <t>Fabio Fassetti, Simona Nisticò</t>
    </r>
  </si>
  <si>
    <t>CM,SG,R</t>
  </si>
  <si>
    <t>A Semi-automatic Data Generator for Query Answering</t>
  </si>
  <si>
    <t>Journal of Intelligent Information Systems</t>
  </si>
  <si>
    <r>
      <rPr>
        <rFont val="EB Garamond"/>
        <b/>
        <color rgb="FF000000"/>
        <sz val="10.0"/>
      </rPr>
      <t xml:space="preserve">Fabrizio Angiulli, </t>
    </r>
    <r>
      <rPr>
        <rFont val="EB Garamond"/>
        <b/>
        <color rgb="FF000000"/>
        <sz val="10.0"/>
      </rPr>
      <t>Fabio Fassetti</t>
    </r>
    <r>
      <rPr>
        <rFont val="EB Garamond"/>
        <b/>
        <color rgb="FF000000"/>
        <sz val="10.0"/>
      </rPr>
      <t xml:space="preserve">, </t>
    </r>
    <r>
      <rPr>
        <rFont val="EB Garamond"/>
        <b/>
        <color rgb="FF000000"/>
        <sz val="10.0"/>
      </rPr>
      <t>Simona Nisticò</t>
    </r>
  </si>
  <si>
    <t>Adversarial Anomaly Explanation</t>
  </si>
  <si>
    <t>Information Systems Frontiers</t>
  </si>
  <si>
    <r>
      <rPr>
        <rFont val="EB Garamond"/>
        <b/>
        <color rgb="FF444444"/>
        <sz val="10.0"/>
      </rPr>
      <t xml:space="preserve">Fabrizio Angiulli, Fabio Fassetti, </t>
    </r>
    <r>
      <rPr>
        <rFont val="EB Garamond"/>
        <b val="0"/>
        <color rgb="FF444444"/>
        <sz val="10.0"/>
      </rPr>
      <t>Cristina Serrao</t>
    </r>
  </si>
  <si>
    <t>Anomaly detection with correlation laws</t>
  </si>
  <si>
    <t>Data &amp; Knowledge Engineering</t>
  </si>
  <si>
    <t>10.1016.j.datak.2023.102181</t>
  </si>
  <si>
    <t>https://doi.org/10.1016/j.datak.2023.102181</t>
  </si>
  <si>
    <r>
      <rPr>
        <rFont val="EB Garamond"/>
        <b/>
        <color rgb="FF000000"/>
        <sz val="10.0"/>
      </rPr>
      <t>Mario Alviano, Carmine Dodaro</t>
    </r>
    <r>
      <rPr>
        <rFont val="EB Garamond"/>
        <color rgb="FF000000"/>
        <sz val="10.0"/>
      </rPr>
      <t xml:space="preserve">, Salvatore Fiorentino, Alessandro Previti, </t>
    </r>
    <r>
      <rPr>
        <rFont val="EB Garamond"/>
        <b/>
        <color rgb="FF000000"/>
        <sz val="10.0"/>
      </rPr>
      <t>Francesco Ricca</t>
    </r>
  </si>
  <si>
    <t>University of Calabria, Ericsson Research</t>
  </si>
  <si>
    <t>ASP and subset minimality: enumeration, cautious reasoning and MUSes</t>
  </si>
  <si>
    <t>AIJ</t>
  </si>
  <si>
    <t>10.1016/j.artint.2023.103931</t>
  </si>
  <si>
    <t>https://doi.org/10.1016/j.artint.2023.103931</t>
  </si>
  <si>
    <r>
      <rPr>
        <rFont val="EB Garamond"/>
        <b/>
        <color rgb="FF000000"/>
        <sz val="10.0"/>
      </rPr>
      <t>Francesco Calimeri, Nicola Leone</t>
    </r>
    <r>
      <rPr>
        <rFont val="EB Garamond"/>
        <color rgb="FF000000"/>
        <sz val="10.0"/>
      </rPr>
      <t xml:space="preserve">, Giovanni Melissari, Francesco Pacenza, </t>
    </r>
    <r>
      <rPr>
        <rFont val="EB Garamond"/>
        <b/>
        <color rgb="FF000000"/>
        <sz val="10.0"/>
      </rPr>
      <t>Simona Perri,</t>
    </r>
    <r>
      <rPr>
        <rFont val="EB Garamond"/>
        <color rgb="FF000000"/>
        <sz val="10.0"/>
      </rPr>
      <t xml:space="preserve"> Kristian Reale, </t>
    </r>
    <r>
      <rPr>
        <rFont val="EB Garamond"/>
        <b/>
        <color rgb="FF000000"/>
        <sz val="10.0"/>
      </rPr>
      <t>Francesco Ricca</t>
    </r>
    <r>
      <rPr>
        <rFont val="EB Garamond"/>
        <color rgb="FF000000"/>
        <sz val="10.0"/>
      </rPr>
      <t>, Jessica Zangari</t>
    </r>
  </si>
  <si>
    <t>University of Calabria, DLVSystem Srl</t>
  </si>
  <si>
    <t>ASP-Based Declarative Reasoning in Data-Intensive Enterprise and IoT Applications</t>
  </si>
  <si>
    <t>Algorithms 16(3): 159 (2023)</t>
  </si>
  <si>
    <t>10.3390/a16030159</t>
  </si>
  <si>
    <t>https://doi.org/10.3390/a16030159</t>
  </si>
  <si>
    <t>- Department of Computer Science, Banasthali Vidyapith, Rajasthan, India (THAKUR) - Dimes, University of Calabria (FORTINO, GUZZO)</t>
  </si>
  <si>
    <t>Attention-based Multihead Deep Learning Framework for online activity monitoring with Smartwatch Sensors</t>
  </si>
  <si>
    <t>IEEE Internet of Things Journal</t>
  </si>
  <si>
    <t>10.1109/JIOT.2023.3277592</t>
  </si>
  <si>
    <t>https://ieeexplore.ieee.org/document/10129193</t>
  </si>
  <si>
    <r>
      <rPr>
        <rFont val="EB Garamond"/>
        <b/>
        <color rgb="FF000000"/>
        <sz val="10.0"/>
      </rPr>
      <t>Simona Nisticò</t>
    </r>
    <r>
      <rPr>
        <rFont val="EB Garamond"/>
        <color rgb="FF000000"/>
        <sz val="10.0"/>
      </rPr>
      <t xml:space="preserve">, </t>
    </r>
    <r>
      <rPr>
        <rFont val="EB Garamond"/>
        <b/>
        <color rgb="FF000000"/>
        <sz val="10.0"/>
      </rPr>
      <t>Luigi Palopoli,</t>
    </r>
    <r>
      <rPr>
        <rFont val="EB Garamond"/>
        <color rgb="FF000000"/>
        <sz val="10.0"/>
      </rPr>
      <t xml:space="preserve"> Adele Pia Romano</t>
    </r>
  </si>
  <si>
    <t>Audio Super-Resolution via Vision Transformer</t>
  </si>
  <si>
    <r>
      <rPr>
        <rFont val="EB Garamond"/>
        <color rgb="FF000000"/>
        <sz val="10.0"/>
      </rPr>
      <t xml:space="preserve">A. Socievole, </t>
    </r>
    <r>
      <rPr>
        <rFont val="EB Garamond"/>
        <b/>
        <color rgb="FF000000"/>
        <sz val="10.0"/>
      </rPr>
      <t>C. Pizzuti</t>
    </r>
  </si>
  <si>
    <t>Comparative evaluation of strategies for improving the robustness of complex networks</t>
  </si>
  <si>
    <t>Applied Network Science</t>
  </si>
  <si>
    <t>0.1007/s41109-023-00569-0</t>
  </si>
  <si>
    <r>
      <rPr>
        <rFont val="EB Garamond"/>
        <b/>
        <color rgb="FF000000"/>
        <sz val="10.0"/>
      </rPr>
      <t>Mario Alviano</t>
    </r>
    <r>
      <rPr>
        <rFont val="EB Garamond"/>
        <color rgb="FF000000"/>
        <sz val="10.0"/>
      </rPr>
      <t>, Laura Giordano and Daniele Theseider Dupre</t>
    </r>
  </si>
  <si>
    <t>TPLP</t>
  </si>
  <si>
    <r>
      <rPr>
        <rFont val="EB Garamond"/>
        <color rgb="FF000000"/>
        <sz val="10.0"/>
      </rPr>
      <t xml:space="preserve">Livio Robaldo, Sotiris Batsakis, Roberta Calegari, </t>
    </r>
    <r>
      <rPr>
        <rFont val="EB Garamond"/>
        <b/>
        <color rgb="FF000000"/>
        <sz val="10.0"/>
      </rPr>
      <t>Francesco Calimeri</t>
    </r>
    <r>
      <rPr>
        <rFont val="EB Garamond"/>
        <color rgb="FF000000"/>
        <sz val="10.0"/>
      </rPr>
      <t>, Megumi Fujita, Guido Governatori, Maria Concetta Morelli, Francesco Pacenza, Giuseppe Pisano, Ken Satoh, Ilias Tachmazidis, Jessica Zangari</t>
    </r>
  </si>
  <si>
    <t>1 Legal Innovation Lab Wales, Swansea University, Swansea, UK
2 Technical University of Crete, Chania, Greece
3 Huddersfield University, Huddersfield, UK
4 University of Bologna, Bologna, Italy
5 University of Calabria, Arcavacata, Italy
6 National Institute of Informatics of Japan, Tokyo, Japan
7 Brisbane, Australia
8 Tokyo, Japan</t>
  </si>
  <si>
    <t>Compliance checking on first-order knowledge with conflicting and compensatory norms: a comparison among currently available technologies</t>
  </si>
  <si>
    <t>Artificial Intelligence and Law</t>
  </si>
  <si>
    <t>10.1007/s10506-023-09360-z</t>
  </si>
  <si>
    <t>https://doi.org/10.1007/s10506-023-09360-z</t>
  </si>
  <si>
    <r>
      <rPr>
        <rFont val="EB Garamond"/>
        <color rgb="FF000000"/>
        <sz val="10.0"/>
      </rPr>
      <t xml:space="preserve">Syed Tauhidun Nabi, Md. Rashidul Islam, Md. Golam Rabiul Alam, Mohammad Mehedi Hassan, Salman A. AlQahtani, Gianluca Aloi, </t>
    </r>
    <r>
      <rPr>
        <rFont val="EB Garamond"/>
        <b/>
        <color rgb="FF000000"/>
        <sz val="10.0"/>
      </rPr>
      <t>Giancarlo Fortino</t>
    </r>
  </si>
  <si>
    <t>Department of Computer Science and Engineering, Bangladesh - Information Systems Department, College of Computer and Information Sciences, Saudi Arabia, - DIMES University of Calabria</t>
  </si>
  <si>
    <t>Deep Learning Based Fusion Model for Multivariate LTE Traffic Forecasting and Optimized Radio Parameter Estimation</t>
  </si>
  <si>
    <t>10.1109/ACCESS.2023.3242861</t>
  </si>
  <si>
    <r>
      <rPr>
        <rFont val="EB Garamond"/>
        <b/>
        <color rgb="FF000000"/>
        <sz val="10.0"/>
      </rPr>
      <t xml:space="preserve">Fabrizio Angiulli, </t>
    </r>
    <r>
      <rPr>
        <rFont val="EB Garamond"/>
        <b/>
        <color rgb="FF000000"/>
        <sz val="10.0"/>
      </rPr>
      <t>Fabio Fassetti</t>
    </r>
    <r>
      <rPr>
        <rFont val="EB Garamond"/>
        <b/>
        <color rgb="FF000000"/>
        <sz val="10.0"/>
      </rPr>
      <t>, Luca Ferragina</t>
    </r>
  </si>
  <si>
    <t>Detecting Anomalies with LatentOut: Novel Scores, Architectures, and Settings</t>
  </si>
  <si>
    <r>
      <rPr>
        <rFont val="EB Garamond"/>
        <color rgb="FF000000"/>
        <sz val="10.0"/>
      </rPr>
      <t>Jiahui Chen,Hang Xiao,Yushan Zheng,Chien-Ming Chen,Mohammad Mehedi Hassan,Michele Ianni,</t>
    </r>
    <r>
      <rPr>
        <rFont val="EB Garamond"/>
        <b/>
        <color rgb="FF000000"/>
        <sz val="10.0"/>
      </rPr>
      <t>Antonella Guzzo,Giancarlo Fortino</t>
    </r>
  </si>
  <si>
    <t>Guangdong University of Technology , China - Shenzhen Customs, Information Center, China - Information Systems Department, College of Computer and Information Sciences, Saudi Arabia, - DIMES University of Calabria</t>
  </si>
  <si>
    <t>DKSM: A Decentralized Kerberos Secure Service-Management Protocol for Internet of Things</t>
  </si>
  <si>
    <t>PII: S2542-6605(23)00194-4</t>
  </si>
  <si>
    <t>October 2023</t>
  </si>
  <si>
    <r>
      <rPr>
        <rFont val="EB Garamond"/>
        <b/>
        <color rgb="FF000000"/>
        <sz val="10.0"/>
      </rPr>
      <t>Georg Gottlob</t>
    </r>
    <r>
      <rPr>
        <rFont val="EB Garamond"/>
        <color rgb="FF000000"/>
        <sz val="10.0"/>
      </rPr>
      <t xml:space="preserve">, </t>
    </r>
    <r>
      <rPr>
        <rFont val="EB Garamond"/>
        <b/>
        <color rgb="FF000000"/>
        <sz val="10.0"/>
      </rPr>
      <t>Marco Manna</t>
    </r>
    <r>
      <rPr>
        <rFont val="EB Garamond"/>
        <color rgb="FF000000"/>
        <sz val="10.0"/>
      </rPr>
      <t>, Cinzia Marte</t>
    </r>
  </si>
  <si>
    <t>University of Oxford, University of Calabria</t>
  </si>
  <si>
    <t>Dyadic Existential Rules</t>
  </si>
  <si>
    <t>10.1017/S1471068423000327</t>
  </si>
  <si>
    <t>https://dx.doi.org/10.1017/S1471068423000327</t>
  </si>
  <si>
    <r>
      <rPr>
        <rFont val="EB Garamond"/>
        <color rgb="FF000000"/>
        <sz val="10.0"/>
      </rPr>
      <t xml:space="preserve">L. Belcastro, F. Marozzo, </t>
    </r>
    <r>
      <rPr>
        <rFont val="EB Garamond"/>
        <b/>
        <color rgb="FF000000"/>
        <sz val="10.0"/>
      </rPr>
      <t>A. Orsino</t>
    </r>
    <r>
      <rPr>
        <rFont val="EB Garamond"/>
        <color rgb="FF000000"/>
        <sz val="10.0"/>
      </rPr>
      <t xml:space="preserve">, </t>
    </r>
    <r>
      <rPr>
        <rFont val="EB Garamond"/>
        <b/>
        <color rgb="FF000000"/>
        <sz val="10.0"/>
      </rPr>
      <t>D. Talia, P. Trunfio</t>
    </r>
  </si>
  <si>
    <t>Università della Calabria</t>
  </si>
  <si>
    <t>Edge-cloud continuum solutions for urban mobility prediction and planning</t>
  </si>
  <si>
    <t>https://www.doi.org/10.1109/ACCESS.2023.3267471</t>
  </si>
  <si>
    <t>https://ieeexplore.ieee.org/document/10103507</t>
  </si>
  <si>
    <r>
      <rPr>
        <rFont val="EB Garamond"/>
        <color rgb="FF000000"/>
        <sz val="10.0"/>
      </rPr>
      <t>Livio Robaldo;Francesco Pacenza;Jessica Zangari;Roberta Calegari;</t>
    </r>
    <r>
      <rPr>
        <rFont val="EB Garamond"/>
        <b/>
        <color rgb="FF000000"/>
        <sz val="10.0"/>
      </rPr>
      <t>Francesco Calimeri</t>
    </r>
    <r>
      <rPr>
        <rFont val="EB Garamond"/>
        <color rgb="FF000000"/>
        <sz val="10.0"/>
      </rPr>
      <t>;Giovanni Siragusa</t>
    </r>
  </si>
  <si>
    <t>University  of Calabria, Swansea University, University of Bologna,  Università di Torino</t>
  </si>
  <si>
    <t>Efficient compliance checking of RDF data</t>
  </si>
  <si>
    <t>Journal of Logic and Computation</t>
  </si>
  <si>
    <t>10.1093/logcom/exad034</t>
  </si>
  <si>
    <t>https://dx.doi.org/10.1093/logcom/exad034</t>
  </si>
  <si>
    <t>NO (TO CHECK)</t>
  </si>
  <si>
    <r>
      <rPr>
        <rFont val="EB Garamond"/>
        <color rgb="FF000000"/>
        <sz val="10.0"/>
      </rPr>
      <t xml:space="preserve">Elena Mastria, Francesco Pacenza, Jessica Zangari, </t>
    </r>
    <r>
      <rPr>
        <rFont val="EB Garamond"/>
        <b/>
        <color rgb="FF000000"/>
        <sz val="10.0"/>
      </rPr>
      <t>Francesco Calimeri, Simona Perri, Giorgio Terracina</t>
    </r>
  </si>
  <si>
    <t>Department of Mathematics and Computer Science, University of Calabria, 87036 Rende, Italy</t>
  </si>
  <si>
    <t>EnviroStream: A Stream Reasoning Benchmark for Environmental and Climate Monitoring</t>
  </si>
  <si>
    <t>Big Data and Cognitive Computing</t>
  </si>
  <si>
    <t>10.3390/bdcc7030135</t>
  </si>
  <si>
    <t>https://www.mdpi.com/2504-2289/7/3/135</t>
  </si>
  <si>
    <r>
      <rPr>
        <rFont val="EB Garamond"/>
        <b/>
        <color rgb="FF000000"/>
        <sz val="10.0"/>
      </rPr>
      <t>Gianvincenzo Alfano</t>
    </r>
    <r>
      <rPr>
        <rFont val="EB Garamond"/>
        <color rgb="FF000000"/>
        <sz val="10.0"/>
      </rPr>
      <t xml:space="preserve">, Marco Calautti, </t>
    </r>
    <r>
      <rPr>
        <rFont val="EB Garamond"/>
        <b/>
        <color rgb="FF000000"/>
        <sz val="10.0"/>
      </rPr>
      <t>Sergio Greco, Francesco Parisi, Irina Trubitsyna</t>
    </r>
  </si>
  <si>
    <t>University of Calabria, University of Milan</t>
  </si>
  <si>
    <t>Explainable acceptance in probabilistic and incomplete abstract argumentation frameworks</t>
  </si>
  <si>
    <t>Artificial Intelligence</t>
  </si>
  <si>
    <t>10.1016/j.artint.2023.103967</t>
  </si>
  <si>
    <t>https://doi.org/10.1016/j.artint.2023.103967</t>
  </si>
  <si>
    <t>Hashcash Tree, a Data Structure to Mitigate Denial-of-Service Attacks</t>
  </si>
  <si>
    <t>Algorithms</t>
  </si>
  <si>
    <t>10.3390/a16100462</t>
  </si>
  <si>
    <t>https://www.mdpi.com/1999-4893/16/10/462</t>
  </si>
  <si>
    <t>N</t>
  </si>
  <si>
    <t>R. Shahbazian and I. Trubitsyna</t>
  </si>
  <si>
    <t>Human Sensing by Using Radio Frequency Signals: A Survey on Occupancy and Activity Detection</t>
  </si>
  <si>
    <t>10.1109/ACCESS.2023.3269843</t>
  </si>
  <si>
    <t>https://ieeexplore.ieee.org/stamp/stamp.jsp?tp=&amp;arnumber=10107610</t>
  </si>
  <si>
    <r>
      <rPr>
        <rFont val="EB Garamond"/>
        <color rgb="FF000000"/>
        <sz val="10.0"/>
      </rPr>
      <t xml:space="preserve">R. Catelli, S. Pelosi, C. Comito, </t>
    </r>
    <r>
      <rPr>
        <rFont val="EB Garamond"/>
        <b/>
        <color rgb="FF000000"/>
        <sz val="10.0"/>
      </rPr>
      <t>C. Pizzuti</t>
    </r>
  </si>
  <si>
    <t>Lexicon-based sentiment analysis to detect opinions and attitude towards COVID-19 vaccines on Twitter in Italy</t>
  </si>
  <si>
    <t>Computers in Biology and Medicine</t>
  </si>
  <si>
    <t>https://doi.org/10.1016/j.compbiomed.2023.106876</t>
  </si>
  <si>
    <t>https://www.sciencedirect.com/science/article/pii/S0010482523003414</t>
  </si>
  <si>
    <r>
      <rPr>
        <rFont val="EB Garamond"/>
        <b/>
        <color rgb="FF000000"/>
        <sz val="10.0"/>
      </rPr>
      <t>E. Cesario</t>
    </r>
    <r>
      <rPr>
        <rFont val="EB Garamond"/>
        <color rgb="FF000000"/>
        <sz val="10.0"/>
      </rPr>
      <t xml:space="preserve">, S. Giampà, E. Baglione, L. Cordrie, J. Selva, </t>
    </r>
    <r>
      <rPr>
        <rFont val="EB Garamond"/>
        <b/>
        <color rgb="FF000000"/>
        <sz val="10.0"/>
      </rPr>
      <t>D. Talia</t>
    </r>
  </si>
  <si>
    <t>Università della Calabria, DtoK Lab, INGV</t>
  </si>
  <si>
    <t>Machine Learning for Tsunami Waves Forecasting\\using Regression Trees</t>
  </si>
  <si>
    <t>Big Data Research Journal</t>
  </si>
  <si>
    <r>
      <rPr>
        <rFont val="EB Garamond"/>
        <color rgb="FF000000"/>
        <sz val="10.0"/>
      </rPr>
      <t xml:space="preserve">P Qi, D Chiaro, </t>
    </r>
    <r>
      <rPr>
        <rFont val="EB Garamond"/>
        <b/>
        <color rgb="FF000000"/>
        <sz val="10.0"/>
      </rPr>
      <t>A Guzzo</t>
    </r>
    <r>
      <rPr>
        <rFont val="EB Garamond"/>
        <color rgb="FF000000"/>
        <sz val="10.0"/>
      </rPr>
      <t xml:space="preserve">, M Ianni, </t>
    </r>
    <r>
      <rPr>
        <rFont val="EB Garamond"/>
        <b/>
        <color rgb="FF000000"/>
        <sz val="10.0"/>
      </rPr>
      <t>G Fortino</t>
    </r>
    <r>
      <rPr>
        <rFont val="EB Garamond"/>
        <color rgb="FF000000"/>
        <sz val="10.0"/>
      </rPr>
      <t xml:space="preserve">, </t>
    </r>
    <r>
      <rPr>
        <rFont val="EB Garamond"/>
        <b/>
        <color rgb="FF000000"/>
        <sz val="10.0"/>
      </rPr>
      <t>F Piccialli</t>
    </r>
  </si>
  <si>
    <t>DIPARTIMENTO DI MATEMATICA E APPLICAZIONE "RENATO CACCIOPPOLI"; Federico II (Piccialli) Dimes, University of Calabria (FORTINO, GUZZO)</t>
  </si>
  <si>
    <t>Model aggregation techniques in federated learning: A comprehensive survey</t>
  </si>
  <si>
    <t>Future Generation Computer Systems</t>
  </si>
  <si>
    <t>https://doi.org/10.1016/j.future.2023.09.008</t>
  </si>
  <si>
    <t>https://www.sciencedirect.com/science/article/pii/S0167739X23003333</t>
  </si>
  <si>
    <r>
      <rPr>
        <rFont val="EB Garamond"/>
        <b/>
        <color rgb="FF000000"/>
        <sz val="10.0"/>
      </rPr>
      <t>E. Cesario</t>
    </r>
    <r>
      <rPr>
        <rFont val="EB Garamond"/>
        <color rgb="FF000000"/>
        <sz val="10.0"/>
      </rPr>
      <t>, P. Lindia, A. Vinci</t>
    </r>
  </si>
  <si>
    <t>Università della Calabria, ICAR-CNR</t>
  </si>
  <si>
    <t>Multi-Density Crime Predictor: an approach to forecast criminal activities in multi-density crime hotspots</t>
  </si>
  <si>
    <t>Journal of Big Data</t>
  </si>
  <si>
    <r>
      <rPr>
        <rFont val="EB Garamond"/>
        <b/>
        <color rgb="FF000000"/>
        <sz val="10.0"/>
      </rPr>
      <t xml:space="preserve">Francesco Parisi, </t>
    </r>
    <r>
      <rPr>
        <rFont val="EB Garamond"/>
        <b val="0"/>
        <color rgb="FF000000"/>
        <sz val="10.0"/>
      </rPr>
      <t>John Grant</t>
    </r>
  </si>
  <si>
    <t>On measuring inconsistency in definite and indefinite databases with denial constraints.</t>
  </si>
  <si>
    <t>10.1016/j.artint.2023.103884</t>
  </si>
  <si>
    <t>https://www.sciencedirect.com/science/article/pii/S0004370223000309?via%3Dihub</t>
  </si>
  <si>
    <r>
      <rPr>
        <rFont val="EB Garamond"/>
        <color rgb="FF000000"/>
        <sz val="10.0"/>
      </rPr>
      <t xml:space="preserve">Georg </t>
    </r>
    <r>
      <rPr>
        <rFont val="EB Garamond"/>
        <b/>
        <color rgb="FF000000"/>
        <sz val="10.0"/>
      </rPr>
      <t>Gottlob</t>
    </r>
    <r>
      <rPr>
        <rFont val="EB Garamond"/>
        <color rgb="FF000000"/>
        <sz val="10.0"/>
      </rPr>
      <t xml:space="preserve">, </t>
    </r>
    <r>
      <rPr>
        <rFont val="EB Garamond"/>
        <b/>
        <color rgb="FF000000"/>
        <sz val="10.0"/>
      </rPr>
      <t>Marco Manna</t>
    </r>
    <r>
      <rPr>
        <rFont val="EB Garamond"/>
        <color rgb="FF000000"/>
        <sz val="10.0"/>
      </rPr>
      <t>, Andreas Pieris</t>
    </r>
  </si>
  <si>
    <t>Department of Computer Science, University of Oxford, UK; Department of Mathematics and Computer Science, University of Calabria, Italy; School of Informatics, University of Edinburgh, UK</t>
  </si>
  <si>
    <t>Polynomial Combined First-Order Rewritings for Linear and Guarded Existential Rules</t>
  </si>
  <si>
    <t>Artificial Intelligence (AIJ)</t>
  </si>
  <si>
    <t>10.1016/j.artint.2023.103936</t>
  </si>
  <si>
    <t>https://www.sciencedirect.com/science/article/pii/S0004370223000826?via%3Dihub</t>
  </si>
  <si>
    <t>???</t>
  </si>
  <si>
    <r>
      <rPr>
        <rFont val="EB Garamond"/>
        <b/>
        <color rgb="FF000000"/>
        <sz val="10.0"/>
      </rPr>
      <t xml:space="preserve">Fabrizio Angiulli, </t>
    </r>
    <r>
      <rPr>
        <rFont val="EB Garamond"/>
        <b val="0"/>
        <color rgb="FF000000"/>
        <sz val="10.0"/>
      </rPr>
      <t>Fabio Fassetti,</t>
    </r>
    <r>
      <rPr>
        <rFont val="EB Garamond"/>
        <b/>
        <color rgb="FF000000"/>
        <sz val="10.0"/>
      </rPr>
      <t xml:space="preserve"> Luca Ferragina</t>
    </r>
  </si>
  <si>
    <t>Reconstruction Error-based Anomaly Detection with Few Outlying Examples</t>
  </si>
  <si>
    <r>
      <rPr>
        <rFont val="EB Garamond"/>
        <color rgb="FF000000"/>
        <sz val="10.0"/>
      </rPr>
      <t>Flavio Ponte,</t>
    </r>
    <r>
      <rPr>
        <rFont val="EB Garamond"/>
        <b/>
        <color rgb="FF000000"/>
        <sz val="10.0"/>
      </rPr>
      <t xml:space="preserve"> Luca Ferragina, Luigi Palopoli</t>
    </r>
  </si>
  <si>
    <t>DISCAG, Università della Calabria; DIMES, Università della Calabria;</t>
  </si>
  <si>
    <t>Riflessioni sulla Intelligenza Artificiale (IA) sostitutiva: riflessioni su alcune attività nel settore legale</t>
  </si>
  <si>
    <t>Diritto e Mercato del Lavoro</t>
  </si>
  <si>
    <t>(ISSN) 1590-4911</t>
  </si>
  <si>
    <r>
      <rPr>
        <rFont val="EB Garamond"/>
        <color rgb="FF000000"/>
        <sz val="10.0"/>
      </rPr>
      <t xml:space="preserve">Manuel A. Borroto, </t>
    </r>
    <r>
      <rPr>
        <rFont val="EB Garamond"/>
        <b/>
        <color rgb="FF000000"/>
        <sz val="10.0"/>
      </rPr>
      <t>Francesco Ricca</t>
    </r>
  </si>
  <si>
    <t>SPARQL-QA-v2 system for Knowledge Base Question Answering</t>
  </si>
  <si>
    <t>Expert Systems with Applications</t>
  </si>
  <si>
    <t>10.1016/j.eswa.2023.120383</t>
  </si>
  <si>
    <t>https://doi.org/10.1016/j.eswa.2023.120383</t>
  </si>
  <si>
    <r>
      <rPr>
        <rFont val="EB Garamond"/>
        <color rgb="FF000000"/>
        <sz val="10.0"/>
      </rPr>
      <t xml:space="preserve">Bettina Fazzinga, </t>
    </r>
    <r>
      <rPr>
        <rFont val="EB Garamond"/>
        <b/>
        <color rgb="FF000000"/>
        <sz val="10.0"/>
      </rPr>
      <t>Sergio Flesca, Filippo Furfaro</t>
    </r>
  </si>
  <si>
    <t>Taking into account "who said what" in abstract argumentation: Complexity results.</t>
  </si>
  <si>
    <t>10.1016/j.artint.2023.103885</t>
  </si>
  <si>
    <t>https://www.sciencedirect.com/science/article/pii/S0004370223000310?via%3Dihub</t>
  </si>
  <si>
    <t>Roberto Navigli, Simone Conia, Bjorn Ross</t>
  </si>
  <si>
    <t>Biases in Large Language Models: Origins, Inventory and Discussion</t>
  </si>
  <si>
    <t>ACM Journal on Data and Information Quality, ACM Press</t>
  </si>
  <si>
    <t>https://dl.acm.org/doi/10.1145/3597307</t>
  </si>
  <si>
    <t>Francesco Frattolillo, Damiano Brunori, Luca Iocchi</t>
  </si>
  <si>
    <t>Scalable and Cooperative Deep Reinforcement Learning Approaches for Multi-UAV Systems: A Systematic Review</t>
  </si>
  <si>
    <t>Drones 7, 236</t>
  </si>
  <si>
    <t>https://doi.org/10.3390/drones7040236</t>
  </si>
  <si>
    <t>Gianluca Cima, Maurizio Lenzerini, Antonella Poggi</t>
  </si>
  <si>
    <t>The notion of Abstraction in Ontology-based Data Management</t>
  </si>
  <si>
    <t>https://doi.org/10.1016/j.artint.2023.103976</t>
  </si>
  <si>
    <t>https://www.sciencedirect.com/science/article/pii/S0004370223001224</t>
  </si>
  <si>
    <t>A Review of Data Abstraction</t>
  </si>
  <si>
    <t>Frontiers in Artificial Intelligence</t>
  </si>
  <si>
    <t>https://doi.org/10.3389/frai.2023.1085754</t>
  </si>
  <si>
    <t>https://www.frontiersin.org/articles/10.3389/frai.2023.1085754/full</t>
  </si>
  <si>
    <t>E. Agliari, L. Albanese, F. Alemanno, A. Alessandrelli, A. Barra, F. Giannotti, D. Lotito, D. Pedreschi</t>
  </si>
  <si>
    <t>Dense Hebbian neural networks: a replica symmetric picture of unsupervised learning</t>
  </si>
  <si>
    <t>Physica A</t>
  </si>
  <si>
    <t>doi.org/10.1016/j.physa.2023.129076</t>
  </si>
  <si>
    <t>https://www.sciencedirect.com/user/identity/landing?code=d12BO3Xm9MEtEt3EqdooCEG4ac0WZ_1pAzd8gcov&amp;state=retryCounter%3D0%26csrfToken%3Dcca684be-a238-49da-952c-a9e10ed0204a%26idpPolicy%3Durn%253Acom%253Aelsevier%253Aidp%253Apolicy%253Aproduct%253Ainst_assoc%26returnUrl%3D%252Fscience%252Farticle%252Fpii%252FS0378437123006313%26prompt%3Dnone%26cid%3Darp-e81c39a5-9125-440c-8a9e-b0a17ee58b29</t>
  </si>
  <si>
    <t>Dense Hebbian neural networks: a replica symmetric picture of supervised learning</t>
  </si>
  <si>
    <t>doi.org/10.1016/j.physa.2023.129143</t>
  </si>
  <si>
    <t>https://www.sciencedirect.com/science/article/abs/pii/S0378437123006982</t>
  </si>
  <si>
    <t>E. Agliari, F. Alemanno, M. Aquaro, A. Barra</t>
  </si>
  <si>
    <t>Ultrametric identities in glassy models of Natural Evolution</t>
  </si>
  <si>
    <t>Journal of Physics A</t>
  </si>
  <si>
    <t>10.1088/1751-8121/acf101</t>
  </si>
  <si>
    <t>https://iopscience.iop.org/article/10.1088/1751-8121/acf101</t>
  </si>
  <si>
    <t>E. Agliari, F. Alemanno, A. Barra, M. Castellana, D. Lotito, M. Piel</t>
  </si>
  <si>
    <t>Inverse modelling of time-delayed interactions via the Dynamic Entropy formalism ​</t>
  </si>
  <si>
    <t>Physical Review Letters</t>
  </si>
  <si>
    <t>https://arxiv.org/abs/2309.01229</t>
  </si>
  <si>
    <t>E. Agliari, A. Alessandrelli, A. Barra, F. Ricci-Tersenghi</t>
  </si>
  <si>
    <t>Parallel learning by Multitasking neural networks</t>
  </si>
  <si>
    <t>Journal Statistical Mechanics</t>
  </si>
  <si>
    <t>10.1088/1742-5468/ad0a86</t>
  </si>
  <si>
    <t>https://iopscience.iop.org/article/10.1088/1742-5468/ad0a86</t>
  </si>
  <si>
    <t>E. Caglioti, F. Pieroni</t>
  </si>
  <si>
    <t>Random matching in 2D with exponent 2 for densities defined on unbounded sets</t>
  </si>
  <si>
    <t>Journal of Statistical Physics</t>
  </si>
  <si>
    <t>G. Stabile, D. Petturiti, B. Vantaggi</t>
  </si>
  <si>
    <t>Addressing ambiguity in randomized reinsurance stop-loss treaties using belief function</t>
  </si>
  <si>
    <t>International Journal of Approximate Reasoning</t>
  </si>
  <si>
    <t>10.1016/j.ijar.2023.108986</t>
  </si>
  <si>
    <t>https://www.sciencedirect.com/science/article/pii/S0888613X23001172?pes=vor</t>
  </si>
  <si>
    <t>A. Cinfrignini, D. Petturiti, B. Vantaggi</t>
  </si>
  <si>
    <t>Dynamic bid-ask pricing under Dempster-Shafer uncertainty</t>
  </si>
  <si>
    <t>Journal of Mathematical Economics</t>
  </si>
  <si>
    <t>10.1016/j.jmateco.2023.102871</t>
  </si>
  <si>
    <t>https://www.sciencedirect.com/science/article/pii/S0304406823000642?pes=vor</t>
  </si>
  <si>
    <t>G. De Giacomo, F. Fuggitti, F. Maggi, A. Marrella, F. Patrizi</t>
  </si>
  <si>
    <t>A tool for declarative Trace Alignment via automated planning</t>
  </si>
  <si>
    <t>Software Impacts 16 (2023) 100505</t>
  </si>
  <si>
    <t>https://www.softwareimpacts.com/article/S2665-9638(23)00042-8/fulltext</t>
  </si>
  <si>
    <t>L. Arsini, B Caccia, A. Ciardiello, S. Giagu, C. Mancini Terracciano</t>
  </si>
  <si>
    <t>Nearest Neighbours Graph Variational AutoEncoder</t>
  </si>
  <si>
    <t>Algorithms 2023, 16(3), 143</t>
  </si>
  <si>
    <t>https://doi.org/10.3390/a16030143</t>
  </si>
  <si>
    <t>https://www.mdpi.com/1999-4893/16/3/143</t>
  </si>
  <si>
    <t>L. Maglianella, L. Nicoletti, S. Giagu, C. Napoli, S. Scardapane</t>
  </si>
  <si>
    <t>Convergent approaches to AI Explainability for HEP muonic particles pattern recognition</t>
  </si>
  <si>
    <t>Computing and Software for Big Science</t>
  </si>
  <si>
    <t>https://doi.org/10.1007/s41781-023-00102-z</t>
  </si>
  <si>
    <t>https://link.springer.com/article/10.1007/s41781-023-00102-z</t>
  </si>
  <si>
    <t>G. De Giacomo, D. Fried, F. Patrizi S. Zhu</t>
  </si>
  <si>
    <t>Mimicking Behaviors in Separated Domains</t>
  </si>
  <si>
    <t>Journal of Artificial Intelligence Research (JAIR)</t>
  </si>
  <si>
    <t>https://jair.org/index.php/jair/article/view/14591</t>
  </si>
  <si>
    <t>F. M. Maggi, A. Marrella, F. Patrizi, V. Skydanienko</t>
  </si>
  <si>
    <t>Data-Aware Declarative Process Mining with SAT</t>
  </si>
  <si>
    <t>ACM Transactions on Intelligent Systems and Technology</t>
  </si>
  <si>
    <t>https://doi.org/10.1145/3600106</t>
  </si>
  <si>
    <t>I. Spinelli,  R. Bianchini, S. Scardapane</t>
  </si>
  <si>
    <t>Drop Edges and Adapt: a Fairness Enforcing Fine-tuning for Graph Neural Networks</t>
  </si>
  <si>
    <t>Neural Networks Elsevier</t>
  </si>
  <si>
    <t>S. Faralli, A. Lenzi, P. Velardi</t>
  </si>
  <si>
    <t>A Benchmark Study on Knowledge Graphs Enrichment and Pruning Methods in the Presence of Noisy Relationships</t>
  </si>
  <si>
    <t>https://doi.org/10.1613/jair.1.14494</t>
  </si>
  <si>
    <t>https://www.jair.org/index.php/jair/article/view/14494/26966</t>
  </si>
  <si>
    <t>V. Bruni, D. Vitulano, S. Marconi</t>
  </si>
  <si>
    <t>A Supervised Approach for the Detection of AM-FM Signals' Cross-Terms in Spectrogram Images</t>
  </si>
  <si>
    <t>Image and Vision Computing</t>
  </si>
  <si>
    <t>https://doi.org/10.1016/j.imavis.2023.104812</t>
  </si>
  <si>
    <t>https://www.sciencedirect.com/science/article/pii/S0262885623001865?via%3Dihub</t>
  </si>
  <si>
    <t>V. Piccialli, D. Romero Morales, C. Salvatore</t>
  </si>
  <si>
    <t>Supervised Feature Compression based on Counterfactual Analysis</t>
  </si>
  <si>
    <t>European Journal of Operational Research</t>
  </si>
  <si>
    <t>https://doi.org/10.1016/j.ejor.2023.11.019</t>
  </si>
  <si>
    <t>https://www.sciencedirect.com/science/article/pii/S0377221723008603?via%3Dihub</t>
  </si>
  <si>
    <t>V. Piccialli, A. Sudoso</t>
  </si>
  <si>
    <t>Global Optimization for Cardinality-constrained Minimum Sum-of-Squares Clustering via Semidefinite Programming</t>
  </si>
  <si>
    <t>Mathematical Programming</t>
  </si>
  <si>
    <t>https://doi.org/10.1007/s10107-023-02021-8</t>
  </si>
  <si>
    <t>https://link.springer.com/article/10.1007/s10107-023-02021-8</t>
  </si>
  <si>
    <t>Nicola Scianca, F.M. Smaldone, L. Lanari, G. Oriolo</t>
  </si>
  <si>
    <t>A Feasibility-Driven MPC Scheme for Robust Gait Generation in Humanoids</t>
  </si>
  <si>
    <t>Robotics and Autonomous Systems</t>
  </si>
  <si>
    <t>Lis Arufe, Riccardo Rasconi, Angelo Oddi, Ramiro Varela, Miguel A. Gonzalez</t>
  </si>
  <si>
    <t>New coding scheme to compile circuits for Quantum Approximate Optimization Algorithm by genetic evolution</t>
  </si>
  <si>
    <t>Applied Soft Computing Journal</t>
  </si>
  <si>
    <t>https://doi.org/10.1016/j.asoc.2023.110456</t>
  </si>
  <si>
    <t>Jary Pomponi, Simone Scardapane and Aurelio Uncini</t>
  </si>
  <si>
    <t>Continual learning with invertible generative models</t>
  </si>
  <si>
    <t>Neural Networks, Volume 164, July 2023, Pages 606-616</t>
  </si>
  <si>
    <t>https://doi.org/10.1016/j.neunet.2023.05.020</t>
  </si>
  <si>
    <t>Matteo Negri, Clarissa Lauditi, Gabriele Perugini, Carlo Lucibello, Enrico Malatesta</t>
  </si>
  <si>
    <t>Storage and Learning phase transitions in the Random-Features Hopfield Model</t>
  </si>
  <si>
    <t>https://doi.org/10.1103/PhysRevLett.131.257301</t>
  </si>
  <si>
    <t>https://journals.aps.org/prl/abstract/10.1103/PhysRevLett.131.257301</t>
  </si>
  <si>
    <t>X. Shao, P. Pustina, M. Stölzle, G. Sun, Alessandro De Luca, C. Della Santina</t>
  </si>
  <si>
    <t>Model-based control for soft robots with system uncertainties and input saturation</t>
  </si>
  <si>
    <t>IEEE Transactions on Industrial Electronics</t>
  </si>
  <si>
    <t>https://doi/org/10.1109/TIE.2023.3303636</t>
  </si>
  <si>
    <t>http://www.diag.uniroma1.it/%7Elabrob/pub/papers/TIE_ControlSoftRobots_UncertSaturat_PreprintXplore.pdf</t>
  </si>
  <si>
    <t>Cristiano Saltori, Fabio Galasso, Giuseppe Fiameni, Nicu Sebe, Fabio Poiesi, and Elisa Ricci</t>
  </si>
  <si>
    <t>Compositional Semantic Mix for Domain Adaptation in Point Cloud Segmentation</t>
  </si>
  <si>
    <t>IEEE Transactions on Pattern Analysis and Machine Intelligence (TPAMI)</t>
  </si>
  <si>
    <t>https://doi.org/10.1109/tpami.2023.3310261</t>
  </si>
  <si>
    <t>https://ieeexplore.ieee.org/ielx7/34/4359286/10234713.pdf?tag=1&amp;tag=1</t>
  </si>
  <si>
    <t>Giovanni Trappolini, Valentino Maiorca, Silvio Severino, Emanuele Rodola, Fabrizio Silvestri, Gabriele Tolomei</t>
  </si>
  <si>
    <t>Sparse Vicious Attacks on Graph Neural Networks</t>
  </si>
  <si>
    <t>IEEE Transactions on Artificial Intelligence</t>
  </si>
  <si>
    <t>10.1109/TAI.2023.3319306</t>
  </si>
  <si>
    <t>https://ieeexplore.ieee.org/abstract/document/10264111</t>
  </si>
  <si>
    <t>P. Pustina, C. Della Santina, F, Boyer, Alessandro De Luca, F. Renda</t>
  </si>
  <si>
    <t>Input decoupling of Lagrangian systems via coordinate transformation: General characterization and its application to soft robotics</t>
  </si>
  <si>
    <t>IEEE Transactions on Robotics</t>
  </si>
  <si>
    <t>https://doi.org/10.1109/TRO.2024.3370089</t>
  </si>
  <si>
    <t>https://ieeexplore.ieee.org/stamp/stamp.jsp?tp=&amp;arnumber=10449375 https://arxiv.org/pdf/2306.07258v2.pdf</t>
  </si>
  <si>
    <t>P. Pustina, C. Della Santina, Alessandro De Luca</t>
  </si>
  <si>
    <t>Unified inverse dynamics of modular serial mechanical systems with application to soft robotics</t>
  </si>
  <si>
    <t>https://doi.org/10.48550/arXiv.2402.07037</t>
  </si>
  <si>
    <t>https://arxiv.org/pdf/2402.07037.pdf</t>
  </si>
  <si>
    <t>R. F. Gramaccioni, C. Marinoni, C. Chen, A. Uncini, and D. Comminiello</t>
  </si>
  <si>
    <t>L3DAS23: Learning 3D Audio Sources for Audio-Visual Extended Reality</t>
  </si>
  <si>
    <t>IEEE Open Journal on Signal Processing</t>
  </si>
  <si>
    <t>Eleonora Grassucci, Luigi Sigillo, Aurelio Uncini, Danilo Comminiello</t>
  </si>
  <si>
    <t>GROUSE: A Task and Model Agnostic WaveletDriven Framework for Medical Imaging</t>
  </si>
  <si>
    <t>IEEE SIGNAL PROCESSING LETTERS, VOL. 30, 2023</t>
  </si>
  <si>
    <t>https://ieeexplore.ieee.org/abstract/document/10268972</t>
  </si>
  <si>
    <t>Anti Alman, Fabrizio Maria Maggi, Marco Montali, Fabio Patrizi, Andrey Rivkin</t>
  </si>
  <si>
    <t>A framework for modeling, executing, and monitoring hybrid multi-process specifications with bounded global–local memory</t>
  </si>
  <si>
    <t>Information Systems</t>
  </si>
  <si>
    <t>https://doi.org/10.1016/j.is.2023.102271</t>
  </si>
  <si>
    <t>https://www.sciencedirect.com/science/article/pii/S0306437923001072</t>
  </si>
  <si>
    <t>Georgios Amanatidis, Georgios Birmpas, Federico Fusco, Philip Lazos, Stefano Leonardi, Rebecca Reiffenhäuser</t>
  </si>
  <si>
    <t>Allocating Indivisible Goods to Strategic Agents: Pure Nash Equilibria and Fairness</t>
  </si>
  <si>
    <t>MATHEMATICS OF OPERATIONS RESEARCH</t>
  </si>
  <si>
    <t>10.1287/moor.2022.0058</t>
  </si>
  <si>
    <t>https://pubsonline.informs.org/doi/10.1287/moor.2022.0058</t>
  </si>
  <si>
    <t>E. Peruzzo, W. Menapace, V. Goel, F. Arrigoni, H. Tang, X. Xue, A. Chopikyan, N. Orlov, Y. Hu, H. Shi, N. Sebe, and E. Ricci</t>
  </si>
  <si>
    <t>University of Trento; Picsart AI Research, USA; Politecnico di Milano; ETH Zürich, Switzerland; University of Illinois Urbana Champaign, USA; Fondazione Bruno Kessler</t>
  </si>
  <si>
    <t>Interactive Neural Painting</t>
  </si>
  <si>
    <t>Computer Vision and Image Understanding, vol. 235, article 103778, October 2023</t>
  </si>
  <si>
    <t>10.1016/j.cviu.2023.103778</t>
  </si>
  <si>
    <t>https://www.sciencedirect.com/science/article/pii/S1077314223001583</t>
  </si>
  <si>
    <t>Wil M. P. van der Aalst, Riccardo De Masellis, Chiara Di Francescomarino, Chiara Ghidini, Humam Kourani</t>
  </si>
  <si>
    <t>RWTH Aachen University, Fondazione Bruno Kessler, University of Trento, Fraunhofer FIT</t>
  </si>
  <si>
    <t>Discovering hybrid process models with bounds on time and complexity: When to be formal and when not?</t>
  </si>
  <si>
    <t>10.1016/j.is.2023.102214</t>
  </si>
  <si>
    <t>https://www.sciencedirect.com/science/article/pii/S0306437923000509</t>
  </si>
  <si>
    <t>H. Tang, G. Sun, N. Sebe, and L. Van Gool</t>
  </si>
  <si>
    <t>University of Trento; ETH Zurich, Switzerland</t>
  </si>
  <si>
    <t>Edge Guided GANs with Multi-Scale Contrastive Learning for Semantic Image Synthesis</t>
  </si>
  <si>
    <t>IEEE Transactions on Pattern Analysis and Machine Intelligence, 45(12): 14435-14452, December 2023</t>
  </si>
  <si>
    <t>10.1109/TPAMI.2023.3298721</t>
  </si>
  <si>
    <t>https://ieeexplore.ieee.org/stamp/stamp.jsp?tp=&amp;arnumber=10193781</t>
  </si>
  <si>
    <t>C. Saltori, F. Galasso, G. Fiameni, N. Sebe, F. Poiesi, and E. Ricci</t>
  </si>
  <si>
    <t>University of Trento; University of Rome Sapienza; NVIDIA, Italy; Fondazione Bruno Kessler</t>
  </si>
  <si>
    <t>IEEE Transactions on Pattern Analysis and Machine Intelligence, 45(12):14234-14247, December 2023</t>
  </si>
  <si>
    <t>10.1109/TPAMI.2023.3310261</t>
  </si>
  <si>
    <t>https://ieeexplore.ieee.org/stamp/stamp.jsp?tp=&amp;arnumber=10234713</t>
  </si>
  <si>
    <t>B. Ren, H. Tang, F. Meng, R. Ding, P. Torr, and N. Sebe</t>
  </si>
  <si>
    <t>University of Trento; ETH Zürich, Switzerland; Peng Cheng Laboratory, China; University of Oxford, UK</t>
  </si>
  <si>
    <t>Cloth Interactive Transformer for Virtual Try-On</t>
  </si>
  <si>
    <t>ACM Transactions on Multimedia Computing, Communications, and Applications, 20(4), article 92, December 2023</t>
  </si>
  <si>
    <t>10.1145/3617374</t>
  </si>
  <si>
    <t>https://dl.acm.org/doi/pdf/10.1145/3617374</t>
  </si>
  <si>
    <t>Marco Roveri, Claudio Di Ciccio, Chiara Di Francescomarino, Chiara Ghidini</t>
  </si>
  <si>
    <t>University of Trento; University of Rome Sapienza; Fondazione Bruno Kessler</t>
  </si>
  <si>
    <t>Computing unsatisfiable cores for LTLf specifications</t>
  </si>
  <si>
    <t>Journal of Artificial Intelligence Research</t>
  </si>
  <si>
    <t>Y. Zhao, Z. Zhong, N. Zhao, N. Sebe, and G. H. Lee</t>
  </si>
  <si>
    <t>National University of Singapore, Singapore; University of Nottingham, UK; Singapore University of Technology and Design, Singapore; University of Trento</t>
  </si>
  <si>
    <t>Style-Hallucinated Dual Consistency Learning: A Unified Framework for Visual Domain Generalization</t>
  </si>
  <si>
    <t>International Journal of Computer Vision, 132(3):837–853, March 2024</t>
  </si>
  <si>
    <t>10.1007/s11263-023-01911-w</t>
  </si>
  <si>
    <t>https://link.springer.com/article/10.1007/s11263-023-01911-w</t>
  </si>
  <si>
    <t>R. Zanoli, A. Lavelli, D. Verdi do Amarante, D. Toti</t>
  </si>
  <si>
    <t>Fondazione Bruno Kessler; University of Richmond; Catholic University of the Sacred Heart</t>
  </si>
  <si>
    <t>Assessment of the E3C corpus for the recognition of disorders in clinical texts</t>
  </si>
  <si>
    <t>Natural Language Engineering</t>
  </si>
  <si>
    <t>10.1017/S1351324923000335</t>
  </si>
  <si>
    <t>https://www.cambridge.org/core/journals/natural-language-engineering/article/assessment-of-the-e3c-corpus-for-the-recognition-of-disorders-in-clinical-texts/463402485E6AAFD965DC894F5EB67447?utm_campaign=shareaholic&amp;utm_medium=copy_link&amp;utm_source=bookmark</t>
  </si>
  <si>
    <r>
      <rPr>
        <rFont val="EB Garamond"/>
        <color rgb="FF000000"/>
        <sz val="10.0"/>
      </rPr>
      <t xml:space="preserve">L. Zhang, J. Zhao, </t>
    </r>
    <r>
      <rPr>
        <rFont val="EB Garamond"/>
        <b/>
        <color rgb="FF000000"/>
        <sz val="10.0"/>
      </rPr>
      <t>E. Lamon,</t>
    </r>
    <r>
      <rPr>
        <rFont val="EB Garamond"/>
        <color rgb="FF000000"/>
        <sz val="10.0"/>
      </rPr>
      <t xml:space="preserve"> Y. Wang and X. Hong</t>
    </r>
  </si>
  <si>
    <t>University of Trento; Italian Institute of Technology; Xi’an Jiaotong University</t>
  </si>
  <si>
    <t>Energy Efficient Multi-Robot Task Allocation Constrained by Time Window and Precedence</t>
  </si>
  <si>
    <t>IEEE Transactions on Automation Science and Engineering (T-ASE)</t>
  </si>
  <si>
    <t>10.1109/TASE.2023.3312214</t>
  </si>
  <si>
    <t>https://ieeexplore.ieee.org/abstract/document/10252157</t>
  </si>
  <si>
    <t>A. Cimatti, A. Griggio, S. Mover, M. Roveri, S. Tonetta</t>
  </si>
  <si>
    <t>Fondazione Bruno Kessler; LIX, CNRS, École Polytechnique; University of Trento</t>
  </si>
  <si>
    <t>Verification modulo theories</t>
  </si>
  <si>
    <t>Formal Methods in System Design</t>
  </si>
  <si>
    <t>10.1007/s10703-023-00434-x</t>
  </si>
  <si>
    <t>https://link.springer.com/article/10.1007/s10703-023-00434-x</t>
  </si>
  <si>
    <t>XimSwap: Many-to-Many Face Swapping for TinyML</t>
  </si>
  <si>
    <t>ACM Trans. Embed. Comput. Syst.</t>
  </si>
  <si>
    <t>10.1145/3603173</t>
  </si>
  <si>
    <t>https://dl.acm.org/doi/pdf/10.1145/3603173</t>
  </si>
  <si>
    <t>Giuseppe Spallitta, Gabriele Masina, Paolo Morettin, Andrea Passerini, Roberto Sebastiani.</t>
  </si>
  <si>
    <t>Enhancing SMT-based Weighted Model Integration by Structure Awareness.</t>
  </si>
  <si>
    <t>Artificial intelligence</t>
  </si>
  <si>
    <t>https://doi.org/10.1016/j.artint.2024.104067</t>
  </si>
  <si>
    <t>Sibylle Möhle, Roberto Sebastiani, Armin Biere</t>
  </si>
  <si>
    <t>DISI, University of Trento, Albert-Ludwigs-University Freiburg in Germany, Max Planck Institute for Informatics Saarland, Germany</t>
  </si>
  <si>
    <t>On Enumerating Short Projected Models</t>
  </si>
  <si>
    <t>Discrete Applied mathematics</t>
  </si>
  <si>
    <t>M. Luca, L. Pappalardo, B. Lepri, G. Barlacchi</t>
  </si>
  <si>
    <t>Fondazione Bruno Kessler, UNIBZ, CNR, Amazon</t>
  </si>
  <si>
    <t>Trajectory Test-train Overlap in Next-location Prediction</t>
  </si>
  <si>
    <t>Machine Learning</t>
  </si>
  <si>
    <t>TP 3</t>
  </si>
  <si>
    <t>A. Longa, V. Lachi, G. Santin, M. Bianchini, P. Liò, B. Lepri, F. Scarselli, A. Passerini</t>
  </si>
  <si>
    <t>University of Trento, University of Siena, Fondazione Bruno Kessler, Cambridge University</t>
  </si>
  <si>
    <t>Graph Neural Networks for Temporal Graphs: State of the Art, Open Challenges and Opportunities</t>
  </si>
  <si>
    <t>Transactions on Machine Learning Research (TMLR)</t>
  </si>
  <si>
    <t>Alessandro Antonucci, Paolo Bevilacqua, Stefano Leonardo. Luigi Palopoli, Daniele Fontanelli</t>
  </si>
  <si>
    <t>Humans as path-finders for mobile robots using teach-by-showing navigation</t>
  </si>
  <si>
    <t>Autonomous Robots</t>
  </si>
  <si>
    <t>10.1007/s10514-023-10125-5</t>
  </si>
  <si>
    <t>https://link.springer.com/article/10.1007/s10514-023-10125-5</t>
  </si>
  <si>
    <t>Placido Falqueto, Alessandro Antonucci, Luigi Palopoli, Daniele Fontanelli</t>
  </si>
  <si>
    <t>UNiversity of Trento</t>
  </si>
  <si>
    <t>Humanising Robot-Assisted Navigation</t>
  </si>
  <si>
    <t>Intellignet Service Robotics</t>
  </si>
  <si>
    <t>IN PRINT</t>
  </si>
  <si>
    <t>Sara Papi, Marco Gaido, Alina Karakanta, Mauro Cettolo, Matteo Negri and Marco Turchi</t>
  </si>
  <si>
    <t>Direct Speech Translation for Automatic Subtitling</t>
  </si>
  <si>
    <t>Transactions of the Association for Computational Linguistics (TACL)</t>
  </si>
  <si>
    <t>https://doi.org/10.1162/tacl_a_00607</t>
  </si>
  <si>
    <t>https://direct.mit.edu/tacl/article/doi/10.1162/tacl_a_00607/118115/Direct-Speech-Translation-for-Automatic-Subtitling</t>
  </si>
  <si>
    <t>Silvia Alma Piazzolla, Beatrice Savoldi, Luisa Bentivogli</t>
  </si>
  <si>
    <t>Good, but not always Fair: An Evaluation of Gender Bias for three commercial Machine Translation Systems</t>
  </si>
  <si>
    <t>Hermes Journal of Language and Communication in Business</t>
  </si>
  <si>
    <t>https://doi.org/10.7146/hjlcb.vi63.137553</t>
  </si>
  <si>
    <t>https://tidsskrift.dk/her/article/view/137553/186744</t>
  </si>
  <si>
    <r>
      <rPr>
        <rFont val="EB Garamond"/>
        <color rgb="FF1F1F1F"/>
        <sz val="10.0"/>
      </rPr>
      <t xml:space="preserve">Serna Garcia, G., Al Khalaf, R., Invernici, F., </t>
    </r>
    <r>
      <rPr>
        <rFont val="EB Garamond"/>
        <b/>
        <color rgb="FF1F1F1F"/>
        <sz val="10.0"/>
      </rPr>
      <t>Ceri, S</t>
    </r>
    <r>
      <rPr>
        <rFont val="EB Garamond"/>
        <color rgb="FF1F1F1F"/>
        <sz val="10.0"/>
      </rPr>
      <t>., Bernasconi, A</t>
    </r>
  </si>
  <si>
    <t>CoVEffect: Interactive Deep Learning-based SARS-CoV-2 Mutations and Variants Effect Extraction</t>
  </si>
  <si>
    <t>GigaScience</t>
  </si>
  <si>
    <t>10.1093/gigascience/giad036</t>
  </si>
  <si>
    <t xml:space="preserve">https://academic.oup.com/gigascience/article/doi/10.1093/gigascience/giad036/7176211  
</t>
  </si>
  <si>
    <r>
      <rPr>
        <rFont val="EB Garamond"/>
        <color rgb="FF1F1F1F"/>
        <sz val="10.0"/>
      </rPr>
      <t xml:space="preserve">Pinoli, P., Canakoglu, </t>
    </r>
    <r>
      <rPr>
        <rFont val="EB Garamond"/>
        <b/>
        <color rgb="FF1F1F1F"/>
        <sz val="10.0"/>
      </rPr>
      <t>Ceri, S</t>
    </r>
    <r>
      <rPr>
        <rFont val="EB Garamond"/>
        <color rgb="FF1F1F1F"/>
        <sz val="10.0"/>
      </rPr>
      <t>., Chiara, M., Ferrandi, E., Minotti, L., Bernasconi, A</t>
    </r>
  </si>
  <si>
    <t>VariantHunter: a method and tool for fast detection of emerging</t>
  </si>
  <si>
    <t>Database</t>
  </si>
  <si>
    <t>--</t>
  </si>
  <si>
    <t>10.1093/database/baad044</t>
  </si>
  <si>
    <t xml:space="preserve">https://academic.oup.com/database/article/doi/10.1093/database/baad044/7220645
</t>
  </si>
  <si>
    <r>
      <rPr>
        <rFont val="EB Garamond"/>
        <color rgb="FF1F1F1F"/>
        <sz val="10.0"/>
      </rPr>
      <t xml:space="preserve">Bernasconi, A., Garcia S., A., </t>
    </r>
    <r>
      <rPr>
        <rFont val="EB Garamond"/>
        <b/>
        <color rgb="FF1F1F1F"/>
        <sz val="10.0"/>
      </rPr>
      <t>Ceri, S</t>
    </r>
    <r>
      <rPr>
        <rFont val="EB Garamond"/>
        <color rgb="FF1F1F1F"/>
        <sz val="10.0"/>
      </rPr>
      <t>., Pastor, O</t>
    </r>
  </si>
  <si>
    <t>PoliViews: A comprehensive and modular approach to the conceptual modeling of genomic data</t>
  </si>
  <si>
    <t>Data &amp; Knowledge Engineerin</t>
  </si>
  <si>
    <t>10.1016/j.datak.2023.102201</t>
  </si>
  <si>
    <t>https://www.sciencedirect.com/science/article/pii/S0169023X23000617</t>
  </si>
  <si>
    <t>L. Cicci, S. Fresca, A. Manzoni, A. Quarteroni</t>
  </si>
  <si>
    <t>Efficient approximation of cardiac mechanics through reduced order modeling with deep learning-based operator approximation</t>
  </si>
  <si>
    <t>Journal for Numerical Methods in Biomedical Engineering</t>
  </si>
  <si>
    <t>Q4</t>
  </si>
  <si>
    <t>10.1002/cnm.3783</t>
  </si>
  <si>
    <t>https://onlinelibrary.wiley.com/doi/10.1002/cnm.3783</t>
  </si>
  <si>
    <t>Pietro Torta, Glen B. Mbeng, Carlo Baldassi, Riccardo Zecchina, Giuseppe E. Santoro</t>
  </si>
  <si>
    <t>Bocconi</t>
  </si>
  <si>
    <t>Quantum approximate optimization algorithm applied to the binary perceptron</t>
  </si>
  <si>
    <t>Physical Review B</t>
  </si>
  <si>
    <t>10.1103/PhysRevB.107.094202</t>
  </si>
  <si>
    <t>https://journals.aps.org/prb/abstract/10.1103/PhysRevB.107.094202</t>
  </si>
  <si>
    <t>S. Brivio, S. Fresca, N. R. Franco, A. Manzoni</t>
  </si>
  <si>
    <t>Error estimates for POD-DL-ROMs: a deep learning framework for reduced order modeling of nonlinear parametrized PDEs enhanced by proper orthogonal decomposition</t>
  </si>
  <si>
    <t>Advances in Computational Mathematics</t>
  </si>
  <si>
    <t>10.48550/arXiv.2305.04680</t>
  </si>
  <si>
    <t>https://arxiv.org/abs/2305.04680</t>
  </si>
  <si>
    <t>L. Cicci, S. Fresca, A. Manzoni, M. Guo, A. Manzoni, P. Zunino</t>
  </si>
  <si>
    <t>Uncertainty quantification for nonlinear solid mechanics using reduced order models with Gaussian process regression</t>
  </si>
  <si>
    <t>Computers and Mathematics with Applications</t>
  </si>
  <si>
    <t>10.1016/j.camwa.2023.08.016</t>
  </si>
  <si>
    <t>https://www.sciencedirect.com/science/article/pii/S0898122123003541</t>
  </si>
  <si>
    <t>S. Fresca, F. Fatone, A. Manzoni</t>
  </si>
  <si>
    <t>Long-time prediction of nonlinear parametrized dynamical systems by deep learning-based reduced order models</t>
  </si>
  <si>
    <t>Mathematics in Engineering</t>
  </si>
  <si>
    <t>10.3934/mine.2023096</t>
  </si>
  <si>
    <t>https://www.aimspress.com/article/id/64f70277ba35de3f7732ad05</t>
  </si>
  <si>
    <t>N.R. Franco, S. Fresca, F. Tombari, A. Manzoni</t>
  </si>
  <si>
    <t>Deep Learning-based surrogate models for parametrized PDEs: handling geometric variability through graph neural networks</t>
  </si>
  <si>
    <t>Chaos: An Interdisciplinary Journal of Nonlinear Science</t>
  </si>
  <si>
    <t>10.1063/5.0170101</t>
  </si>
  <si>
    <t>https://pubs.aip.org/aip/cha/article/33/12/123121/2929382/Deep-learning-based-surrogate-models-for</t>
  </si>
  <si>
    <t>P. Vitullo, A. Colombo, N.R. Franco, A. Manzoni, P. Zunino</t>
  </si>
  <si>
    <t>Nonlinear model order reduction for problems with microstructure using mesh informed neural networks</t>
  </si>
  <si>
    <t>10.48550/arXiv.2309.07815</t>
  </si>
  <si>
    <t>https://arxiv.org/abs/2309.07815</t>
  </si>
  <si>
    <t>PREPRINT</t>
  </si>
  <si>
    <t>P. Conti, M. Guo, A. Manzoni, A. Frangi, S. L. Brunton, J. N. Kutz</t>
  </si>
  <si>
    <t>Multi-fidelity reduced-order surrogate modeling</t>
  </si>
  <si>
    <t>10.48550/arXiv.2309.00325</t>
  </si>
  <si>
    <t>https://arxiv.org/abs/2309.00325</t>
  </si>
  <si>
    <t>M. Torzoni, M. Tezzele, S. Mariani, A. Manzoni, K.E. Willcox</t>
  </si>
  <si>
    <t>A digital twin framework for civil engineering structures</t>
  </si>
  <si>
    <t>10.48550/arXiv.2308.01445</t>
  </si>
  <si>
    <t>https://arxiv.org/abs/2308.01445</t>
  </si>
  <si>
    <t>Carlo Baldassi, Enrico M. Malatesta, Gabriele Perugini, Riccardo Zecchina</t>
  </si>
  <si>
    <t>Typical and atypical solutions in nonconvex neural networks with discrete and continuous weights</t>
  </si>
  <si>
    <t>Phys. Rev. E</t>
  </si>
  <si>
    <t>10.1103/PhysRevE.108.024310</t>
  </si>
  <si>
    <t>https://journals.aps.org/pre/abstract/10.1103/PhysRevE.108.024310</t>
  </si>
  <si>
    <t>Marco Mussi, Davide Lombarda, Alberto Maria Metelli, Francesco Trovó, Marcello Restelli</t>
  </si>
  <si>
    <t>ARLO: A framework for Automated Reinforcement Learning</t>
  </si>
  <si>
    <t>10.1016/j.eswa.2023.119883</t>
  </si>
  <si>
    <t>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4&amp;state=retryCounter%3D0%26csrfToken%3D7920fb13-3f99-4978-93eb-5a2db0ece13e%26idpPolicy%3Durn%253Acom%253Aelsevier%253Aidp%253Apolicy%253Aproduct%253Ainst_assoc%26returnUrl%3D%252Fscience%252Farticle%252Fpii%252FS0957417423003846%26prompt%3Dnone%26cid%3Darp-9c272adc-03d5-4f81-b364-1c54cf77c3ca</t>
  </si>
  <si>
    <t xml:space="preserve">M. Caldana, P.F. Antonietti, L. Dede' </t>
  </si>
  <si>
    <t>A Deep Learning algorithm to accelerate Algebraic Multigrid methods in Finite Element solvers of 3D elliptic PDEs</t>
  </si>
  <si>
    <t>https://arxiv.org/pdf/2304.10832.pdf</t>
  </si>
  <si>
    <t>F. Regazzoni, S. Pagani, M. Salvador, L. Dede', A. Quarteroni</t>
  </si>
  <si>
    <t>Latent Dynamics Networks (LDNets): learning the intrinsic dynamics of spatio-temporal processes</t>
  </si>
  <si>
    <t>doi.org/10.48550/arXiv.2305.00094</t>
  </si>
  <si>
    <t>https://arxiv.org/pdf/2305.00094.pdf</t>
  </si>
  <si>
    <t>Oscar Cartagena, Francesco Trovo`, Manuel Roveri, Doris Saez</t>
  </si>
  <si>
    <t xml:space="preserve">Evolving Fuzzy Prediction Intervals in Nonstationary Environments </t>
  </si>
  <si>
    <t>IEEE Transactions on Emerging Topics in Computational Intelligence</t>
  </si>
  <si>
    <t>doi.org/10.1109/TETCI.2023.3296486</t>
  </si>
  <si>
    <t>https://ieeexplore.ieee.org/document/10194957</t>
  </si>
  <si>
    <t>G. Gobat, A. Baronchelli, S. Fresca, A. Frangi</t>
  </si>
  <si>
    <t>Modeling the periodic response of Micro-Electromechanical Systems through deep learning-based approaches</t>
  </si>
  <si>
    <t>Actuators</t>
  </si>
  <si>
    <t>doi.org/10.3390/act12070278</t>
  </si>
  <si>
    <t>https://www.mdpi.com/2076-0825/12/7/278</t>
  </si>
  <si>
    <t>Diego Stucchi, Luca Magri, Diego Carrera and Giacomo Boracchi</t>
  </si>
  <si>
    <t>Multimodal Batch-wise Change Detection</t>
  </si>
  <si>
    <t>TNNLS</t>
  </si>
  <si>
    <t>https://doi.org/10.1109/TNNLS.2023.3294846</t>
  </si>
  <si>
    <t>https://ieeexplore.ieee.org/document/10219143</t>
  </si>
  <si>
    <t xml:space="preserve"> Designing Menus of Contracts Efficiently: The Power of Randomization 2023</t>
  </si>
  <si>
    <t>Artificial Intelligence Journal</t>
  </si>
  <si>
    <t>https://doi.org/10.1016/j.artint.2023.103881</t>
  </si>
  <si>
    <t>Matteo Castiglioni, Andrea Celli, Nicola Gatti</t>
  </si>
  <si>
    <t>Public Bayesian Persuasion: Being Almost Optimal and Almost Persuasive</t>
  </si>
  <si>
    <t>Algorithmica</t>
  </si>
  <si>
    <t>https://link.springer.com/article/10.1007/s00453-023-01123-1</t>
  </si>
  <si>
    <t>Matteo Castiglioni, Giulia Romano, Alberto Marchesi, Nicola Gatti</t>
  </si>
  <si>
    <t>Increasing Revenue in Bayesian Posted Price Auctions through Signaling</t>
  </si>
  <si>
    <t>https://doi.org/10.1016/j.artint.2023.103990</t>
  </si>
  <si>
    <r>
      <rPr>
        <rFont val="EB Garamond"/>
        <color theme="1"/>
        <sz val="10.0"/>
      </rPr>
      <t xml:space="preserve">Edoardo Datteri, </t>
    </r>
    <r>
      <rPr>
        <rFont val="EB Garamond"/>
        <b/>
        <color theme="1"/>
        <sz val="10.0"/>
      </rPr>
      <t>Viola Schiaffonati</t>
    </r>
  </si>
  <si>
    <t>Computer simulations and surrogative reasoning for the design of new robots</t>
  </si>
  <si>
    <t xml:space="preserve">Synthese </t>
  </si>
  <si>
    <t>https://doi.org/10.1007/s11229-023-04220-4</t>
  </si>
  <si>
    <r>
      <rPr>
        <rFont val="EB Garamond"/>
        <color theme="1"/>
        <sz val="10.0"/>
      </rPr>
      <t xml:space="preserve">Zanotti, G., Petrolo, M., Chiffi, D., </t>
    </r>
    <r>
      <rPr>
        <rFont val="EB Garamond"/>
        <b/>
        <color theme="1"/>
        <sz val="10.0"/>
      </rPr>
      <t>Schiaffonati, V</t>
    </r>
  </si>
  <si>
    <t>Keep trusting! A plea for the notion of Trustworthy AI</t>
  </si>
  <si>
    <t xml:space="preserve">AI &amp; Soc </t>
  </si>
  <si>
    <t>https://doi.org/10.1007/s00146-023-01789-9</t>
  </si>
  <si>
    <t>https://link.springer.com/article/10.1007/s00146-023-01789-9</t>
  </si>
  <si>
    <r>
      <rPr>
        <rFont val="EB Garamond"/>
        <color theme="1"/>
        <sz val="10.0"/>
      </rPr>
      <t xml:space="preserve">Lucrezia Manieri, Alessandro Falsone, </t>
    </r>
    <r>
      <rPr>
        <rFont val="EB Garamond"/>
        <b/>
        <color theme="1"/>
        <sz val="10.0"/>
      </rPr>
      <t>Maria Prandini</t>
    </r>
  </si>
  <si>
    <t>Probabilistic feasibility in data-driven multi-agent non-convex optimization</t>
  </si>
  <si>
    <t xml:space="preserve"> Annual Reviews in Control</t>
  </si>
  <si>
    <t>F. Fedeli, A. M. Metelli, F. Trovò and M. Restelli</t>
  </si>
  <si>
    <t>"IWDA: Importance Weighting for Drift Adaptation in Streaming Supervised Learning Problems"</t>
  </si>
  <si>
    <t>in IEEE Transactions on Neural Networks and Learning Systems</t>
  </si>
  <si>
    <t>doi: 10.1109/TNNLS.2023.3265524.</t>
  </si>
  <si>
    <t>https://ieeexplore.ieee.org/document/10105220</t>
  </si>
  <si>
    <t>M. Salvador, M. Strocchi, F. Regazzoni, L. Dede', S. Niederer, A. Quarteroni</t>
  </si>
  <si>
    <t>Real-time whole-heart electromechanical simulations using Latent Neural Ordinary Differential Equations</t>
  </si>
  <si>
    <t>arXiv 2306.05321</t>
  </si>
  <si>
    <t>https://arxiv.org/abs/2306.05321</t>
  </si>
  <si>
    <t>Devis Bianchini, Carlo Bono, Alessandro Campi, Cinzia Cappiello, Stefano Ceri, Francesca De Luzi, Massimo Mecella, Barbara Pernici, Pierluigi Plebani</t>
  </si>
  <si>
    <t>Challenges in AI-supported process analysis in the Italian judicial system: what after digitalization?</t>
  </si>
  <si>
    <t>Digital Government: Research and Practice, ACM</t>
  </si>
  <si>
    <t>https://dl.acm.org/doi/abs/10.1145/3630025</t>
  </si>
  <si>
    <t>arXiv:2309.07815</t>
  </si>
  <si>
    <t>https://arxiv.org/pdf/2309.07815.pdf</t>
  </si>
  <si>
    <t>Politecnico di Milano, University of Texas at Austin</t>
  </si>
  <si>
    <t>arXiv:2308.01445</t>
  </si>
  <si>
    <t>https://arxiv.org/pdf/2308.01445.pdf</t>
  </si>
  <si>
    <t>Edoardo Ramalli, Barbara Pernici</t>
  </si>
  <si>
    <t>Challenges of a Data Ecosystem for Scientific Data</t>
  </si>
  <si>
    <t>Data and Knowledge Engineering, Elsevier</t>
  </si>
  <si>
    <t>https://www.sciencedirect.com/science/article/pii/S0169023X23000964</t>
  </si>
  <si>
    <t>Pavan, Ostrovan, Caltabiano, Roveri</t>
  </si>
  <si>
    <t>Politecnico di Milano, Truesense SRL</t>
  </si>
  <si>
    <t>"TyBox: an automatic code generation toolbox for TinyML incremental on-device learning."</t>
  </si>
  <si>
    <t>ACM Transactions on Embedded Computing Systems</t>
  </si>
  <si>
    <t>https://dl.acm.org/doi/10.1145/3604566</t>
  </si>
  <si>
    <t>F Camilli, M. Mézard</t>
  </si>
  <si>
    <t>Bocconi, ICTP</t>
  </si>
  <si>
    <t>Matrix factorization with neural networks</t>
  </si>
  <si>
    <t>Phys Rev E.107.064308</t>
  </si>
  <si>
    <t>https://journals.aps.org/pre/abstract/10.1103/PhysRevE.107.064308</t>
  </si>
  <si>
    <t>A. Archetti, F. Ieva, M. Matteucci</t>
  </si>
  <si>
    <t>Scaling survival analysis in healthcare with federated survival forests: A comparative study on heart failure and breast cancer genomics</t>
  </si>
  <si>
    <t>10.1016/j.future.2023.07.036R</t>
  </si>
  <si>
    <t>https://www.sciencedirect.com/science/article/abs/pii/S0167739X23002935</t>
  </si>
  <si>
    <t xml:space="preserve">Michele Colombo, Giacomo Boracchi, Simone Melzi </t>
  </si>
  <si>
    <t>Extracting a functional representation from a dictionary for non-rigid shape matching</t>
  </si>
  <si>
    <t>Computers &amp; Graphics</t>
  </si>
  <si>
    <t>https://doi.org/10.1016/j.cag.2023.04.010</t>
  </si>
  <si>
    <t>https://www.sciencedirect.com/science/article/abs/pii/S009784932300047X</t>
  </si>
  <si>
    <t>Emanuele Pucci, Ludovica Piro, Isabella Possaghi, Davide Mulfari, and Maristella Matera</t>
  </si>
  <si>
    <t>Co-designing the Integration of Voice-based Conversational AI and Web Augmentation to Amplify Web Inclusivity</t>
  </si>
  <si>
    <t>Scientific Report</t>
  </si>
  <si>
    <t xml:space="preserve">Micol Spitale, Silvia Silleresi, Franca Garzotto &amp; Maja J. Matarić </t>
  </si>
  <si>
    <t>Politecnico di Milano, University of Souther California</t>
  </si>
  <si>
    <t>Using Socially Assistive Robots in Speech-Language Therapy for Children with Language Impairments</t>
  </si>
  <si>
    <t>International Journal of Social Robotics</t>
  </si>
  <si>
    <t>https://doi.org/10.1007/s12369-023-01028-7</t>
  </si>
  <si>
    <t>Andrea Galassi, Marco Lippi, Paolo Torroni</t>
  </si>
  <si>
    <t>DISI - Unibo, DISMI - Unimore</t>
  </si>
  <si>
    <t xml:space="preserve">Multi-Task Attentive Residual Networks for Argument Mining
</t>
  </si>
  <si>
    <t>IEEE/ACM Transactions on Audio, Speech, and Language Processing</t>
  </si>
  <si>
    <t>10.1109/TASLP.2023.3275040</t>
  </si>
  <si>
    <t>https://doi.org/10.1109/TASLP.2023.3275040</t>
  </si>
  <si>
    <t>An Investigation about Modern Deep Learning Strategies for Colon Carcinoma Grading</t>
  </si>
  <si>
    <t>Sensors, MDPI</t>
  </si>
  <si>
    <t>10.3390/s23094556</t>
  </si>
  <si>
    <t>https://www.mdpi.com/2283172</t>
  </si>
  <si>
    <t>Bougourzi F., Distante C., Dornaika F., Taleb-Ahmed A.</t>
  </si>
  <si>
    <t>Institute of Applied Sciences and Intelligent Systems, National Research Council of Italy, Lecce, 73100, Italy; University Paris-Est Cretéil, Laboratoire LISSI, Vitry sur Seine, Paris, 94400, France; University of the Basque Country UPV/EHU, San Sebastian, Spain; Ho Chi Minh City Open University, 97 Vo Van Tan, Ward Vo Thi Sau, District 3, Ho Chi Minh City, 70000, Viet Nam; Université Polytechnique Hauts-de-France, Université de Lille, CNRS, Valenciennes, Hauts-de-France, 59313, France</t>
  </si>
  <si>
    <t>PDAtt-Unet: Pyramid Dual-Decoder Attention Unet for Covid-19 infection segmentation from CT-scans</t>
  </si>
  <si>
    <t>Medical Image Analysis</t>
  </si>
  <si>
    <t>10.1016/j.media.2023.102797</t>
  </si>
  <si>
    <t>https://www.scopus.com/inward/record.uri?eid=2-s2.0-85150920517&amp;doi=10.1016%2fj.media.2023.102797&amp;partnerID=40&amp;md5=e1c0b925ecd1846ed0b08954f8d1a7f3</t>
  </si>
  <si>
    <t>Graffieti G., Maltoni D., Pellegrini L., Lomonaco V.</t>
  </si>
  <si>
    <t>DISI - Unibo, UNIPI</t>
  </si>
  <si>
    <t>Generative negative replay for continual learning</t>
  </si>
  <si>
    <t>Neural Networks</t>
  </si>
  <si>
    <t>https://doi.org/10.1016/j.neunet.2023.03.006</t>
  </si>
  <si>
    <t>https://www.sciencedirect.com/science/article/pii/S0893608023001235</t>
  </si>
  <si>
    <t>Lucifora, C., Schembri, M., Poggi, F., Grasso, G.M., Gangemi, A.</t>
  </si>
  <si>
    <t>FILCOM- Unibo, ISTC_CNR</t>
  </si>
  <si>
    <t>Virtual Reality supports perspective taking in cultural heritage interpretation</t>
  </si>
  <si>
    <t>https://doi.org/10.1016/j.chb.2023.107911</t>
  </si>
  <si>
    <t>https://www.sciencedirect.com/science/article/pii/S0747563223002625?casa_token=yahu0oq6x1cAAAAA:F7YlKUfB5BxcLVUsohkD__ONjcomJnv4tu9d6GAAHN49k8AbEGmQB7qruaEfV5x8VBNjZYL5t7M</t>
  </si>
  <si>
    <t>Eleonora Mancini, Galassi Andrea, Federico Ruggeri, Paolo Torroni</t>
  </si>
  <si>
    <t>Disruptive Situation Detection on Public Transport through Speech Emotion Recognition</t>
  </si>
  <si>
    <t>Intelligent Systems with Applications</t>
  </si>
  <si>
    <t>under review</t>
  </si>
  <si>
    <t>Ragusa E., Zonzini F.,  Gastaldo P., De Marchi L.</t>
  </si>
  <si>
    <t>Combining Compressed Sensing and Neural Architecture Search for Sensor-near Vibration Diagnostics</t>
  </si>
  <si>
    <t>IEEE Transactions on Industrial Informatics</t>
  </si>
  <si>
    <t>Ragusa E., Zonzini F.,  De Marchi L., Gastaldo P.</t>
  </si>
  <si>
    <t>Vibration Monitoring in the Compressed Domain with Energy-Efficient Sensor Networks</t>
  </si>
  <si>
    <t>IEEE Sensors Letters</t>
  </si>
  <si>
    <t>10.1109/LSENS.2023.3300804</t>
  </si>
  <si>
    <t>https://ieeexplore.ieee.org/document/10198671</t>
  </si>
  <si>
    <t>Moallemi A., Gaspari R., Zonzini F., De Marchi L., Brunelli D., Benini L.</t>
  </si>
  <si>
    <t>DEI-Unibo, DIN-Unitn, DITET ETHZ</t>
  </si>
  <si>
    <t>Speeding up System Identification Algorithms on a Parallel RISC-V MCU for Fast Near-Sensor Vibration Diagnostic</t>
  </si>
  <si>
    <t>10.1109/LSENS.2023.3303074</t>
  </si>
  <si>
    <t>https://ieeexplore.ieee.org/document/10210513</t>
  </si>
  <si>
    <t>Donati G., Zonzini F., De Marchi L.</t>
  </si>
  <si>
    <t>Tiny Deep Learning Architectures Enabling Sensor-Near Acoustic Data Processing and Defect Localization</t>
  </si>
  <si>
    <t>Computers, MDPI</t>
  </si>
  <si>
    <t>https://doi.org/10.3390/computers12070129</t>
  </si>
  <si>
    <t>https://www.mdpi.com/2073-431X/12/7/129</t>
  </si>
  <si>
    <t>Messina S., Macauda A., Russo V. &amp; Sghinolfi M.C.</t>
  </si>
  <si>
    <t>EDU-Unibo</t>
  </si>
  <si>
    <t>Educational transformations with artificial intelligence: a critical exploration of impacts on teaching, learning, and educational design in the age of algorithms,</t>
  </si>
  <si>
    <t>Scholè</t>
  </si>
  <si>
    <t>No bibliometric</t>
  </si>
  <si>
    <t>Zanellati A.,  Macauda A., Panciroli C., Gabrielli M.</t>
  </si>
  <si>
    <t>EDU-UNIBO, DISI UNIBO</t>
  </si>
  <si>
    <t>Representation of learning in the post-digital: students’ dropout predictive models with artificial intelligence algorithms</t>
  </si>
  <si>
    <t>Research in media education (REM)</t>
  </si>
  <si>
    <t>Serra G, Mainas F, Golosio B, Retico A, Oliva P.</t>
  </si>
  <si>
    <t>INFN, Univ. Cagliari, Univ. Sassari</t>
  </si>
  <si>
    <t>Effect of data harmonization of multicentric dataset in ASD / TD classification</t>
  </si>
  <si>
    <t>Brain Informatics</t>
  </si>
  <si>
    <t>https://doi.org/10.1186/s40708-023-00217-4</t>
  </si>
  <si>
    <t>https://braininformatics.springeropen.com/articles/10.1186/s40708-023-00210-x</t>
  </si>
  <si>
    <t>Saponaro S, Lizzi F, Serra G, Mainas F, Oliva P, Giuliano A, Calderoni S, Retico A</t>
  </si>
  <si>
    <t>INFN, Univ. Cagliari, Univ. Sassari, Az. Osp. Univ. Pisana (PI),  Univ Pisa, IRCCS Stella Maris (Pisa)</t>
  </si>
  <si>
    <t>Deep Learning based Joint Fusion approach to exploit anatomical and functional brain information in Autism Spectrum Disorders</t>
  </si>
  <si>
    <t>https://doi.org/10.21203/rs.3.rs-3372317/v1</t>
  </si>
  <si>
    <t>https://braininformatics.springeropen.com/articles/10.1186/s40708-023-00217-4</t>
  </si>
  <si>
    <t>Piffer S, Ubaldi L, Tangaro S, Retico A, Talamonti C.</t>
  </si>
  <si>
    <t>INFN, Univ Firenze, Univ. Bari</t>
  </si>
  <si>
    <t>Tackling the small data problem in medical image classification with artificial intelligence : a systematic review</t>
  </si>
  <si>
    <t>Progress in Biomedical Engineering</t>
  </si>
  <si>
    <t>Francesco Anna Mele, Giacomo De Palma, Marco Fanizza, Vittorio Giovannetti, Ludovico Lami</t>
  </si>
  <si>
    <t>SNS, Unibo Mat, Univ. Autonoma Barcelona, Univ. Amsterdam</t>
  </si>
  <si>
    <t>Optical fibres with memory effects and their quantum communication capacities</t>
  </si>
  <si>
    <t>preprint</t>
  </si>
  <si>
    <t>Giacomo De Palma, Tristan Klein, Davide Pastorello</t>
  </si>
  <si>
    <t>Unibo Mat, ENS Lyon</t>
  </si>
  <si>
    <t>Classical shadows meet quantum optimal mass transport</t>
  </si>
  <si>
    <t>Andrea Asperti, Daniele Filippini</t>
  </si>
  <si>
    <t>Deep Learning for Head Pose Estimation: A survey</t>
  </si>
  <si>
    <t>Springer Nature Computer Science</t>
  </si>
  <si>
    <t>https://doi.org/10.1007/s42979-023-01796-z</t>
  </si>
  <si>
    <t>https://link.springer.com/article/10.1007/s42979-023-01796-z</t>
  </si>
  <si>
    <t>Andrea Asperti, Davide Evangelista, Samuele Marro, Fabio Merizzi</t>
  </si>
  <si>
    <t>Image embedding for denoising generative models</t>
  </si>
  <si>
    <t>Artificial Intelligence Review</t>
  </si>
  <si>
    <t>https://doi.org/10.1007/s10462-023-10504-5</t>
  </si>
  <si>
    <t>https://link.springer.com/article/10.1007/s10462-023-10504-5</t>
  </si>
  <si>
    <t>Andrea Asperti, Gabriele Colasuonno, Antonio Guerra</t>
  </si>
  <si>
    <t>DISI - Unibi</t>
  </si>
  <si>
    <t>Portrait Reification with Generative Diffusion Models</t>
  </si>
  <si>
    <t>Applied Sciences - MPDI</t>
  </si>
  <si>
    <t>https://doi.org/10.3390/app13116487</t>
  </si>
  <si>
    <t>https://www.mdpi.com/2076-3417/13/11/6487/htm</t>
  </si>
  <si>
    <t>D Germanese, S Colantonio, M Del Coco, P Carcagnì, M Leo</t>
  </si>
  <si>
    <t xml:space="preserve">
 National Research Council, Institute of Information Science and Technologies 
 National Research Council, 
Institute of Applied Sciences and Intelligent Systems </t>
  </si>
  <si>
    <t>Computer Vision Tasks for Ambient Intelligence in Children's Health</t>
  </si>
  <si>
    <t>Information -MDPI</t>
  </si>
  <si>
    <t>q2</t>
  </si>
  <si>
    <t>https://doi.org/10.3390/info14100548</t>
  </si>
  <si>
    <t>https://www.mdpi.com/2078-2489/14/10/548</t>
  </si>
  <si>
    <t>puBLISHED</t>
  </si>
  <si>
    <t>Giovanni Ciatto, Federico Sabbatini, Andrea Agiollo, Matteo Magnini, Andrea Omicini</t>
  </si>
  <si>
    <t>DISI - Unibo, Dipartimento di Scienze Pure e Applicate, Università degli Studi di Urbino Carlo
Bo</t>
  </si>
  <si>
    <t xml:space="preserve">Symbolic Knowledge Extraction and Injection with Sub-symbolic Predictors: a Systematic Literature Review
  </t>
  </si>
  <si>
    <t>ACM Surveys</t>
  </si>
  <si>
    <t>Mattia Passeri, Andrea Agiollo, Andrea Omicini</t>
  </si>
  <si>
    <t>DISI – UniBo</t>
  </si>
  <si>
    <t>Peer-Reviewed Federated Learning</t>
  </si>
  <si>
    <t>(quartile not yet assigned</t>
  </si>
  <si>
    <t>Annals of Computer Sciences and Information Systems</t>
  </si>
  <si>
    <t>http://dx.doi.org/10.15439/2023F6019</t>
  </si>
  <si>
    <r>
      <rPr>
        <rFont val="EB Garamond"/>
        <color theme="1"/>
        <sz val="10.0"/>
      </rPr>
      <t xml:space="preserve">Giacomo Lanciano, Filippo Galli, Tommaso Cucinotta, </t>
    </r>
    <r>
      <rPr>
        <rFont val="EB Garamond"/>
        <b/>
        <color theme="1"/>
        <sz val="10.0"/>
      </rPr>
      <t>Davide Bacciu</t>
    </r>
    <r>
      <rPr>
        <rFont val="EB Garamond"/>
        <color theme="1"/>
        <sz val="10.0"/>
      </rPr>
      <t xml:space="preserve">, </t>
    </r>
    <r>
      <rPr>
        <rFont val="EB Garamond"/>
        <b/>
        <color theme="1"/>
        <sz val="10.0"/>
      </rPr>
      <t>Andrea Passarella</t>
    </r>
  </si>
  <si>
    <t>Scuola Normale Superiore, Scuola Normale Superiore, Scuola Normale Sant'Anna, University of Pisa, CNR</t>
  </si>
  <si>
    <t>Extending OpenStack Monasca for Predictive Elasticity Control</t>
  </si>
  <si>
    <t>Elsevier Big Data Mining and Analytics</t>
  </si>
  <si>
    <r>
      <rPr>
        <rFont val="EB Garamond"/>
        <color theme="1"/>
        <sz val="10.0"/>
      </rPr>
      <t xml:space="preserve">Cecilia Panigutti, Andrea Beretta, Daniele Fadda, Fosca Giannotti, </t>
    </r>
    <r>
      <rPr>
        <rFont val="EB Garamond"/>
        <b/>
        <color theme="1"/>
        <sz val="10.0"/>
      </rPr>
      <t>Dino Pedreschi</t>
    </r>
    <r>
      <rPr>
        <rFont val="EB Garamond"/>
        <color theme="1"/>
        <sz val="10.0"/>
      </rPr>
      <t>, Alan Perotti, Salvatore Rinzivillo</t>
    </r>
  </si>
  <si>
    <t>ECAT, CNR, CNR, University of Pisa, University of Pisa, CentAI, University of Pisa</t>
  </si>
  <si>
    <t>Co-design of human-centered, explainable AI for clinical decision support</t>
  </si>
  <si>
    <t>ACM Transactions on Interactive Intelligent Systems</t>
  </si>
  <si>
    <t>10.1145/3587271</t>
  </si>
  <si>
    <t>https://dl.acm.org/doi/10.1145/3587271</t>
  </si>
  <si>
    <r>
      <rPr>
        <rFont val="EB Garamond"/>
        <color theme="1"/>
        <sz val="10.0"/>
      </rPr>
      <t xml:space="preserve">Valerio De Caro, </t>
    </r>
    <r>
      <rPr>
        <rFont val="EB Garamond"/>
        <b/>
        <color theme="1"/>
        <sz val="10.0"/>
      </rPr>
      <t>Davide Bacciu</t>
    </r>
    <r>
      <rPr>
        <rFont val="EB Garamond"/>
        <color theme="1"/>
        <sz val="10.0"/>
      </rPr>
      <t>, Claudio Gallicchio</t>
    </r>
  </si>
  <si>
    <t>Continual Adaptation of Federated Reservoirs in Pervasive Environments</t>
  </si>
  <si>
    <t>Neurocomputing</t>
  </si>
  <si>
    <r>
      <rPr>
        <rFont val="EB Garamond"/>
        <color theme="1"/>
        <sz val="10.0"/>
      </rPr>
      <t xml:space="preserve">Alessandro Fabris, Andrea Esuli, Alejandro Moreo, </t>
    </r>
    <r>
      <rPr>
        <rFont val="EB Garamond"/>
        <b/>
        <color theme="1"/>
        <sz val="10.0"/>
      </rPr>
      <t>Fabrizio Sebastiani</t>
    </r>
  </si>
  <si>
    <t>Measuring Fairness Under Unawareness of Sensitive Attributes: A Quantification-Based Approach</t>
  </si>
  <si>
    <t>10.1613/jair.1.14033</t>
  </si>
  <si>
    <t>http://www.jair.org/index.php/jair/article/view/14033</t>
  </si>
  <si>
    <t>Federica De Santis, Khalid Abbas, Claudia Presti</t>
  </si>
  <si>
    <t>AI technologies in auditing: a paradoxical tension analysis</t>
  </si>
  <si>
    <r>
      <rPr>
        <rFont val="EB Garamond"/>
        <color theme="1"/>
        <sz val="10.0"/>
      </rPr>
      <t xml:space="preserve">Antonio Luca Alfeo, </t>
    </r>
    <r>
      <rPr>
        <rFont val="EB Garamond"/>
        <b/>
        <color theme="1"/>
        <sz val="10.0"/>
      </rPr>
      <t>Mario Giovanni Cosimo Antonio Cimino</t>
    </r>
    <r>
      <rPr>
        <rFont val="EB Garamond"/>
        <color theme="1"/>
        <sz val="10.0"/>
      </rPr>
      <t>, Guido Gagliardi</t>
    </r>
  </si>
  <si>
    <t>Italy, , University of Genoa</t>
  </si>
  <si>
    <t>Concept-wise granular computing for explainable artificial intelligence</t>
  </si>
  <si>
    <t>Granular Computing</t>
  </si>
  <si>
    <t>10.1007/s41066-022-00357-8</t>
  </si>
  <si>
    <t>https://doi.org/10.1007/s41066-022-00357-8</t>
  </si>
  <si>
    <r>
      <rPr>
        <rFont val="EB Garamond"/>
        <color theme="1"/>
        <sz val="10.0"/>
      </rPr>
      <t xml:space="preserve">Francesco Spinnato, </t>
    </r>
    <r>
      <rPr>
        <rFont val="EB Garamond"/>
        <b/>
        <color theme="1"/>
        <sz val="10.0"/>
      </rPr>
      <t>Riccardo Guidotti</t>
    </r>
    <r>
      <rPr>
        <rFont val="EB Garamond"/>
        <color theme="1"/>
        <sz val="10.0"/>
      </rPr>
      <t xml:space="preserve">, </t>
    </r>
    <r>
      <rPr>
        <rFont val="EB Garamond"/>
        <b/>
        <color theme="1"/>
        <sz val="10.0"/>
      </rPr>
      <t>Anna Monreale</t>
    </r>
    <r>
      <rPr>
        <rFont val="EB Garamond"/>
        <color theme="1"/>
        <sz val="10.0"/>
      </rPr>
      <t xml:space="preserve">, Mirco Nanni, </t>
    </r>
    <r>
      <rPr>
        <rFont val="EB Garamond"/>
        <b/>
        <color theme="1"/>
        <sz val="10.0"/>
      </rPr>
      <t>Dino Pedreschi</t>
    </r>
    <r>
      <rPr>
        <rFont val="EB Garamond"/>
        <color theme="1"/>
        <sz val="10.0"/>
      </rPr>
      <t>, Fosca Giannotti</t>
    </r>
  </si>
  <si>
    <t>Scuola Normale Superiore, University of Pisa, University of Pisa, CNR, University of Pisa, University of Pisa</t>
  </si>
  <si>
    <t>Understanding Any Time Series Classifier with a Subsequence-based Explainer</t>
  </si>
  <si>
    <t>ACM Transactions on Knowledge Discovery from Data</t>
  </si>
  <si>
    <t>10.1145/3624480</t>
  </si>
  <si>
    <t>https://dl.acm.org/doi/10.1145/3624480</t>
  </si>
  <si>
    <t>Danilo Manca, Danilo Manca</t>
  </si>
  <si>
    <t>The Situated Mind and the Space of Reasons: On the Match and Mismatch between Pragmatism and Phenomenology</t>
  </si>
  <si>
    <t>European Journal of Pragmatism and American Philosophy</t>
  </si>
  <si>
    <t>10.4000/ejpap.3000</t>
  </si>
  <si>
    <t>http://journals.openedition.org/ejpap/3000</t>
  </si>
  <si>
    <r>
      <rPr>
        <rFont val="EB Garamond"/>
        <color theme="1"/>
        <sz val="10.0"/>
      </rPr>
      <t xml:space="preserve">Angelo Trotta, Marta Ziosi, </t>
    </r>
    <r>
      <rPr>
        <rFont val="EB Garamond"/>
        <b/>
        <color theme="1"/>
        <sz val="10.0"/>
      </rPr>
      <t>Vincenzo Lomonaco</t>
    </r>
  </si>
  <si>
    <t>University of Bologna, Oxford, University of Pisa</t>
  </si>
  <si>
    <t>The future of ethics in AI: challenges and opportunities</t>
  </si>
  <si>
    <t>AI &amp; SOCIETY</t>
  </si>
  <si>
    <t>10.1007/s00146-023-01644-x</t>
  </si>
  <si>
    <t>https://doi.org/10.1007/s00146-023-01644-x</t>
  </si>
  <si>
    <t>Daniela Tafani</t>
  </si>
  <si>
    <t>Predictive optimisation systems do not work, and they infringe rights. so why do we use them?</t>
  </si>
  <si>
    <t>Journal of Law, Market &amp; Innovation</t>
  </si>
  <si>
    <r>
      <rPr>
        <rFont val="EB Garamond"/>
        <b/>
        <color theme="1"/>
        <sz val="10.0"/>
      </rPr>
      <t>Marco Cococcioni</t>
    </r>
    <r>
      <rPr>
        <rFont val="EB Garamond"/>
        <b/>
        <color theme="1"/>
        <sz val="10.0"/>
      </rPr>
      <t>, Francesco Fiorini, Michele Pagano</t>
    </r>
  </si>
  <si>
    <t>Modelling Heavy Tailed Phenomena Using a LogNormal Distribution Having a Numerically Verifiable Infinite Variance</t>
  </si>
  <si>
    <t>Mathematics</t>
  </si>
  <si>
    <t>10.3390/math11071758</t>
  </si>
  <si>
    <t>https://www.mdpi.com/2227-7390/11/7/1758</t>
  </si>
  <si>
    <t>Carlo Metta, Andrea Beretta, Riccardo Guidotti, Yuan Yin, Patrick Gallinari, Salvatore Rinzivillo, Fosca Giannotti</t>
  </si>
  <si>
    <t>CNR, CNR, University of Pisa, Sorbonne University, Sorbonne University, University of Pisa, University of Pisa</t>
  </si>
  <si>
    <t>Improving trust and confidence in medical skin lesion diagnosis through explainable deep learning</t>
  </si>
  <si>
    <t>International Journal of Data Science and Analytics</t>
  </si>
  <si>
    <t>10.1007/s41060-023-00401-z</t>
  </si>
  <si>
    <t>https://doi.org/10.1007/s41060-023-00401-z</t>
  </si>
  <si>
    <r>
      <rPr>
        <rFont val="EB Garamond"/>
        <color theme="1"/>
        <sz val="10.0"/>
      </rPr>
      <t xml:space="preserve">Guido Gagliardi, Antonio Luca Alfeo, Vincenzo Catrambone, Diego Candia-Rivera, </t>
    </r>
    <r>
      <rPr>
        <rFont val="EB Garamond"/>
        <b/>
        <color theme="1"/>
        <sz val="10.0"/>
      </rPr>
      <t>Mario Giovanni Cosimo Antonio Cimino</t>
    </r>
    <r>
      <rPr>
        <rFont val="EB Garamond"/>
        <color theme="1"/>
        <sz val="10.0"/>
      </rPr>
      <t>, Gaetano Valenza</t>
    </r>
  </si>
  <si>
    <t>University of Genoa, Italy, University of Pisa, Sorbonne University, , University of Pisa</t>
  </si>
  <si>
    <t>Improving Emotion Recognition Systems by Exploiting the Spatial Information of EEG Sensors</t>
  </si>
  <si>
    <t>10.1109/ACCESS.2023.3268233</t>
  </si>
  <si>
    <r>
      <rPr>
        <rFont val="EB Garamond"/>
        <color theme="1"/>
        <sz val="10.0"/>
      </rPr>
      <t xml:space="preserve">Alejandro Moreo, Andrea Pedrotti, </t>
    </r>
    <r>
      <rPr>
        <rFont val="EB Garamond"/>
        <b/>
        <color theme="1"/>
        <sz val="10.0"/>
      </rPr>
      <t>Fabrizio Sebastiani</t>
    </r>
  </si>
  <si>
    <t>CNR, University of Pisa, CNR</t>
  </si>
  <si>
    <t>Generalized Funnelling: Ensemble Learning and Heterogeneous Document Embeddings for Cross-Lingual Text Classification</t>
  </si>
  <si>
    <t>ACM Transactions on Information Systems</t>
  </si>
  <si>
    <t>10.1145/3544104</t>
  </si>
  <si>
    <t>https://dl.acm.org/doi/10.1145/3544104</t>
  </si>
  <si>
    <r>
      <rPr>
        <rFont val="EB Garamond"/>
        <color theme="1"/>
        <sz val="10.0"/>
      </rPr>
      <t xml:space="preserve">Antonio Luca Alfeo, Antonio G. Zippo, Vincenzo Catrambone, </t>
    </r>
    <r>
      <rPr>
        <rFont val="EB Garamond"/>
        <b/>
        <color theme="1"/>
        <sz val="10.0"/>
      </rPr>
      <t>Mario Giovanni Cosimo Antonio Cimino</t>
    </r>
    <r>
      <rPr>
        <rFont val="EB Garamond"/>
        <color theme="1"/>
        <sz val="10.0"/>
      </rPr>
      <t>, Nicola Toschi, Gaetano Valenza</t>
    </r>
  </si>
  <si>
    <t>Italy, CNR, University of Pisa, University of Pisa, University of Roma Tor Vergata, University of Pisa</t>
  </si>
  <si>
    <t>From local counterfactuals to global feature importance: efficient, robust, and model-agnostic explanations for brain connectivity networks</t>
  </si>
  <si>
    <t>Computer Methods and Programs in Biomedicine</t>
  </si>
  <si>
    <t>10.1016/j.cmpb.2023.107550</t>
  </si>
  <si>
    <t>https://linkinghub.elsevier.com/retrieve/pii/S0169260723002158</t>
  </si>
  <si>
    <r>
      <rPr>
        <rFont val="EB Garamond"/>
        <color theme="1"/>
        <sz val="10.0"/>
      </rPr>
      <t xml:space="preserve">José Luis Corcuera Bárcena, </t>
    </r>
    <r>
      <rPr>
        <rFont val="EB Garamond"/>
        <b/>
        <color theme="1"/>
        <sz val="10.0"/>
      </rPr>
      <t>Pietro Ducange</t>
    </r>
    <r>
      <rPr>
        <rFont val="EB Garamond"/>
        <color theme="1"/>
        <sz val="10.0"/>
      </rPr>
      <t xml:space="preserve">, </t>
    </r>
    <r>
      <rPr>
        <rFont val="EB Garamond"/>
        <b/>
        <color theme="1"/>
        <sz val="10.0"/>
      </rPr>
      <t>Francesco Marcelloni</t>
    </r>
    <r>
      <rPr>
        <rFont val="EB Garamond"/>
        <color theme="1"/>
        <sz val="10.0"/>
      </rPr>
      <t xml:space="preserve">, Giovanni Nardini, Alessandro Noferi, Alessandro Renda, </t>
    </r>
    <r>
      <rPr>
        <rFont val="EB Garamond"/>
        <b/>
        <color theme="4"/>
        <sz val="10.0"/>
      </rPr>
      <t>Fabrizio Ruffini</t>
    </r>
    <r>
      <rPr>
        <rFont val="EB Garamond"/>
        <color theme="1"/>
        <sz val="10.0"/>
      </rPr>
      <t>, Alessio Schiavo, Giovanni Stea, Antonio Virdis</t>
    </r>
  </si>
  <si>
    <t>University of Pisa, University of Pisa, University of Pisa, 1, University of Pisa, University of Pisa, University of Pisa, University of Pisa, University of Pisa, University of Pisa</t>
  </si>
  <si>
    <t>Enabling federated learning of explainable AI models within beyond-5G/6G networks</t>
  </si>
  <si>
    <t>Computer Communications</t>
  </si>
  <si>
    <t>10.1016/j.comcom.2023.07.039</t>
  </si>
  <si>
    <t>https://www.sciencedirect.com/science/article/pii/S0140366423002724</t>
  </si>
  <si>
    <r>
      <rPr>
        <rFont val="EB Garamond"/>
        <color theme="1"/>
        <sz val="10.0"/>
      </rPr>
      <t xml:space="preserve">Michele Fontana, Francesca Naretto, </t>
    </r>
    <r>
      <rPr>
        <rFont val="EB Garamond"/>
        <b/>
        <color theme="1"/>
        <sz val="10.0"/>
      </rPr>
      <t>Anna Monreale</t>
    </r>
    <r>
      <rPr>
        <rFont val="EB Garamond"/>
        <color theme="1"/>
        <sz val="10.0"/>
      </rPr>
      <t xml:space="preserve">, </t>
    </r>
    <r>
      <rPr>
        <rFont val="EB Garamond"/>
        <b/>
        <color theme="1"/>
        <sz val="10.0"/>
      </rPr>
      <t>Mirco Nanni</t>
    </r>
    <r>
      <rPr>
        <rFont val="EB Garamond"/>
        <color theme="1"/>
        <sz val="10.0"/>
      </rPr>
      <t xml:space="preserve">, </t>
    </r>
    <r>
      <rPr>
        <rFont val="EB Garamond"/>
        <b/>
        <color theme="1"/>
        <sz val="10.0"/>
      </rPr>
      <t>Fosca Giannotti</t>
    </r>
  </si>
  <si>
    <t>University of Pisa, University of Pisa, University of Pisa, CNR, University of Pisa</t>
  </si>
  <si>
    <t>Fair Federated Learning methodology based on Multi-Objective Optimization</t>
  </si>
  <si>
    <r>
      <rPr>
        <rFont val="EB Garamond"/>
        <color theme="1"/>
        <sz val="10.0"/>
      </rPr>
      <t xml:space="preserve">Francesca Naretto, </t>
    </r>
    <r>
      <rPr>
        <rFont val="EB Garamond"/>
        <b/>
        <color theme="1"/>
        <sz val="10.0"/>
      </rPr>
      <t>Anna Monreale</t>
    </r>
    <r>
      <rPr>
        <rFont val="EB Garamond"/>
        <color theme="1"/>
        <sz val="10.0"/>
      </rPr>
      <t xml:space="preserve">, </t>
    </r>
    <r>
      <rPr>
        <rFont val="EB Garamond"/>
        <b/>
        <color theme="1"/>
        <sz val="10.0"/>
      </rPr>
      <t>Fosca Giannotti</t>
    </r>
  </si>
  <si>
    <t>Evaluating the Privacy Exposure of Interpretable Global and Local Explainers</t>
  </si>
  <si>
    <r>
      <rPr>
        <rFont val="EB Garamond"/>
        <color theme="1"/>
        <sz val="10.0"/>
      </rPr>
      <t xml:space="preserve">Mattia Daole, Alessio Schiavo, José Luis Corcuera Bárcena, </t>
    </r>
    <r>
      <rPr>
        <rFont val="EB Garamond"/>
        <b/>
        <color theme="1"/>
        <sz val="10.0"/>
      </rPr>
      <t>Pietro Ducange</t>
    </r>
    <r>
      <rPr>
        <rFont val="EB Garamond"/>
        <color theme="1"/>
        <sz val="10.0"/>
      </rPr>
      <t xml:space="preserve">, </t>
    </r>
    <r>
      <rPr>
        <rFont val="EB Garamond"/>
        <b/>
        <color theme="1"/>
        <sz val="10.0"/>
      </rPr>
      <t>Francesco Marcelloni</t>
    </r>
    <r>
      <rPr>
        <rFont val="EB Garamond"/>
        <color theme="1"/>
        <sz val="10.0"/>
      </rPr>
      <t>, Alessandro Renda</t>
    </r>
  </si>
  <si>
    <t>OpenFL-XAI: Federated learning of explainable artificial intelligence models in Python</t>
  </si>
  <si>
    <t>SoftwareX</t>
  </si>
  <si>
    <t>10.1016/j.softx.2023.101505</t>
  </si>
  <si>
    <t>https://www.sciencedirect.com/science/article/pii/S2352711023002017</t>
  </si>
  <si>
    <t>Claudia Presti, Federica De Santis, Francesca Bernini</t>
  </si>
  <si>
    <t>University of Pisa, University of Pisa, University of Milano</t>
  </si>
  <si>
    <t>Value co-creation via machine learning from a configuration theory perspective</t>
  </si>
  <si>
    <t>European Journal of Innovation Management</t>
  </si>
  <si>
    <t>10.1108/EJIM-01-2023-0104</t>
  </si>
  <si>
    <t>https://doi.org/10.1108/EJIM-01-2023-0104</t>
  </si>
  <si>
    <t>Alessandro Lenci</t>
  </si>
  <si>
    <t>Understanding natural language understanding systems</t>
  </si>
  <si>
    <t>Sistemi intelligenti</t>
  </si>
  <si>
    <t>10.1422/107438</t>
  </si>
  <si>
    <t>https://doi.org/10.1422/107438</t>
  </si>
  <si>
    <r>
      <rPr>
        <rFont val="EB Garamond"/>
        <color theme="1"/>
        <sz val="10.0"/>
      </rPr>
      <t xml:space="preserve">Alejandro Moreo, Manuel Francisco, </t>
    </r>
    <r>
      <rPr>
        <rFont val="EB Garamond"/>
        <b/>
        <color theme="1"/>
        <sz val="10.0"/>
      </rPr>
      <t>Fabrizio Sebastiani</t>
    </r>
  </si>
  <si>
    <t>CNR, University of Granada, CNR</t>
  </si>
  <si>
    <t>Multi-Label Quantification</t>
  </si>
  <si>
    <t>10.1145/3606264</t>
  </si>
  <si>
    <t>https://dl.acm.org/doi/10.1145/3606264</t>
  </si>
  <si>
    <r>
      <rPr>
        <rFont val="EB Garamond"/>
        <color theme="1"/>
        <sz val="10.0"/>
      </rPr>
      <t xml:space="preserve">Silvia Corbara, Alejandro Moreo, </t>
    </r>
    <r>
      <rPr>
        <rFont val="EB Garamond"/>
        <b/>
        <color theme="1"/>
        <sz val="10.0"/>
      </rPr>
      <t>Fabrizio Sebastiani</t>
    </r>
  </si>
  <si>
    <t>CNR, CNR, CNR</t>
  </si>
  <si>
    <t>Same or Different? Diff-Vectors for Authorship Analysis</t>
  </si>
  <si>
    <t>10.1145/3609226</t>
  </si>
  <si>
    <t>https://dl.acm.org/doi/10.1145/3609226</t>
  </si>
  <si>
    <r>
      <rPr>
        <rFont val="EB Garamond"/>
        <b/>
        <color theme="1"/>
        <sz val="10.0"/>
      </rPr>
      <t>Alessio Micheli</t>
    </r>
    <r>
      <rPr>
        <rFont val="EB Garamond"/>
        <b/>
        <color theme="1"/>
        <sz val="10.0"/>
      </rPr>
      <t>, Domenico Tortorella</t>
    </r>
  </si>
  <si>
    <t>Addressing heterophily in node classification with graph echo state networks</t>
  </si>
  <si>
    <t>10.1016/j.neucom.2023.126506</t>
  </si>
  <si>
    <t>https://linkinghub.elsevier.com/retrieve/pii/S092523122300629X</t>
  </si>
  <si>
    <r>
      <rPr>
        <rFont val="EB Garamond"/>
        <color theme="1"/>
        <sz val="10.0"/>
      </rPr>
      <t xml:space="preserve">Davide Fioriti, Nicoló Stevanato, </t>
    </r>
    <r>
      <rPr>
        <rFont val="EB Garamond"/>
        <b/>
        <color theme="1"/>
        <sz val="10.0"/>
      </rPr>
      <t>Pietro Ducange</t>
    </r>
    <r>
      <rPr>
        <rFont val="EB Garamond"/>
        <color theme="1"/>
        <sz val="10.0"/>
      </rPr>
      <t xml:space="preserve">, </t>
    </r>
    <r>
      <rPr>
        <rFont val="EB Garamond"/>
        <b/>
        <color theme="1"/>
        <sz val="10.0"/>
      </rPr>
      <t>Francesco Marcelloni</t>
    </r>
    <r>
      <rPr>
        <rFont val="EB Garamond"/>
        <color theme="1"/>
        <sz val="10.0"/>
      </rPr>
      <t>, Emanuela Colombo, Davide Poli</t>
    </r>
  </si>
  <si>
    <t>University of Pisa, Politecnico di Milano, University of Pisa, University of Pisa, Politecnico di Milano, University of Pisa</t>
  </si>
  <si>
    <t>Data Platform Guidelines and Prototype for Microgrids and Energy Access: Matching Demand Profiles and Socio-Economic Data to Foster Project Development</t>
  </si>
  <si>
    <t>10.1109/ACCESS.2023.3294841</t>
  </si>
  <si>
    <t>https://ieeexplore.ieee.org/document/10179910/</t>
  </si>
  <si>
    <r>
      <rPr>
        <rFont val="EB Garamond"/>
        <color theme="1"/>
        <sz val="10.0"/>
      </rPr>
      <t xml:space="preserve">Francesco Vaselli, </t>
    </r>
    <r>
      <rPr>
        <rFont val="EB Garamond"/>
        <b/>
        <color theme="1"/>
        <sz val="10.0"/>
      </rPr>
      <t>Andrea Rizzi</t>
    </r>
    <r>
      <rPr>
        <rFont val="EB Garamond"/>
        <color theme="1"/>
        <sz val="10.0"/>
      </rPr>
      <t>, Filippo Cattafesta, Gloria Cicconofri</t>
    </r>
  </si>
  <si>
    <t>University of Pisa, University of Pisa, University of Pisa, University of Pisa</t>
  </si>
  <si>
    <t>FlashSim prototype: an end-to-end fast simulation using Normalizing Flow</t>
  </si>
  <si>
    <t>CMS-NOTE-2023-003</t>
  </si>
  <si>
    <t>https://cds.cern.ch/record/2858890</t>
  </si>
  <si>
    <t>Maddalena Amendola, Andrea Passarella, Raffaele Perego</t>
  </si>
  <si>
    <t>University of Pisa, CNR, CNR</t>
  </si>
  <si>
    <t>Social search: Retrieving information in Online Social platforms – A survey</t>
  </si>
  <si>
    <t>Online Social Networks and Media</t>
  </si>
  <si>
    <t>10.1016/j.osnem.2023.100254</t>
  </si>
  <si>
    <t>https://linkinghub.elsevier.com/retrieve/pii/S2468696423000137</t>
  </si>
  <si>
    <t>GSAI</t>
  </si>
  <si>
    <r>
      <rPr>
        <rFont val="EB Garamond"/>
        <b/>
        <color theme="1"/>
        <sz val="10.0"/>
      </rPr>
      <t>Michela Lazzeroni</t>
    </r>
    <r>
      <rPr>
        <rFont val="EB Garamond"/>
        <b/>
        <color theme="1"/>
        <sz val="10.0"/>
      </rPr>
      <t xml:space="preserve">, </t>
    </r>
    <r>
      <rPr>
        <rFont val="EB Garamond"/>
        <b/>
        <color theme="4"/>
        <sz val="10.0"/>
      </rPr>
      <t>Antonello Romano</t>
    </r>
    <r>
      <rPr>
        <rFont val="EB Garamond"/>
        <b/>
        <color theme="1"/>
        <sz val="10.0"/>
      </rPr>
      <t>, Paola Zamperlin</t>
    </r>
  </si>
  <si>
    <t>Slow Big Data: exploring the nexus between urban mobility and heritage through GeoAI.</t>
  </si>
  <si>
    <t>Bollettino della Società Geografica Italiana</t>
  </si>
  <si>
    <r>
      <rPr>
        <rFont val="EB Garamond"/>
        <b/>
        <color theme="1"/>
        <sz val="10.0"/>
      </rPr>
      <t>Michela Lazzeroni</t>
    </r>
    <r>
      <rPr>
        <rFont val="EB Garamond"/>
        <b/>
        <color theme="1"/>
        <sz val="10.0"/>
      </rPr>
      <t xml:space="preserve">, </t>
    </r>
    <r>
      <rPr>
        <rFont val="EB Garamond"/>
        <b/>
        <color theme="1"/>
        <sz val="10.0"/>
      </rPr>
      <t>Antonello Romano</t>
    </r>
  </si>
  <si>
    <t>La comunicazione medico-paziente nel contesto della telemedicina. Alcuni aspetti etici</t>
  </si>
  <si>
    <t>Humanitas</t>
  </si>
  <si>
    <t>https://www.morcelliana.net/riviste/humanitas/cura-e-narrazione-alici-bignotti-9788837238629.html</t>
  </si>
  <si>
    <r>
      <rPr>
        <rFont val="EB Garamond"/>
        <color theme="1"/>
        <sz val="10.0"/>
      </rPr>
      <t xml:space="preserve">José Luis Corcuera Bárcena, </t>
    </r>
    <r>
      <rPr>
        <rFont val="EB Garamond"/>
        <b/>
        <color theme="1"/>
        <sz val="10.0"/>
      </rPr>
      <t>Pietro Ducange</t>
    </r>
    <r>
      <rPr>
        <rFont val="EB Garamond"/>
        <color theme="1"/>
        <sz val="10.0"/>
      </rPr>
      <t xml:space="preserve">, </t>
    </r>
    <r>
      <rPr>
        <rFont val="EB Garamond"/>
        <b/>
        <color theme="1"/>
        <sz val="10.0"/>
      </rPr>
      <t>Francesco Marcelloni</t>
    </r>
    <r>
      <rPr>
        <rFont val="EB Garamond"/>
        <color theme="1"/>
        <sz val="10.0"/>
      </rPr>
      <t>, Alessandro Renda</t>
    </r>
  </si>
  <si>
    <t>Increasing trust in AI through Privacy Preservation and Model Explainability: Federated Learning of Fuzzy Regression Trees</t>
  </si>
  <si>
    <r>
      <rPr>
        <rFont val="EB Garamond"/>
        <color theme="1"/>
        <sz val="10.0"/>
      </rPr>
      <t xml:space="preserve">Federica Gioia, Mimma Nardelli, Enzo Pasquale Scilingo, </t>
    </r>
    <r>
      <rPr>
        <rFont val="EB Garamond"/>
        <b/>
        <color theme="1"/>
        <sz val="10.0"/>
      </rPr>
      <t>Alberto Greco</t>
    </r>
  </si>
  <si>
    <t>Autonomic Regulation of Facial Temperature during Stress: A Cross-Mapping Analysis</t>
  </si>
  <si>
    <t>10.3390/s23146403</t>
  </si>
  <si>
    <t>https://www.mdpi.com/1424-8220/23/14/6403</t>
  </si>
  <si>
    <r>
      <rPr>
        <rFont val="EB Garamond"/>
        <color theme="1"/>
        <sz val="10.0"/>
      </rPr>
      <t xml:space="preserve">Alejandro Luis Callara, </t>
    </r>
    <r>
      <rPr>
        <rFont val="EB Garamond"/>
        <b/>
        <color theme="1"/>
        <sz val="10.0"/>
      </rPr>
      <t>Alberto Greco</t>
    </r>
    <r>
      <rPr>
        <rFont val="EB Garamond"/>
        <color theme="1"/>
        <sz val="10.0"/>
      </rPr>
      <t>, Enzo Pasquale Scilingo, Luca Bonfiglio</t>
    </r>
  </si>
  <si>
    <t>Neuronal correlates of eyeblinks are an expression of primary consciousness phenomena</t>
  </si>
  <si>
    <t>Scientific Reports</t>
  </si>
  <si>
    <t>10.1038/s41598-023-39500-z</t>
  </si>
  <si>
    <t>https://www.nature.com/articles/s41598-023-39500-z</t>
  </si>
  <si>
    <r>
      <rPr>
        <rFont val="EB Garamond"/>
        <color theme="1"/>
        <sz val="10.0"/>
      </rPr>
      <t xml:space="preserve">Gianluca Rho, Alejandro Luis Callara, Giulio Bernardi, Enzo Pasquale Scilingo, </t>
    </r>
    <r>
      <rPr>
        <rFont val="EB Garamond"/>
        <b/>
        <color theme="1"/>
        <sz val="10.0"/>
      </rPr>
      <t>Alberto Greco</t>
    </r>
  </si>
  <si>
    <t>University of Pisa, University of Pisa, IMT Lucca, University of Pisa, University of Pisa</t>
  </si>
  <si>
    <t>EEG cortical activity and connectivity correlates of early sympathetic response during cold pressor test</t>
  </si>
  <si>
    <t>10.1038/s41598-023-30271-1</t>
  </si>
  <si>
    <t>https://www.nature.com/articles/s41598-023-30271-1</t>
  </si>
  <si>
    <r>
      <rPr>
        <rFont val="EB Garamond"/>
        <color theme="1"/>
        <sz val="10.0"/>
      </rPr>
      <t xml:space="preserve">Elisabetta Biondi, </t>
    </r>
    <r>
      <rPr>
        <rFont val="EB Garamond"/>
        <b/>
        <color theme="1"/>
        <sz val="10.0"/>
      </rPr>
      <t>Chiara Boldrini</t>
    </r>
    <r>
      <rPr>
        <rFont val="EB Garamond"/>
        <color theme="1"/>
        <sz val="10.0"/>
      </rPr>
      <t xml:space="preserve">, </t>
    </r>
    <r>
      <rPr>
        <rFont val="EB Garamond"/>
        <b/>
        <color theme="1"/>
        <sz val="10.0"/>
      </rPr>
      <t>Andrea Passarella</t>
    </r>
    <r>
      <rPr>
        <rFont val="EB Garamond"/>
        <color theme="1"/>
        <sz val="10.0"/>
      </rPr>
      <t xml:space="preserve">, </t>
    </r>
    <r>
      <rPr>
        <rFont val="EB Garamond"/>
        <b/>
        <color theme="1"/>
        <sz val="10.0"/>
      </rPr>
      <t>Marco Conti</t>
    </r>
  </si>
  <si>
    <t>Dynamics of Opinion Polarization</t>
  </si>
  <si>
    <t>IEEE Transactions on Systems, Man, and Cybernetics: Systems</t>
  </si>
  <si>
    <t>10.1109/TSMC.2023.3268758</t>
  </si>
  <si>
    <t>https://ieeexplore.ieee.org/document/10121703/</t>
  </si>
  <si>
    <t>Lorenzo Beretta, Franco Maria Nardini, Roberto Trani, Rossano Venturini</t>
  </si>
  <si>
    <t>University of Copenhagen, CNR, CNR, University of Pisa</t>
  </si>
  <si>
    <t>An Optimal Algorithm for Finding Champions in Tournament Graphs</t>
  </si>
  <si>
    <t>IEEE Transactions on Knowledge and Data Engineering</t>
  </si>
  <si>
    <t>10.1109/TKDE.2023.3267345</t>
  </si>
  <si>
    <r>
      <rPr>
        <rFont val="EB Garamond"/>
        <color theme="1"/>
        <sz val="10.0"/>
      </rPr>
      <t xml:space="preserve">Alistair Knott, </t>
    </r>
    <r>
      <rPr>
        <rFont val="EB Garamond"/>
        <b/>
        <color theme="1"/>
        <sz val="10.0"/>
      </rPr>
      <t>Dino Pedreschi</t>
    </r>
    <r>
      <rPr>
        <rFont val="EB Garamond"/>
        <color theme="1"/>
        <sz val="10.0"/>
      </rPr>
      <t>, Raja Chatila, Tapabrata Chakraborti, Susan Leavy, Ricardo Baeza-Yates, David Eyers, Andrew Trotman, Paul Teal, Przemyslaw Biecek, Yoshua Bengio, Stuart Russel</t>
    </r>
  </si>
  <si>
    <t xml:space="preserve">Victoria University of Wellington, University of Pisa, , , , Northeastern University, , , , , , </t>
  </si>
  <si>
    <t>Generative AI models should include detection mechanisms as a condition for public release</t>
  </si>
  <si>
    <t>Ethics &amp; Information Technology</t>
  </si>
  <si>
    <r>
      <rPr>
        <rFont val="EB Garamond"/>
        <color rgb="FF000000"/>
        <sz val="10.0"/>
      </rPr>
      <t xml:space="preserve">M. Ianni, </t>
    </r>
    <r>
      <rPr>
        <rFont val="EB Garamond"/>
        <b/>
        <color rgb="FF000000"/>
        <sz val="10.0"/>
      </rPr>
      <t>E. Masciari</t>
    </r>
  </si>
  <si>
    <t>University of Calabria, University of Naples Federico II</t>
  </si>
  <si>
    <t>SCOUT: Security by computing OUTliers on activity logs</t>
  </si>
  <si>
    <t>Computers and Security</t>
  </si>
  <si>
    <t>https://doi.org/10.1016/j.cose.2023.103355</t>
  </si>
  <si>
    <t>https://www.sciencedirect.com/science/article/pii/S0167404823002651</t>
  </si>
  <si>
    <r>
      <rPr>
        <rFont val="EB Garamond"/>
        <color rgb="FF000000"/>
        <sz val="10.0"/>
      </rPr>
      <t xml:space="preserve">Pian Qi, Diletta Chiaro, Antonella Guzzo, Michele Ianni, Giancarlo Fortino, </t>
    </r>
    <r>
      <rPr>
        <rFont val="EB Garamond"/>
        <b/>
        <color rgb="FF000000"/>
        <sz val="10.0"/>
      </rPr>
      <t>Francesco Piccialli</t>
    </r>
  </si>
  <si>
    <t>University of Naples Federico II, Naples, Italy
University of Calabria, Calabria, Italy</t>
  </si>
  <si>
    <r>
      <rPr>
        <rFont val="EB Garamond"/>
        <color rgb="FF000000"/>
        <sz val="10.0"/>
      </rPr>
      <t xml:space="preserve">Pian Qi, Diletta Chiaro, </t>
    </r>
    <r>
      <rPr>
        <rFont val="EB Garamond"/>
        <b/>
        <color rgb="FF000000"/>
        <sz val="10.0"/>
      </rPr>
      <t>Francesco Piccialli</t>
    </r>
  </si>
  <si>
    <t>University of Naples Federico II, Naples, Italy</t>
  </si>
  <si>
    <t>FL-FD: Federated learning-based fall detection with multimodal data fusion</t>
  </si>
  <si>
    <t>Information Fusion</t>
  </si>
  <si>
    <t>https://doi.org/10.1016/j.inffus.2023.101890</t>
  </si>
  <si>
    <t>https://www.sciencedirect.com/science/article/pii/S1566253523002063</t>
  </si>
  <si>
    <r>
      <rPr>
        <rFont val="EB Garamond"/>
        <color rgb="FF000000"/>
        <sz val="10.0"/>
      </rPr>
      <t xml:space="preserve">Rokas Gipiškis; Diletta Chiaro; Marco Preziosi; Edoardo Prezioso; </t>
    </r>
    <r>
      <rPr>
        <rFont val="EB Garamond"/>
        <b/>
        <color rgb="FF000000"/>
        <sz val="10.0"/>
      </rPr>
      <t>Francesco Piccialli</t>
    </r>
  </si>
  <si>
    <t>The Impact of Adversarial Attacks on Interpretable Semantic Segmentation in Cyber–Physical Systems</t>
  </si>
  <si>
    <t>IEEE System Journal</t>
  </si>
  <si>
    <t>10.1109/JSYST.2023.3281079</t>
  </si>
  <si>
    <t>https://ieeexplore.ieee.org/abstract/document/10149144</t>
  </si>
  <si>
    <t>Ivanoe De Falco 1, Antonio Della Cioppa 1,2, Tomas Koutny 3, Martin Ubl 4 , Michal Krcma 5, Umberto Scafuri 1 and Ernesto Tarantino 1</t>
  </si>
  <si>
    <t>1 ICAR-National Research Council of Italy, Via P. Castellino, 80131 Naples, Italy
 2 Natural Computation Lab, DIEM, University of Salerno, Via Giovanni Paolo II 132, 84084 Fisciano, Italy
 3 Department of Computer Science and Engineering, New Technologies for Information Society,
 University of West Bohemia, Technicka 18, 330 01 Pilsen, Czech Republic
 4 Department of Computer Science and Engineering, University of West Bohemia, Technicka 18,
 330 01 Pilsen, Czech Republic
 5 Diabetology Center, First Department of Internal Medicine, University Hospital Pilsen, Alej Svobody 923/80,
 323 00 Pilsen, Czech Republic</t>
  </si>
  <si>
    <t>A Federated Learning-Inspired Evolutionary Algorithm: Application to Glucose Prediction</t>
  </si>
  <si>
    <t>Sensors, ISSN: 1424-8220</t>
  </si>
  <si>
    <t>10.3390/s23062957</t>
  </si>
  <si>
    <t>https://www.mdpi.com/1424-8220/23/6/2957</t>
  </si>
  <si>
    <t>I. De Falco a, A. Della Cioppa b,a, T. Koutny c, U. Scafuri a, E. Tarantino a</t>
  </si>
  <si>
    <t>a ICAR-National Research Council of Italy, Via P. Castellino, 111, Naples, 80131, Italy
 b NCLab, DIEM, University of Salerno, Via Giovanni Paolo II 132, Fisciano (SA), 84084, Italy
 c Department of Computer Science and Engineering, New Technologies for Information Society, University of West Bohemia, Technicka 18, Pilsen, 330 01, Czech
 Republic</t>
  </si>
  <si>
    <t>Model-Free-Communication Federated Learning: Framework and application to Precision Medicine</t>
  </si>
  <si>
    <t>Biomedical Signal Processing and Control, ISSN: 1746-8108</t>
  </si>
  <si>
    <t>10.1016/j.bspc.2023.105416</t>
  </si>
  <si>
    <t>https://www.sciencedirect.com/science/article/pii/S1746809423008492</t>
  </si>
  <si>
    <t>Narteni, Sara; Muselli, Marco; Dabbene, Fabrizio; Mongelli, Maurizio</t>
  </si>
  <si>
    <t>Trustworthy artificial intelligence classification-based equivalent bandwidth control</t>
  </si>
  <si>
    <t>10.1016/j.comcom.2023.07.005</t>
  </si>
  <si>
    <t>https://www.sciencedirect.com/science/article/pii/S0140366423002323?via%3Dihub</t>
  </si>
  <si>
    <r>
      <rPr>
        <rFont val="EB Garamond"/>
        <b/>
        <color rgb="FF000000"/>
        <sz val="10.0"/>
      </rPr>
      <t>Vincenzo Moscato,</t>
    </r>
    <r>
      <rPr>
        <rFont val="EB Garamond"/>
        <color rgb="FF000000"/>
        <sz val="10.0"/>
      </rPr>
      <t xml:space="preserve"> Giuseppe Napolano, Marco Postiglione, </t>
    </r>
    <r>
      <rPr>
        <rFont val="EB Garamond"/>
        <b/>
        <color rgb="FF000000"/>
        <sz val="10.0"/>
      </rPr>
      <t>Giancarlo Sperlì</t>
    </r>
  </si>
  <si>
    <t>Multi-task learning for few-shot biomedical relation extraction</t>
  </si>
  <si>
    <t>10.1007/s10462-023-10484-6</t>
  </si>
  <si>
    <t>https://link.springer.com/article/10.1007/s10462-023-10484-6</t>
  </si>
  <si>
    <r>
      <rPr>
        <rFont val="EB Garamond"/>
        <b/>
        <color rgb="FF000000"/>
        <sz val="10.0"/>
      </rPr>
      <t>Vincenzo Moscato</t>
    </r>
    <r>
      <rPr>
        <rFont val="EB Garamond"/>
        <color rgb="FF000000"/>
        <sz val="10.0"/>
      </rPr>
      <t xml:space="preserve">, Marco Postiglione, </t>
    </r>
    <r>
      <rPr>
        <rFont val="EB Garamond"/>
        <b/>
        <color rgb="FF000000"/>
        <sz val="10.0"/>
      </rPr>
      <t>Giancarlo Sperlí</t>
    </r>
  </si>
  <si>
    <t>Few-shot Named Entity Recognition: Definition, Taxonomy and Research Directions</t>
  </si>
  <si>
    <t>10.1145/3609483</t>
  </si>
  <si>
    <t>https://dl.acm.org/doi/10.1145/3609483</t>
  </si>
  <si>
    <r>
      <rPr>
        <rFont val="EB Garamond"/>
        <b/>
        <color rgb="FF000000"/>
        <sz val="10.0"/>
      </rPr>
      <t>Vincenzo Moscato</t>
    </r>
    <r>
      <rPr>
        <rFont val="EB Garamond"/>
        <color rgb="FF000000"/>
        <sz val="10.0"/>
      </rPr>
      <t xml:space="preserve">, Marco Postiglione, </t>
    </r>
    <r>
      <rPr>
        <rFont val="EB Garamond"/>
        <b/>
        <color rgb="FF000000"/>
        <sz val="10.0"/>
      </rPr>
      <t>Carlo Sansone, Giancarlo Sperlì</t>
    </r>
  </si>
  <si>
    <t>TaughtNet: Learning Multi-Task Biomedical Named Entity Recognition From Single-Task Teachers</t>
  </si>
  <si>
    <t>IEEE Journal of Biomedical and Health Informatics</t>
  </si>
  <si>
    <t>10.1109/JBHI.2023.3244044</t>
  </si>
  <si>
    <t>https://ieeexplore.ieee.org/document/10041925</t>
  </si>
  <si>
    <t>Valerio Guarrasi, Paolo Soda</t>
  </si>
  <si>
    <t>Multi-objective optimization determines when, which and how to fuse deep networks: An application to predict COVID-19 outcomes</t>
  </si>
  <si>
    <t>https://doi.org/10.1016/j.compbiomed.2023.106625</t>
  </si>
  <si>
    <t>https://www.sciencedirect.com/science/article/pii/S0010482523000902?via%3Dihub</t>
  </si>
  <si>
    <t>Matteo Tortora, Ermanno Cordelli, Rosa Sicilia, Lorenzo Nibid, Edy Ippolito, Giuseppe Perrone, Sara Ramella, Paolo Soda</t>
  </si>
  <si>
    <t>RadioPathomics: Multimodal Learning in Non-Small Cell Lung Cancer for Adaptive Radiotherapy</t>
  </si>
  <si>
    <t>10.1109/ACCESS.2023.3275126</t>
  </si>
  <si>
    <t>https://ieeexplore.ieee.org/document/10122541</t>
  </si>
  <si>
    <t>Giuseppe, Buonaiuto, Raffaele Guarasci, Aniello Minutolo, Giuseppe De Pietro, Massimo Esposito</t>
  </si>
  <si>
    <t>Quantum Transfer Learning for Acceptability Judgements</t>
  </si>
  <si>
    <t>Quantum Machine Intelligence</t>
  </si>
  <si>
    <t>Ciro Mennella, Umberto Maniscalco, Giuseppe De Pietro, Massimo Esposito</t>
  </si>
  <si>
    <t>Generating a novel synthetic dataset for rehabilitation exercises using pose-guided conditioned diffusion models: a quantitative and qualitative evaluation</t>
  </si>
  <si>
    <t>The Challenge of the Virtual World for Independent Authorities</t>
  </si>
  <si>
    <t>European Public Law</t>
  </si>
  <si>
    <t>https://kluwerlawonline.com/journalarticle/European+Public+Law/29.1/EURO2023003</t>
  </si>
  <si>
    <t>Too many rules or zero rules for the ChatGPT?</t>
  </si>
  <si>
    <t>BioLaw Journal</t>
  </si>
  <si>
    <t>https://doi.org/10.15168/2284-4503-2723</t>
  </si>
  <si>
    <t>https://teseo.unitn.it/biolaw/article/view/2723</t>
  </si>
  <si>
    <t>Laura Tebano</t>
  </si>
  <si>
    <t>Poteri datoriali e dati biometrici nel contesto dell’AI Act</t>
  </si>
  <si>
    <t>Federalismi</t>
  </si>
  <si>
    <t>Non-bibliometric</t>
  </si>
  <si>
    <t>https://www.federalismi.it/ApplOpenFilePDF.cfm?artid=49480&amp;dpath=document&amp;dfile=18102023112033.pdf&amp;content=Poteri%2Bdatoriali%2Be%2Bdati%2Bbiometrici%2Bnel%2Bcontesto%2Bdell’AI%2BAct%2B%2D%2Bstato%2B%2D%2Bdottrina%2B%2D%2B</t>
  </si>
  <si>
    <t>Clemente Lauretti, Christian Tamantini and Loredana Zollo</t>
  </si>
  <si>
    <t>A new scaling method for robot learning by demonstration and application to the agricultural domain</t>
  </si>
  <si>
    <t>Q1 (Computer Science Miscellaneus)</t>
  </si>
  <si>
    <t>Clemente Lauretti, Christian Tamantini, Hilario Tomè and Loredana Zollo</t>
  </si>
  <si>
    <t>Università Campus Bio-Medico di Roma (UCBM)
 Keybotic SL</t>
  </si>
  <si>
    <t>Robot learning by demonstration with dynamic parameterization of the orientation: an application to agricultural activities</t>
  </si>
  <si>
    <t>Q1 (Computer Science Applications)</t>
  </si>
  <si>
    <t>A low-cost multispectral device for in-field fruit ripening assessment</t>
  </si>
  <si>
    <t>IEEE Sensors Journal</t>
  </si>
  <si>
    <t>Q1 (Electrical and Electronic Engineering)</t>
  </si>
  <si>
    <t>Bilateral trade: A regret minimization perspective</t>
  </si>
  <si>
    <t>10.1287/moor.2023.1351</t>
  </si>
  <si>
    <t>https://pubsonline.informs.org/doi/full/10.1287/moor.2023.1351</t>
  </si>
  <si>
    <r>
      <rPr>
        <rFont val="EB Garamond"/>
        <color rgb="FF000000"/>
        <sz val="10.0"/>
      </rPr>
      <t xml:space="preserve">Matteo Pennisi, Federica Proietto Salanitri, Giovanni Bellitto, Bruno Casella, Marco Aldinucci, Simone Palazzo, </t>
    </r>
    <r>
      <rPr>
        <rFont val="EB Garamond"/>
        <b/>
        <color rgb="FF000000"/>
        <sz val="10.0"/>
      </rPr>
      <t>Concetto Spampinato</t>
    </r>
  </si>
  <si>
    <t>University of Catania, University of Turin</t>
  </si>
  <si>
    <t>FedER: Federated Learning through Experience Replay and privacy-preserving data synthesis</t>
  </si>
  <si>
    <t>10.1016/j.cviu.2023.103882</t>
  </si>
  <si>
    <t>https://www.sciencedirect.com/science/article/pii/S107731422300262X?dgcid=rss_sd_all</t>
  </si>
  <si>
    <t>Weibin Gu, Stefano Primatesta, Alessandro Rizzo</t>
  </si>
  <si>
    <t>Physics-informed Neural Network for Quadrotor Dynamical Modeling</t>
  </si>
  <si>
    <t>10.1016/j.robot.2023.104569</t>
  </si>
  <si>
    <t>https://www.sciencedirect.com/science/article/pii/S0921889023002087</t>
  </si>
  <si>
    <t>Anqing Duan, Wanli Liuchen, Jinsong Wu, Raffaello Camoriano, Lorenzo Rosasco, Aude Billard, and David Navarro-Alarcon</t>
  </si>
  <si>
    <t>Politecnico di Torino, Polytechnic University of Hong Kong, Università degli Studi di Genova, Massachusetts Institute of Technology, Istituto Italiano di Tecnologia, Ecole Polytechnique Federale de Lausanne</t>
  </si>
  <si>
    <t>Learning Rhythmic Trajectories with Geometric Constraints for Laser-Based Skincare Procedures</t>
  </si>
  <si>
    <t>Andrea Maracani, Raffaello Camoriano, Elisa Maiettini, Davide Talon, Lorenzo Rosasco, Lorenzo Natale</t>
  </si>
  <si>
    <t>Politecnico di Torino, Università di Genova, Istituto Italiano di Tecnologia, Massachusetts Institute of Technology</t>
  </si>
  <si>
    <t>Key Design Choices in Source-Free Unsupervised Domain Adaptation: An In-depth Empirical Analysis</t>
  </si>
  <si>
    <t>International Journal of Conputer Vision</t>
  </si>
  <si>
    <t>Jingwen Ding, Giuseppe Spallitta, Roberto Sebastiani</t>
  </si>
  <si>
    <t>Effective Prime Factorization via Quantum Annealing by Modular Locally-structured Embedding
.</t>
  </si>
  <si>
    <t>Nature Scientific Reports.</t>
  </si>
  <si>
    <t>https://doi.org/10.1038/s41598-024-53708-7</t>
  </si>
  <si>
    <t>https://www.nature.com/articles/s41598-024-53708-7.pdf</t>
  </si>
  <si>
    <r>
      <rPr>
        <rFont val="EB Garamond"/>
        <color theme="1"/>
        <sz val="10.0"/>
      </rPr>
      <t xml:space="preserve">Schiavo G., Businaro S., </t>
    </r>
    <r>
      <rPr>
        <rFont val="EB Garamond"/>
        <b/>
        <color theme="1"/>
        <sz val="10.0"/>
      </rPr>
      <t>Zancanaro M</t>
    </r>
  </si>
  <si>
    <t>University of Trento, FBK</t>
  </si>
  <si>
    <t xml:space="preserve">Comprehension, Apprehension, and Acceptance: Understanding the Influence of Literacy and Anxiety on Acceptance of Artificial Intelligence </t>
  </si>
  <si>
    <t>Technology in Society Journal.</t>
  </si>
  <si>
    <t>https://www.ssrn.com/abstract=4668256</t>
  </si>
  <si>
    <r>
      <rPr>
        <rFont val="EB Garamond"/>
        <color theme="1"/>
        <sz val="10.0"/>
      </rPr>
      <t xml:space="preserve">Desolda G., Di Mauro G., Esposito A., </t>
    </r>
    <r>
      <rPr>
        <rFont val="EB Garamond"/>
        <b/>
        <color theme="1"/>
        <sz val="10.0"/>
      </rPr>
      <t>Lanzillotti R., Matera M., Zancanaro M.</t>
    </r>
  </si>
  <si>
    <t>University of Bari, University Trento, FBK</t>
  </si>
  <si>
    <t>A Human-AI Interaction Paradigm and its Application to Rhinocytology</t>
  </si>
  <si>
    <t>AI in Medicine</t>
  </si>
  <si>
    <t>Andrei Buliga, Chiara Di Francescomarino, Chiara Ghidini, Ivan Donatello, Fabrizio Maria Maggi</t>
  </si>
  <si>
    <t>FBK, University of Trento, University of Bolzano</t>
  </si>
  <si>
    <t>Guiding the generation of counterfactual explanations through temporal background knowledge for Predictive Process Monitoring</t>
  </si>
  <si>
    <t>Data Mining and Knowledge Discovery</t>
  </si>
  <si>
    <t>Matteo Di Cunzolo, Massimiliano Ronzani, Roberto Aringhieri, Chiara Di Francescomarino, Chiara Ghidini, Alberto Guastalla, Emilio Sulis</t>
  </si>
  <si>
    <t>FBK, University of Torino, University of Trento</t>
  </si>
  <si>
    <t>Robust solutions via optimisation and predictive process monitoring for the scheduling of the interventional radiology procedures</t>
  </si>
  <si>
    <t>ITOR</t>
  </si>
  <si>
    <t>Paulo Vitor de Camos Souza, Mauro Dragoni</t>
  </si>
  <si>
    <t>EFNN-Nul0- A trustworthy Knowledge extraction about stress identification through evolving fuzzy neural networks.</t>
  </si>
  <si>
    <t>Fuzzy Sets and Systems</t>
  </si>
  <si>
    <r>
      <rPr>
        <rFont val="EB Garamond"/>
        <color theme="1"/>
        <sz val="10.0"/>
      </rPr>
      <t xml:space="preserve">Giacomo Zara, Victor Guilherme Turrisi da Costa, Subhankar Roy, Paolo Rota, </t>
    </r>
    <r>
      <rPr>
        <rFont val="EB Garamond"/>
        <b/>
        <color theme="1"/>
        <sz val="10.0"/>
      </rPr>
      <t>Elisa Ricci</t>
    </r>
  </si>
  <si>
    <t>University of Trento, FBK, University of Aberdeen (United Kingdom)</t>
  </si>
  <si>
    <t>Simplifying open-set video domain adaptation with contrastive learning</t>
  </si>
  <si>
    <t>https://doi.org/10.1016/j.cviu.2024.103953</t>
  </si>
  <si>
    <t>https://www.sciencedirect.com/science/article/pii/S1077314224000341</t>
  </si>
  <si>
    <t>Juan Baz, Franco Pellerey, Irene Díaz, Susana Montes</t>
  </si>
  <si>
    <t>Politecnico di Torino, University of Oviedo</t>
  </si>
  <si>
    <t>Stochastically ordered aggregation operators</t>
  </si>
  <si>
    <t>doi.org/10.1016/j.ijar.2023.109110</t>
  </si>
  <si>
    <t>https://www.sciencedirect.com/science/article/pii/S0888613X23002414</t>
  </si>
  <si>
    <t>Stochastic ordering of variability measure estimators</t>
  </si>
  <si>
    <t>Statistics</t>
  </si>
  <si>
    <t>doi.org/10.1080/02331888.2023.2299395</t>
  </si>
  <si>
    <t>https://www.tandfonline.com/doi/full/10.1080/02331888.2023.2299395</t>
  </si>
  <si>
    <t>Marco Capaldo, Antoniuo Di Crescenzo, Franco Pellerey</t>
  </si>
  <si>
    <t>Politecnico di Torino, Università di Salerno</t>
  </si>
  <si>
    <t>Generalized Gini’s mean difference through distortions and copulas, and related minimizing problems</t>
  </si>
  <si>
    <t>Statistics &amp; Probability Letters</t>
  </si>
  <si>
    <t>doi.org/10.1016/j.spl.2023.109981</t>
  </si>
  <si>
    <t>https://www.sciencedirect.com/science/article/pii/S0167715223002055</t>
  </si>
  <si>
    <r>
      <rPr>
        <rFont val="EB Garamond"/>
        <color rgb="FF000000"/>
        <sz val="10.0"/>
      </rPr>
      <t xml:space="preserve">Artale A., Geatti L., Gigante N., </t>
    </r>
    <r>
      <rPr>
        <rFont val="EB Garamond"/>
        <b/>
        <color rgb="FF000000"/>
        <sz val="10.0"/>
      </rPr>
      <t>Mazzullo A.</t>
    </r>
    <r>
      <rPr>
        <rFont val="EB Garamond"/>
        <color rgb="FF000000"/>
        <sz val="10.0"/>
      </rPr>
      <t>, and Montanari A.</t>
    </r>
  </si>
  <si>
    <t>Succinctness issues for LTLf and safety and cosafety fragments of LTL</t>
  </si>
  <si>
    <t>Information &amp; Computation</t>
  </si>
  <si>
    <t>G. Cencetti, L. Lucchini, G. Santin, F. Battiston, E. Moro, A. Pentland, B. Lepri</t>
  </si>
  <si>
    <t xml:space="preserve">FBK, CNRS, Bocconi University, UNIVE, CEU, MIT, Northeastern University </t>
  </si>
  <si>
    <t>Temporal clustering of social interactions trades-off disease spreading and knowledge diffusion</t>
  </si>
  <si>
    <t>Journal of the Royal Society Interface</t>
  </si>
  <si>
    <t>A Longa, G Cencetti, S Lehmann, A Passerini, B Lepri</t>
  </si>
  <si>
    <t>FBK, UNITN, CNRS, DTU</t>
  </si>
  <si>
    <t>Generating Fine-grained Surrogate Temporal Networks</t>
  </si>
  <si>
    <t>Communications Physics</t>
  </si>
  <si>
    <t>G De Toni, P Viappiani, S Teso, B Lepri, A Passerini</t>
  </si>
  <si>
    <t>FBK, UNITN, CNRS</t>
  </si>
  <si>
    <t>Personalized Algorithmic Recourse with Preference Elicitation</t>
  </si>
  <si>
    <r>
      <rPr>
        <rFont val="EB Garamond"/>
        <color theme="1"/>
        <sz val="10.0"/>
      </rPr>
      <t xml:space="preserve">Rossi M., Belotti G, </t>
    </r>
    <r>
      <rPr>
        <rFont val="EB Garamond"/>
        <b/>
        <color theme="1"/>
        <sz val="10.0"/>
      </rPr>
      <t>Mainardi L</t>
    </r>
    <r>
      <rPr>
        <rFont val="EB Garamond"/>
        <color theme="1"/>
        <sz val="10.0"/>
      </rPr>
      <t xml:space="preserve">, Baroni G, </t>
    </r>
    <r>
      <rPr>
        <rFont val="EB Garamond"/>
        <b/>
        <color theme="1"/>
        <sz val="10.0"/>
      </rPr>
      <t>Cerveri P</t>
    </r>
  </si>
  <si>
    <t>Feasibility of proton dosimetry overriding planning CT with daily CBCT elaborated through generative artificial intelligence tools</t>
  </si>
  <si>
    <t>Computer Assisted Surgery</t>
  </si>
  <si>
    <t>https://doi.org/10.1080/24699322.2024.2327981</t>
  </si>
  <si>
    <r>
      <rPr>
        <rFont val="EB Garamond"/>
        <b/>
        <color rgb="FF000000"/>
        <sz val="10.0"/>
      </rPr>
      <t>Moglia A</t>
    </r>
    <r>
      <rPr>
        <rFont val="EB Garamond"/>
        <color rgb="FF000000"/>
        <sz val="10.0"/>
      </rPr>
      <t xml:space="preserve">, Marsilio L, Rossi M, Pinelli M, Lettieri E, </t>
    </r>
    <r>
      <rPr>
        <rFont val="EB Garamond"/>
        <b/>
        <color rgb="FF000000"/>
        <sz val="10.0"/>
      </rPr>
      <t>Mainardi L</t>
    </r>
    <r>
      <rPr>
        <rFont val="EB Garamond"/>
        <color rgb="FF000000"/>
        <sz val="10.0"/>
      </rPr>
      <t xml:space="preserve">, Manzotti A, </t>
    </r>
    <r>
      <rPr>
        <rFont val="EB Garamond"/>
        <b/>
        <color rgb="FF000000"/>
        <sz val="10.0"/>
      </rPr>
      <t>Cerveri P</t>
    </r>
  </si>
  <si>
    <t>Politecnico di Milano, Hospital ASST FBF-Sacco (Milan, Italy)</t>
  </si>
  <si>
    <t>Mixed Reality and Artificial Intelligence: a Holistic Approach to Multimodal Visualization and Extended Interaction in Knee Osteotomy</t>
  </si>
  <si>
    <t>IEEE Journal of Translational Engineering in Health and Medicine</t>
  </si>
  <si>
    <t>10.1109/JTEHM.2023.3335608</t>
  </si>
  <si>
    <t>https://ieeexplore.ieee.org/document/10325506</t>
  </si>
  <si>
    <r>
      <rPr>
        <rFont val="EB Garamond"/>
        <color theme="1"/>
        <sz val="10.0"/>
      </rPr>
      <t xml:space="preserve">Marsilio L, </t>
    </r>
    <r>
      <rPr>
        <rFont val="EB Garamond"/>
        <b/>
        <color theme="1"/>
        <sz val="10.0"/>
      </rPr>
      <t>Moglia A</t>
    </r>
    <r>
      <rPr>
        <rFont val="EB Garamond"/>
        <color theme="1"/>
        <sz val="10.0"/>
      </rPr>
      <t xml:space="preserve">, Rossi M, Manzotti A, </t>
    </r>
    <r>
      <rPr>
        <rFont val="EB Garamond"/>
        <b/>
        <color theme="1"/>
        <sz val="10.0"/>
      </rPr>
      <t>Mainardi L, Cerveri P</t>
    </r>
  </si>
  <si>
    <t>Combined Edge Loss UNet for Optimized Segmentation in Total Knee Arthroplasty Preoperative Planning</t>
  </si>
  <si>
    <t>10.3390/bioengineering10121433</t>
  </si>
  <si>
    <t>https://www.mdpi.com/2306-5354/10/12/1433</t>
  </si>
  <si>
    <r>
      <rPr>
        <rFont val="EB Garamond"/>
        <color rgb="FF222222"/>
        <sz val="10.0"/>
      </rPr>
      <t xml:space="preserve">Rescalli A, Marzorati D, Gelosa S, Cellesi F, </t>
    </r>
    <r>
      <rPr>
        <rFont val="EB Garamond"/>
        <b/>
        <color rgb="FF222222"/>
        <sz val="10.0"/>
      </rPr>
      <t>Cerveri P</t>
    </r>
  </si>
  <si>
    <t>Temperature Modulation of MOS Sensors for Enhanced Detection of Volatile Organic Compounds</t>
  </si>
  <si>
    <t>Chemosensors</t>
  </si>
  <si>
    <t>https://doi.org/10.3390/chemosensors11090501</t>
  </si>
  <si>
    <t>https://www.mdpi.com/2227-9040/11/9/501</t>
  </si>
  <si>
    <r>
      <rPr>
        <rFont val="EB Garamond"/>
        <color rgb="FF000000"/>
        <sz val="10.0"/>
      </rPr>
      <t xml:space="preserve">Rossi M., Sala D., Bovio D., Salito C., Alessandrelli G., Lombardi C., </t>
    </r>
    <r>
      <rPr>
        <rFont val="EB Garamond"/>
        <b/>
        <color rgb="FF000000"/>
        <sz val="10.0"/>
      </rPr>
      <t xml:space="preserve">Mainardi L., </t>
    </r>
    <r>
      <rPr>
        <rFont val="EB Garamond"/>
        <color rgb="FF000000"/>
        <sz val="10.0"/>
      </rPr>
      <t>Cerveri P</t>
    </r>
  </si>
  <si>
    <t>SLEEP-SEE-THROUGH: Explainable Deep Learning for Sleep Event Detection and Quantification From Wearable Somnography</t>
  </si>
  <si>
    <t>10.1109/JBHI.2023.3267087</t>
  </si>
  <si>
    <t>https://ieeexplore.ieee.org/document/10102486</t>
  </si>
  <si>
    <r>
      <rPr>
        <rFont val="EB Garamond"/>
        <b/>
        <color rgb="FF000000"/>
        <sz val="10.0"/>
      </rPr>
      <t>Moglia A</t>
    </r>
    <r>
      <rPr>
        <rFont val="EB Garamond"/>
        <color rgb="FF000000"/>
        <sz val="10.0"/>
      </rPr>
      <t xml:space="preserve">, Georgiou K, </t>
    </r>
    <r>
      <rPr>
        <rFont val="EB Garamond"/>
        <b/>
        <color rgb="FF000000"/>
        <sz val="10.0"/>
      </rPr>
      <t>Cerveri P, Mainardi L</t>
    </r>
    <r>
      <rPr>
        <rFont val="EB Garamond"/>
        <color rgb="FF000000"/>
        <sz val="10.0"/>
      </rPr>
      <t>, Satava RM, Cuschieri A</t>
    </r>
  </si>
  <si>
    <t>Politecnico di Milano, University of Dundee (UK), University of Washington (USA)</t>
  </si>
  <si>
    <t>Large Language Models in Healthcare: from a Systematic Review on Medical Examinations to a Comparative Analysis on Fundamentals of Robotic Surgery Online Test</t>
  </si>
  <si>
    <r>
      <rPr>
        <rFont val="EB Garamond"/>
        <color theme="1"/>
        <sz val="10.0"/>
      </rPr>
      <t xml:space="preserve">Caviccioli M, </t>
    </r>
    <r>
      <rPr>
        <rFont val="EB Garamond"/>
        <b/>
        <color theme="1"/>
        <sz val="10.0"/>
      </rPr>
      <t>Moglia A</t>
    </r>
    <r>
      <rPr>
        <rFont val="EB Garamond"/>
        <color theme="1"/>
        <sz val="10.0"/>
      </rPr>
      <t xml:space="preserve">, Pierelli L, Pugliese G, </t>
    </r>
    <r>
      <rPr>
        <rFont val="EB Garamond"/>
        <b/>
        <color theme="1"/>
        <sz val="10.0"/>
      </rPr>
      <t>Cerveri P</t>
    </r>
  </si>
  <si>
    <t>Politecnico di Milano, AIMS Academi at Niguarda Hospital (Milan, Italy)</t>
  </si>
  <si>
    <t>Main challenges on the curation of large scale datasets for pancreas segmentation using deep learning in multi-phase CT scans: focus on cardinality, manual refinement, and annotation quality</t>
  </si>
  <si>
    <t>Robots as Mental Well-being Coaches: Design and Ethical Recommendations</t>
  </si>
  <si>
    <t>ACM Transactions on Human-Robot Interaction</t>
  </si>
  <si>
    <t xml:space="preserve">doi.acm.org?doi=3643457 </t>
  </si>
  <si>
    <t>Vincenzo Scotti, Licia Sbattella, and Roberto Tedesco</t>
  </si>
  <si>
    <t xml:space="preserve"> A Primer on Seq2Seq Models for Generative Chatbots</t>
  </si>
  <si>
    <t>ACM Computing Surveys</t>
  </si>
  <si>
    <t>https://dl.acm.org/doi/10.1145/3604281</t>
  </si>
  <si>
    <r>
      <rPr>
        <rFont val="EB Garamond"/>
        <color theme="1"/>
        <sz val="10.0"/>
      </rPr>
      <t xml:space="preserve">Poiani Riccardo; Stirbu Ciprian; </t>
    </r>
    <r>
      <rPr>
        <rFont val="EB Garamond"/>
        <b/>
        <color theme="1"/>
        <sz val="10.0"/>
      </rPr>
      <t>Metelli Alberto Maria; Restelli Marcello</t>
    </r>
  </si>
  <si>
    <t>Politecnico di Milano, InstaDeep</t>
  </si>
  <si>
    <t>Optimizing Empty Container Repositioning and Fleet Deployment via Configurable Semi-POMDPs</t>
  </si>
  <si>
    <t>IEEE Transactions on Intelligent Transportation Systems</t>
  </si>
  <si>
    <t>https://ieeexplore.ieee.org/document/10324831</t>
  </si>
  <si>
    <r>
      <rPr>
        <rFont val="EB Garamond"/>
        <color theme="1"/>
        <sz val="10.0"/>
      </rPr>
      <t xml:space="preserve">Girardi Filippo; </t>
    </r>
    <r>
      <rPr>
        <rFont val="EB Garamond"/>
        <b/>
        <color theme="1"/>
        <sz val="10.0"/>
      </rPr>
      <t>De Palma Giacomo</t>
    </r>
  </si>
  <si>
    <t>Università di Amsterdam; UniBo</t>
  </si>
  <si>
    <t>Trained quantum neural networks are Gaussian processes</t>
  </si>
  <si>
    <t>https://doi.org/10.48550/arXiv.2402.08726</t>
  </si>
  <si>
    <r>
      <rPr>
        <rFont val="EB Garamond"/>
        <color theme="1"/>
        <sz val="10.0"/>
      </rPr>
      <t>G. Floreale,</t>
    </r>
    <r>
      <rPr>
        <rFont val="EB Garamond"/>
        <b/>
        <color theme="1"/>
        <sz val="10.0"/>
      </rPr>
      <t xml:space="preserve"> P. Baraldi</t>
    </r>
    <r>
      <rPr>
        <rFont val="EB Garamond"/>
        <color theme="1"/>
        <sz val="10.0"/>
      </rPr>
      <t>, X. Lu, P. Rossetti, E. Zio</t>
    </r>
  </si>
  <si>
    <t>Sensitivity Analysis by Differential Importance Measure for Unsupervised Fault Diagnostics</t>
  </si>
  <si>
    <t>Reliability Engineering &amp; System Safety</t>
  </si>
  <si>
    <t>https://www.sciencedirect.com/science/article/abs/pii/S0951832023007603</t>
  </si>
  <si>
    <t>Robust and Trusthworthy AI</t>
  </si>
  <si>
    <r>
      <rPr>
        <rFont val="EB Garamond"/>
        <color theme="1"/>
        <sz val="10.0"/>
      </rPr>
      <t xml:space="preserve">L. Barbieri, M. Brambilla, M. Stefanutti, C. Romano, N. De Carlo, </t>
    </r>
    <r>
      <rPr>
        <rFont val="EB Garamond"/>
        <b/>
        <color theme="1"/>
        <sz val="10.0"/>
      </rPr>
      <t>M. Roveri</t>
    </r>
  </si>
  <si>
    <t>A Tiny Transformer-Based Anomaly Detection Framework for IoT Solutions</t>
  </si>
  <si>
    <t xml:space="preserve">IEEE Open Journal of Signal Processing															</t>
  </si>
  <si>
    <t>https://ieeexplore.ieee.org/document/10319782</t>
  </si>
  <si>
    <r>
      <rPr>
        <rFont val="EB Garamond"/>
        <color theme="1"/>
        <sz val="10.0"/>
      </rPr>
      <t xml:space="preserve">G. Casale, </t>
    </r>
    <r>
      <rPr>
        <rFont val="EB Garamond"/>
        <b/>
        <color theme="1"/>
        <sz val="10.0"/>
      </rPr>
      <t>M. Roveri</t>
    </r>
    <r>
      <rPr>
        <rFont val="EB Garamond"/>
        <color theme="1"/>
        <sz val="10.0"/>
      </rPr>
      <t xml:space="preserve">																					</t>
    </r>
  </si>
  <si>
    <t>Scheduling Inputs in Early Exit Neural Networks</t>
  </si>
  <si>
    <t>IEEE Transactions on Computers</t>
  </si>
  <si>
    <t>https://www.computer.org/csdl/journal/tc/2024/02/10324303/1SgbQOuslXy</t>
  </si>
  <si>
    <r>
      <rPr>
        <rFont val="EB Garamond"/>
        <color theme="1"/>
        <sz val="10.0"/>
      </rPr>
      <t xml:space="preserve">G. Riva, </t>
    </r>
    <r>
      <rPr>
        <rFont val="EB Garamond"/>
        <b/>
        <color theme="1"/>
        <sz val="10.0"/>
      </rPr>
      <t>S. Formentin</t>
    </r>
  </si>
  <si>
    <t>Towards eXplainable Data-Driven Control (XDDC): the property-preserving framework</t>
  </si>
  <si>
    <t>IEEE Control Systems Letters</t>
  </si>
  <si>
    <r>
      <rPr>
        <rFont val="EB Garamond"/>
        <color theme="1"/>
        <sz val="10.0"/>
      </rPr>
      <t xml:space="preserve">C. Lucibello, </t>
    </r>
    <r>
      <rPr>
        <rFont val="EB Garamond"/>
        <b/>
        <color theme="1"/>
        <sz val="10.0"/>
      </rPr>
      <t>M. Mézard</t>
    </r>
  </si>
  <si>
    <t>Università Bocconi</t>
  </si>
  <si>
    <t>Exponential Capacity of Dense Associative Memories</t>
  </si>
  <si>
    <t>https://journals.aps.org/prl/abstract/10.1103/PhysRevLett.132.077301</t>
  </si>
  <si>
    <t>Stefania Bellavia, Francesco Della Santa, Alessandra Papini</t>
  </si>
  <si>
    <t>Politecnico di Torino, Università di Firenze</t>
  </si>
  <si>
    <t>Alternate Training of Shared and Task-Specific Parameters for Multi-Task Neural Networks</t>
  </si>
  <si>
    <t>SIAM Journal on Optimization</t>
  </si>
  <si>
    <t>https://arxiv.org/abs/2312.16340</t>
  </si>
  <si>
    <r>
      <rPr>
        <rFont val="EB Garamond"/>
        <color rgb="FF00B050"/>
        <sz val="10.0"/>
      </rPr>
      <t xml:space="preserve">Francesco Della Santa, </t>
    </r>
    <r>
      <rPr>
        <rFont val="EB Garamond"/>
        <b/>
        <color rgb="FF00B050"/>
        <sz val="10.0"/>
      </rPr>
      <t>Sandra Pieraccini</t>
    </r>
  </si>
  <si>
    <t>Graph-Informed Neural Networks for Sparse Grid-Based Discontinuity Detectors</t>
  </si>
  <si>
    <t>To Be Decided</t>
  </si>
  <si>
    <t>https://arxiv.org/abs/2401.13652</t>
  </si>
  <si>
    <t>Searching Journal for Submission</t>
  </si>
  <si>
    <t>Lamanna, L., Serafini, A., Saetti, A., Gerevini, A., Traverso, P.</t>
  </si>
  <si>
    <t>Fondazione Bruno Kessler, University of Brescia</t>
  </si>
  <si>
    <t>Lifted Action Models Learning from Partial Traces</t>
  </si>
  <si>
    <t>Lamanna, L.</t>
  </si>
  <si>
    <t>Planning and Learning to Perceive in Partially
Unknown Environments</t>
  </si>
  <si>
    <t>Intelligenza Artificiale</t>
  </si>
  <si>
    <t>Canali, S., Barone-Adesi, F.</t>
  </si>
  <si>
    <t>Politecnico di Milano, Università degli Studi del Piemonte Orientale</t>
  </si>
  <si>
    <t>Can AI deliver advice that is judgement-free for science policy?</t>
  </si>
  <si>
    <t>Nature</t>
  </si>
  <si>
    <t>https://dx.doi.org/10.1038/d41586-023-03949-9</t>
  </si>
  <si>
    <t>Angelucci, A., Canali, S., Aliverti, A.</t>
  </si>
  <si>
    <t>Digital technologies for step counting: between promises of reliability and risks of reductionism</t>
  </si>
  <si>
    <t>Frontiers in Digital Health</t>
  </si>
  <si>
    <t>http://doi.org/10.3389/fdgth.2023.1330189</t>
  </si>
  <si>
    <t>Canali, S., Lohse, S.</t>
  </si>
  <si>
    <t>How to move beyond epistemic battles: Pluralism and contextualism at the science-society interface</t>
  </si>
  <si>
    <t>Humanities and Social Sciences Communications</t>
  </si>
  <si>
    <t>https://doi.org/10.1057/s41599-023-02561-6</t>
  </si>
  <si>
    <r>
      <rPr>
        <rFont val="EB Garamond"/>
        <color theme="1"/>
        <sz val="10.0"/>
      </rPr>
      <t>Romeo M., Gagliardo C., Collura G., Bruno E., D'Oca M.C., Midiri M.,</t>
    </r>
    <r>
      <rPr>
        <rFont val="EB Garamond"/>
        <b/>
        <color theme="1"/>
        <sz val="10.0"/>
      </rPr>
      <t xml:space="preserve"> Lizzi F.,</t>
    </r>
    <r>
      <rPr>
        <rFont val="EB Garamond"/>
        <color theme="1"/>
        <sz val="10.0"/>
      </rPr>
      <t xml:space="preserve"> Postuma I., Lascialfari A., </t>
    </r>
    <r>
      <rPr>
        <rFont val="EB Garamond"/>
        <b/>
        <color theme="1"/>
        <sz val="10.0"/>
      </rPr>
      <t>Retico A.,</t>
    </r>
    <r>
      <rPr>
        <rFont val="EB Garamond"/>
        <color theme="1"/>
        <sz val="10.0"/>
      </rPr>
      <t xml:space="preserve"> Marrale M.</t>
    </r>
  </si>
  <si>
    <t>INFN, University of Palermo, University-Hospital Paolo Giaccone of Palermo</t>
  </si>
  <si>
    <t>DeLTA-BIT: an open-source probabilistic tractography-based deep learning framework for thalamic targeting in functional neurological disorders</t>
  </si>
  <si>
    <t>Neuroimage</t>
  </si>
  <si>
    <t>https://arxiv.org/pdf/2312.15462.pdf</t>
  </si>
  <si>
    <r>
      <rPr>
        <rFont val="EB Garamond"/>
        <color theme="1"/>
        <sz val="10.0"/>
      </rPr>
      <t xml:space="preserve">Scapicchio C., Imbriani M., </t>
    </r>
    <r>
      <rPr>
        <rFont val="EB Garamond"/>
        <b/>
        <color theme="1"/>
        <sz val="10.0"/>
      </rPr>
      <t>Lizzi F.</t>
    </r>
    <r>
      <rPr>
        <rFont val="EB Garamond"/>
        <color theme="1"/>
        <sz val="10.0"/>
      </rPr>
      <t xml:space="preserve">, Quattrocchi M., </t>
    </r>
    <r>
      <rPr>
        <rFont val="EB Garamond"/>
        <b/>
        <color theme="1"/>
        <sz val="10.0"/>
      </rPr>
      <t>Retico A.</t>
    </r>
    <r>
      <rPr>
        <rFont val="EB Garamond"/>
        <color theme="1"/>
        <sz val="10.0"/>
      </rPr>
      <t>, Saponaro S., Tenerani M.I., Tofani A., Zafaranchi A., Fantacci M.E.</t>
    </r>
  </si>
  <si>
    <t>INFN, University of Pisa, Medical Physics Department of Azienda Toscana Nord Ovest Area Nord, Lucca</t>
  </si>
  <si>
    <t>Investigation of a potential upstream harmonization based on image appearance matching to improve radiomics features robustness: a phantom study</t>
  </si>
  <si>
    <t>Biomedical Physics &amp; Engineering Express</t>
  </si>
  <si>
    <r>
      <rPr>
        <rFont val="EB Garamond"/>
        <color theme="1"/>
        <sz val="10.0"/>
      </rPr>
      <t xml:space="preserve">P. Conti, G. Gobat, </t>
    </r>
    <r>
      <rPr>
        <rFont val="EB Garamond"/>
        <b/>
        <color theme="1"/>
        <sz val="10.0"/>
      </rPr>
      <t>S. Fresca</t>
    </r>
    <r>
      <rPr>
        <rFont val="EB Garamond"/>
        <color theme="1"/>
        <sz val="10.0"/>
      </rPr>
      <t>, A. Manzoni, A. Frangi</t>
    </r>
  </si>
  <si>
    <t>Reduced order modeling of parametrized systems through autoencoders and SINDy approach: continuation of periodic solutions.</t>
  </si>
  <si>
    <t>Comput. Meth. Appl. Mech. Engrg.</t>
  </si>
  <si>
    <t>https://doi.org/10.1016/j.cma.2023.116072</t>
  </si>
  <si>
    <r>
      <rPr>
        <rFont val="EB Garamond"/>
        <b/>
        <color theme="1"/>
        <sz val="10.0"/>
      </rPr>
      <t xml:space="preserve">Siciliani, L., </t>
    </r>
    <r>
      <rPr>
        <rFont val="EB Garamond"/>
        <b val="0"/>
        <color theme="1"/>
        <sz val="10.0"/>
      </rPr>
      <t xml:space="preserve">Ghizzota, E., </t>
    </r>
    <r>
      <rPr>
        <rFont val="EB Garamond"/>
        <b/>
        <color theme="1"/>
        <sz val="10.0"/>
      </rPr>
      <t>Basile, P.</t>
    </r>
    <r>
      <rPr>
        <rFont val="EB Garamond"/>
        <b val="0"/>
        <color theme="1"/>
        <sz val="10.0"/>
      </rPr>
      <t xml:space="preserve">, </t>
    </r>
    <r>
      <rPr>
        <rFont val="EB Garamond"/>
        <b/>
        <color theme="1"/>
        <sz val="10.0"/>
      </rPr>
      <t xml:space="preserve">Lops, P. </t>
    </r>
  </si>
  <si>
    <t>OIE4PA: open information extraction for the public administration</t>
  </si>
  <si>
    <t>Spoke 6</t>
  </si>
  <si>
    <t>10.1007/s10844-023-00814-z</t>
  </si>
  <si>
    <t>https://link.springer.com/article/10.1007/s10844-023-00814-z</t>
  </si>
  <si>
    <r>
      <rPr>
        <rFont val="EB Garamond"/>
        <b/>
        <color theme="1"/>
        <sz val="10.0"/>
      </rPr>
      <t>Siciliani, L.</t>
    </r>
    <r>
      <rPr>
        <rFont val="EB Garamond"/>
        <b/>
        <color theme="1"/>
        <sz val="10.0"/>
      </rPr>
      <t xml:space="preserve">, Taccardi, V., </t>
    </r>
    <r>
      <rPr>
        <rFont val="EB Garamond"/>
        <b/>
        <color theme="1"/>
        <sz val="10.0"/>
      </rPr>
      <t>Basile, P.</t>
    </r>
    <r>
      <rPr>
        <rFont val="EB Garamond"/>
        <b/>
        <color theme="1"/>
        <sz val="10.0"/>
      </rPr>
      <t xml:space="preserve">, Di Ciano, M., </t>
    </r>
    <r>
      <rPr>
        <rFont val="EB Garamond"/>
        <b/>
        <color theme="1"/>
        <sz val="10.0"/>
      </rPr>
      <t>Lops, P.</t>
    </r>
  </si>
  <si>
    <t>Department of Computer Science, University of Bari Aldo Moro; InnovaPuglia</t>
  </si>
  <si>
    <t>AI-based decision support system for public procurement</t>
  </si>
  <si>
    <t>10.1016/j.is.2023.102284</t>
  </si>
  <si>
    <t>https://www.sciencedirect.com/science/article/pii/S0306437923001205?via%3Dihub</t>
  </si>
  <si>
    <r>
      <rPr>
        <rFont val="EB Garamond"/>
        <b/>
        <color theme="1"/>
        <sz val="10.0"/>
      </rPr>
      <t>Lops, P.</t>
    </r>
    <r>
      <rPr>
        <rFont val="EB Garamond"/>
        <b/>
        <color theme="1"/>
        <sz val="10.0"/>
      </rPr>
      <t xml:space="preserve">, Polignano, M., </t>
    </r>
    <r>
      <rPr>
        <rFont val="EB Garamond"/>
        <b/>
        <color theme="1"/>
        <sz val="10.0"/>
      </rPr>
      <t>Musto, C.</t>
    </r>
    <r>
      <rPr>
        <rFont val="EB Garamond"/>
        <b/>
        <color theme="1"/>
        <sz val="10.0"/>
      </rPr>
      <t xml:space="preserve">, Silletti, A., </t>
    </r>
    <r>
      <rPr>
        <rFont val="EB Garamond"/>
        <b/>
        <color theme="1"/>
        <sz val="10.0"/>
      </rPr>
      <t xml:space="preserve">Semeraro, G. </t>
    </r>
  </si>
  <si>
    <t>ClayRS: An end-to-end framework for reproducible knowledge-aware recommender systems</t>
  </si>
  <si>
    <t>10.1016/j.is.2023.102273</t>
  </si>
  <si>
    <t>https://www.sciencedirect.com/science/article/pii/S0306437923001096?via%3Dihub</t>
  </si>
  <si>
    <r>
      <rPr>
        <rFont val="EB Garamond"/>
        <b/>
        <color theme="1"/>
        <sz val="10.0"/>
      </rPr>
      <t>Musto, C.</t>
    </r>
    <r>
      <rPr>
        <rFont val="EB Garamond"/>
        <b/>
        <color theme="1"/>
        <sz val="10.0"/>
      </rPr>
      <t xml:space="preserve">, Spillo, G., </t>
    </r>
    <r>
      <rPr>
        <rFont val="EB Garamond"/>
        <b/>
        <color theme="1"/>
        <sz val="10.0"/>
      </rPr>
      <t>Semeraro, G.</t>
    </r>
  </si>
  <si>
    <t>Harnessing distributional semantics to build context-aware justifications for recommender systems</t>
  </si>
  <si>
    <t xml:space="preserve">User Modeling and User-Adapted Interaction </t>
  </si>
  <si>
    <t>10.1007/s11257-023-09382-x</t>
  </si>
  <si>
    <t>https://link.springer.com/article/10.1007/s11257-023-09382-x</t>
  </si>
  <si>
    <t xml:space="preserve">De Martino, G., Pio, G., Ceci, M. </t>
  </si>
  <si>
    <t>Multi-view overlapping clustering for the identification of the subject matter of legal judgments</t>
  </si>
  <si>
    <t>Information Sciences</t>
  </si>
  <si>
    <t>10.1016/j.ins.2023.118956</t>
  </si>
  <si>
    <t>https://www.sciencedirect.com/science/article/pii/S002002552300525X</t>
  </si>
  <si>
    <r>
      <rPr>
        <rFont val="EB Garamond"/>
        <color theme="1"/>
        <sz val="10.0"/>
      </rPr>
      <t xml:space="preserve">Corizzo, R., </t>
    </r>
    <r>
      <rPr>
        <rFont val="EB Garamond"/>
        <b/>
        <color theme="1"/>
        <sz val="10.0"/>
      </rPr>
      <t>Pio, G.</t>
    </r>
    <r>
      <rPr>
        <rFont val="EB Garamond"/>
        <color theme="1"/>
        <sz val="10.0"/>
      </rPr>
      <t xml:space="preserve">, Barracchia, E.P., Pellicani, A., Japkowicz, N., </t>
    </r>
    <r>
      <rPr>
        <rFont val="EB Garamond"/>
        <b/>
        <color theme="1"/>
        <sz val="10.0"/>
      </rPr>
      <t>Ceci, M.</t>
    </r>
  </si>
  <si>
    <t>Department of Computer Science, University of Bari Aldo Moro; Department of Computer Science, American University</t>
  </si>
  <si>
    <t>HURI: Hybrid user risk identification in social networks</t>
  </si>
  <si>
    <t>World Wide Web</t>
  </si>
  <si>
    <t>10.1007/s11280-023-01192-w</t>
  </si>
  <si>
    <t>https://www.springer.com/journal/11280</t>
  </si>
  <si>
    <r>
      <rPr>
        <rFont val="EB Garamond"/>
        <color theme="1"/>
        <sz val="10.0"/>
      </rPr>
      <t xml:space="preserve">De Ruvo, S., </t>
    </r>
    <r>
      <rPr>
        <rFont val="EB Garamond"/>
        <b/>
        <color theme="1"/>
        <sz val="10.0"/>
      </rPr>
      <t>Pio, G.</t>
    </r>
    <r>
      <rPr>
        <rFont val="EB Garamond"/>
        <color theme="1"/>
        <sz val="10.0"/>
      </rPr>
      <t>, Vessio, G., Volpe, V.</t>
    </r>
  </si>
  <si>
    <t>Forecasting and what-if analysis of new positive COVID-19 cases during the first three waves in Italy</t>
  </si>
  <si>
    <t>Medical &amp; Biological Engineering &amp; Computing</t>
  </si>
  <si>
    <t>10.1007/s11517-023-02831-0, 2023</t>
  </si>
  <si>
    <t>https://link.springer.com/article/10.1007/s11517-023-02831-0</t>
  </si>
  <si>
    <r>
      <rPr>
        <rFont val="EB Garamond"/>
        <b/>
        <color theme="1"/>
        <sz val="10.0"/>
      </rPr>
      <t>V. Pasquadibisceglie</t>
    </r>
    <r>
      <rPr>
        <rFont val="EB Garamond"/>
        <b/>
        <color theme="1"/>
        <sz val="10.0"/>
      </rPr>
      <t xml:space="preserve">, A. Appice, </t>
    </r>
    <r>
      <rPr>
        <rFont val="EB Garamond"/>
        <b/>
        <color theme="1"/>
        <sz val="10.0"/>
      </rPr>
      <t>G. Castellano, D. Malerba</t>
    </r>
  </si>
  <si>
    <t>DARWIN: An online deep learning approach to handle concept drifts in predictive process monitoring</t>
  </si>
  <si>
    <t>Engineering Applications of Artificial Intelligence</t>
  </si>
  <si>
    <t>10.1016/j.engappai.2023.106461</t>
  </si>
  <si>
    <t>https://doi.org/10.1016/j.engappai.2023.106461</t>
  </si>
  <si>
    <r>
      <rPr>
        <rFont val="EB Garamond"/>
        <b/>
        <color theme="1"/>
        <sz val="10.0"/>
      </rPr>
      <t>Andresini G.</t>
    </r>
    <r>
      <rPr>
        <rFont val="EB Garamond"/>
        <b/>
        <color theme="1"/>
        <sz val="10.0"/>
      </rPr>
      <t>, Appice A.,  Malerba D.</t>
    </r>
  </si>
  <si>
    <t>SILVIA: An eXplainable Framework to Map Bark Beetle Infestation in Sentinel-2 Images</t>
  </si>
  <si>
    <t>IEEE Journal of Selected Topics in Applied Earth Observations and Remote Sensing</t>
  </si>
  <si>
    <t>10.1109/JSTARS.2023.3312521</t>
  </si>
  <si>
    <t>https://ieeexplore.ieee.org/document/10241978</t>
  </si>
  <si>
    <r>
      <rPr>
        <rFont val="EB Garamond"/>
        <color theme="1"/>
        <sz val="10.0"/>
      </rPr>
      <t xml:space="preserve">Giuseppe Colavito, Filippo Lanubile, </t>
    </r>
    <r>
      <rPr>
        <rFont val="EB Garamond"/>
        <b/>
        <color theme="1"/>
        <sz val="10.0"/>
      </rPr>
      <t>N. Novielli</t>
    </r>
    <r>
      <rPr>
        <rFont val="EB Garamond"/>
        <color theme="1"/>
        <sz val="10.0"/>
      </rPr>
      <t xml:space="preserve">, </t>
    </r>
    <r>
      <rPr>
        <rFont val="EB Garamond"/>
        <b/>
        <color theme="1"/>
        <sz val="10.0"/>
      </rPr>
      <t>L. Quaranta</t>
    </r>
  </si>
  <si>
    <t>Impact of Data Quality for Automatic Issue Classification Using Pre-trained Language Models</t>
  </si>
  <si>
    <t xml:space="preserve">
Journal of Systems and Software</t>
  </si>
  <si>
    <t>accepted Sept. 2023</t>
  </si>
  <si>
    <t>NA (in press)</t>
  </si>
  <si>
    <t>https://collab.di.uniba.it/wp-content/uploads/2023/09/BERT_based_Issue_Classification_JSS__workshop_extension.pdf</t>
  </si>
  <si>
    <r>
      <rPr>
        <rFont val="EB Garamond"/>
        <color theme="1"/>
        <sz val="10.0"/>
      </rPr>
      <t xml:space="preserve">Sajjad Athar, Rabeeh Ayaz Abbasi, </t>
    </r>
    <r>
      <rPr>
        <rFont val="EB Garamond"/>
        <b/>
        <color theme="1"/>
        <sz val="10.0"/>
      </rPr>
      <t>Zafar Saeed</t>
    </r>
    <r>
      <rPr>
        <rFont val="EB Garamond"/>
        <color theme="1"/>
        <sz val="10.0"/>
      </rPr>
      <t>, Anwar Said, Imran Razzak, Flora Salim.</t>
    </r>
  </si>
  <si>
    <t>ASBiNE: Dynamic Bipartite Network Embedding for Incorporating Structural and Attribute Information.</t>
  </si>
  <si>
    <t>https://doi.org/10.1007/s11280-023-01189-5</t>
  </si>
  <si>
    <t>https://link.springer.com/article/10.1007/s11280-023-01189-5</t>
  </si>
  <si>
    <r>
      <rPr>
        <rFont val="EB Garamond"/>
        <color theme="1"/>
        <sz val="10.0"/>
      </rPr>
      <t>F. Lorè,</t>
    </r>
    <r>
      <rPr>
        <rFont val="EB Garamond"/>
        <b/>
        <color theme="1"/>
        <sz val="10.0"/>
      </rPr>
      <t xml:space="preserve"> P. Basile</t>
    </r>
    <r>
      <rPr>
        <rFont val="EB Garamond"/>
        <color theme="1"/>
        <sz val="10.0"/>
      </rPr>
      <t xml:space="preserve">, A. Appice, M.  de Gemmis, </t>
    </r>
    <r>
      <rPr>
        <rFont val="EB Garamond"/>
        <b/>
        <color theme="1"/>
        <sz val="10.0"/>
      </rPr>
      <t>D. Malerba,  G.Semeraro</t>
    </r>
    <r>
      <rPr>
        <rFont val="EB Garamond"/>
        <color theme="1"/>
        <sz val="10.0"/>
      </rPr>
      <t xml:space="preserve"> </t>
    </r>
  </si>
  <si>
    <t>An AI framework to support decisions on GDPR compliance</t>
  </si>
  <si>
    <t>https://doi.org/10.1007/s10844-023-00782-4</t>
  </si>
  <si>
    <t>https://link.springer.com/article/10.1007/s10844-023-00782-4</t>
  </si>
  <si>
    <r>
      <rPr>
        <rFont val="EB Garamond"/>
        <color theme="1"/>
        <sz val="10.0"/>
      </rPr>
      <t>AL-Essa M.,</t>
    </r>
    <r>
      <rPr>
        <rFont val="EB Garamond"/>
        <b/>
        <color theme="1"/>
        <sz val="10.0"/>
      </rPr>
      <t xml:space="preserve"> Andresini G.</t>
    </r>
    <r>
      <rPr>
        <rFont val="EB Garamond"/>
        <color theme="1"/>
        <sz val="10.0"/>
      </rPr>
      <t>, Appice A., Malerba D.</t>
    </r>
  </si>
  <si>
    <t>Machine Learning (Special Issue Emerging Applications and Frontiers for Data Science, DSAA 2023 )</t>
  </si>
  <si>
    <t>https://doi.org/10.1007/s10994-023-06470-2</t>
  </si>
  <si>
    <t>https://link.springer.com/article/10.1007/s10994-023-06470-2</t>
  </si>
  <si>
    <r>
      <rPr>
        <rFont val="EB Garamond"/>
        <b/>
        <color theme="1"/>
        <sz val="10.0"/>
      </rPr>
      <t xml:space="preserve">V. Pasquadibisceglie, </t>
    </r>
    <r>
      <rPr>
        <rFont val="EB Garamond"/>
        <b/>
        <color theme="1"/>
        <sz val="10.0"/>
      </rPr>
      <t>A. Appice</t>
    </r>
    <r>
      <rPr>
        <rFont val="EB Garamond"/>
        <b/>
        <color theme="1"/>
        <sz val="10.0"/>
      </rPr>
      <t>, G. Castellano, D. Malerba</t>
    </r>
  </si>
  <si>
    <t>JARVIS: Joining Adversarial Training With Vision Transformers in Next-Activity Prediction</t>
  </si>
  <si>
    <t>IEEE Transactions on Services Computing</t>
  </si>
  <si>
    <t>https://doi.org/10.1109/TSC.2023.3331020</t>
  </si>
  <si>
    <t>https://ieeexplore.ieee.org/document/10318955</t>
  </si>
  <si>
    <r>
      <rPr>
        <rFont val="EB Garamond"/>
        <b/>
        <color theme="1"/>
        <sz val="10.0"/>
      </rPr>
      <t>V. Pasquadibisceglie</t>
    </r>
    <r>
      <rPr>
        <rFont val="EB Garamond"/>
        <b/>
        <color theme="1"/>
        <sz val="10.0"/>
      </rPr>
      <t xml:space="preserve">, A. Appice, G. Ieva, </t>
    </r>
    <r>
      <rPr>
        <rFont val="EB Garamond"/>
        <b/>
        <color theme="1"/>
        <sz val="10.0"/>
      </rPr>
      <t>D. Malerba</t>
    </r>
  </si>
  <si>
    <t>TSUNAMI - an explainable PPM approach for customer churn prediction in evolving retail data environments</t>
  </si>
  <si>
    <t>A. Lombardi</t>
  </si>
  <si>
    <t>DIRIUM Department, University of Bari</t>
  </si>
  <si>
    <t>L'origine dell'io. Il "mistero" dell'intelligenza da Darwin al riduzionismo contemporaneo</t>
  </si>
  <si>
    <t>STUDIUM Ricerca (ISSN 0039-4130)</t>
  </si>
  <si>
    <t>https://www.edizionistudium.it/riviste/studium-ricerca-n-3-2023</t>
  </si>
  <si>
    <r>
      <rPr>
        <rFont val="EB Garamond"/>
        <color rgb="FF222222"/>
        <sz val="10.0"/>
      </rPr>
      <t xml:space="preserve">Castro, F., </t>
    </r>
    <r>
      <rPr>
        <rFont val="EB Garamond"/>
        <b/>
        <color rgb="FF222222"/>
        <sz val="10.0"/>
      </rPr>
      <t>Impedovo D</t>
    </r>
    <r>
      <rPr>
        <rFont val="EB Garamond"/>
        <color rgb="FF222222"/>
        <sz val="10.0"/>
      </rPr>
      <t>., Pirlo G.</t>
    </r>
  </si>
  <si>
    <t>A Hybrid Protection Scheme for the Gait Analysis in Early Dementia Recognition</t>
  </si>
  <si>
    <t xml:space="preserve"> Sensors </t>
  </si>
  <si>
    <t>https://doi.org/10.3390/s24010024</t>
  </si>
  <si>
    <t>Sensors | Free Full-Text | A Hybrid Protection Scheme for the Gait Analysis in Early Dementia Recognition (mdpi.com)</t>
  </si>
  <si>
    <r>
      <rPr>
        <rFont val="EB Garamond"/>
        <b/>
        <color theme="1"/>
        <sz val="10.0"/>
      </rPr>
      <t>G. Castellano</t>
    </r>
    <r>
      <rPr>
        <rFont val="EB Garamond"/>
        <b/>
        <color theme="1"/>
        <sz val="10.0"/>
      </rPr>
      <t>, A. Esposito, E. Lella, G. Montanaro, G. Vessio</t>
    </r>
  </si>
  <si>
    <t>Automated detection of Alzheimer’s disease: a multi-modal approach with 3D MRI and amyloid PET</t>
  </si>
  <si>
    <t>https://doi.org/10.1038/s41598-024-56001-9</t>
  </si>
  <si>
    <t>https://www.nature.com/articles/s41598-024-56001-9</t>
  </si>
  <si>
    <r>
      <rPr>
        <rFont val="EB Garamond"/>
        <color theme="1"/>
        <sz val="10.0"/>
      </rPr>
      <t xml:space="preserve">A. D. Starke, </t>
    </r>
    <r>
      <rPr>
        <rFont val="EB Garamond"/>
        <b/>
        <color theme="1"/>
        <sz val="10.0"/>
      </rPr>
      <t>C. Musto</t>
    </r>
    <r>
      <rPr>
        <rFont val="EB Garamond"/>
        <color theme="1"/>
        <sz val="10.0"/>
      </rPr>
      <t xml:space="preserve">, A., </t>
    </r>
    <r>
      <rPr>
        <rFont val="EB Garamond"/>
        <b/>
        <color theme="1"/>
        <sz val="10.0"/>
      </rPr>
      <t>G. Semeraro</t>
    </r>
    <r>
      <rPr>
        <rFont val="EB Garamond"/>
        <color theme="1"/>
        <sz val="10.0"/>
      </rPr>
      <t xml:space="preserve">, C. Trattner </t>
    </r>
  </si>
  <si>
    <t>“Tell Me Why”: using natural language justifications
in a recipe recommender system to support healthier
food choices</t>
  </si>
  <si>
    <t>User Modeling and User-Adapted Interaction</t>
  </si>
  <si>
    <t>https://doi.org/10.1007/s11257-023-09377-8</t>
  </si>
  <si>
    <t>https://link.springer.com/article/10.1007/s11257-023-09377-8</t>
  </si>
  <si>
    <r>
      <rPr>
        <rFont val="EB Garamond"/>
        <color theme="1"/>
        <sz val="10.0"/>
      </rPr>
      <t xml:space="preserve">F. Lanubile, S. Martínez-Fernández, </t>
    </r>
    <r>
      <rPr>
        <rFont val="EB Garamond"/>
        <b/>
        <color theme="1"/>
        <sz val="10.0"/>
      </rPr>
      <t>L. Quaranta</t>
    </r>
  </si>
  <si>
    <t>Training Future Machine Learning Engineers: A Project-Based Course on MLOps</t>
  </si>
  <si>
    <t>IEEE Software</t>
  </si>
  <si>
    <t>https://doi.org/10.1109/MS.2023.3310768</t>
  </si>
  <si>
    <t>https://ieeexplore.ieee.org/document/10243109</t>
  </si>
  <si>
    <t>d'Amato, C., Mahon, L., Monnin, P., &amp; Stamou, G.</t>
  </si>
  <si>
    <t xml:space="preserve">Machine Learning and Knowledge Graphs: Existing Gaps and Future Research </t>
  </si>
  <si>
    <t>Transactions on Graph Data and Knowledge</t>
  </si>
  <si>
    <r>
      <rPr>
        <rFont val="EB Garamond"/>
        <color rgb="FF1155CC"/>
        <sz val="10.0"/>
        <u/>
      </rPr>
      <t>https://doi.org/10.4230/TGDK.1.1.8</t>
    </r>
    <r>
      <rPr>
        <rFont val="EB Garamond"/>
        <color rgb="FF1155CC"/>
        <sz val="10.0"/>
        <u/>
      </rPr>
      <t xml:space="preserve"> </t>
    </r>
  </si>
  <si>
    <t xml:space="preserve">https://drops.dagstuhl.de/entities/document/10.4230/TGDK.1.1.8 </t>
  </si>
  <si>
    <r>
      <rPr>
        <rFont val="EB Garamond"/>
        <color theme="1"/>
        <sz val="10.0"/>
      </rPr>
      <t xml:space="preserve">Andrea Favilli, </t>
    </r>
    <r>
      <rPr>
        <rFont val="EB Garamond"/>
        <b/>
        <color theme="1"/>
        <sz val="10.0"/>
      </rPr>
      <t>Francesco Laccone</t>
    </r>
    <r>
      <rPr>
        <rFont val="EB Garamond"/>
        <color theme="1"/>
        <sz val="10.0"/>
      </rPr>
      <t xml:space="preserve">, Paolo Cignoni, Luigi Malomo, </t>
    </r>
    <r>
      <rPr>
        <rFont val="EB Garamond"/>
        <b/>
        <color theme="1"/>
        <sz val="10.0"/>
      </rPr>
      <t>Daniela Giorgi</t>
    </r>
    <r>
      <rPr>
        <rFont val="EB Garamond"/>
        <color theme="1"/>
        <sz val="10.0"/>
      </rPr>
      <t>.</t>
    </r>
  </si>
  <si>
    <t>National Research Council of Italy, Institute of Information Science and Technologies</t>
  </si>
  <si>
    <t>Geometric deep learning for statics-aware grid shells</t>
  </si>
  <si>
    <t>Computers &amp; Structures</t>
  </si>
  <si>
    <t>Spoke 8</t>
  </si>
  <si>
    <t>https://doi.org/10.1016/j.compstruc.2023.107238</t>
  </si>
  <si>
    <t>https://www.sciencedirect.com/science/article/pii/S0045794923002687</t>
  </si>
  <si>
    <t>Marco Leo, Pierluigi Carcagnì, Luca Signore, Francesco Corcione, Giulio Benincasa, Mikko O Laukkanen, Cosimo Distante</t>
  </si>
  <si>
    <t>Institute of Applied Sciences and Intelligent Systems, National Research Council</t>
  </si>
  <si>
    <t>Convolutional Neural Networks in the Diagnosis of Colon Adenocarcinoma</t>
  </si>
  <si>
    <t>AI 2024, 5(1), 324-341</t>
  </si>
  <si>
    <t>https://doi.org/10.3390/ai5010016</t>
  </si>
  <si>
    <t>https://www.mdpi.com/2673-2688/5/1/16</t>
  </si>
  <si>
    <r>
      <rPr>
        <rFont val="EB Garamond"/>
        <color theme="1"/>
        <sz val="10.0"/>
      </rPr>
      <t xml:space="preserve">Cornia, M., Baraldi, L., Tal, A., &amp; </t>
    </r>
    <r>
      <rPr>
        <rFont val="EB Garamond"/>
        <b/>
        <color theme="1"/>
        <sz val="10.0"/>
      </rPr>
      <t>Cucchiara, R.</t>
    </r>
  </si>
  <si>
    <t>Fully-attentive iterative networks for region-based controllable image and video captioning</t>
  </si>
  <si>
    <t>Computer Vision and Image Understanding (CVIU)</t>
  </si>
  <si>
    <r>
      <rPr>
        <rFont val="EB Garamond"/>
        <color theme="1"/>
        <sz val="10.0"/>
      </rPr>
      <t xml:space="preserve">Cornia, M., Baraldi, L., Fiameni, G., &amp; </t>
    </r>
    <r>
      <rPr>
        <rFont val="EB Garamond"/>
        <b/>
        <color theme="1"/>
        <sz val="10.0"/>
      </rPr>
      <t>Cucchiara, R.</t>
    </r>
  </si>
  <si>
    <t>Generating More Pertinent Captions by Leveraging Semantics and Style on Multi-Source Datasets</t>
  </si>
  <si>
    <t>International Journal of Computer Vision (IJCV)</t>
  </si>
  <si>
    <t>Bernasconi, Martino, Matteo Castiglioni,  Andrea Celli.</t>
  </si>
  <si>
    <t>Agent-Designed Contracts: How to Sell Hidden Actions.</t>
  </si>
  <si>
    <t>https://doi.org/10.48550/arXiv.2402.16547</t>
  </si>
  <si>
    <t>https://arxiv.org/abs/2402.16547</t>
  </si>
  <si>
    <t>Francesco Camilli, Marc Mézard</t>
  </si>
  <si>
    <t xml:space="preserve"> Matrix factorization with neural networks</t>
  </si>
  <si>
    <t>Physical Review E</t>
  </si>
  <si>
    <r>
      <rPr>
        <rFont val="EB Garamond"/>
        <color rgb="FF1155CC"/>
        <sz val="10.0"/>
        <u/>
      </rPr>
      <t>doi10.1103/PhysRevE.107.064308</t>
    </r>
    <r>
      <rPr>
        <rFont val="EB Garamond"/>
        <color rgb="FF000000"/>
        <sz val="10.0"/>
      </rPr>
      <t xml:space="preserve"> </t>
    </r>
  </si>
  <si>
    <t>Carlo Lucibello, Marc Mézard</t>
  </si>
  <si>
    <t xml:space="preserve"> The Exponential Capacity of Dense Associative Memories</t>
  </si>
  <si>
    <t xml:space="preserve">doi10.1103/PhysRevLett.132.077301 </t>
  </si>
  <si>
    <t>Giulio Biroli, Marc Mézard</t>
  </si>
  <si>
    <t xml:space="preserve"> Generative diffusion in very large dimensions</t>
  </si>
  <si>
    <t>Journal of Statistical Mechanics</t>
  </si>
  <si>
    <t xml:space="preserve">doi10.1088/1742-5468/acf8ba </t>
  </si>
  <si>
    <t xml:space="preserve"> The Decimation Scheme for Symmetric Matrix Factorization</t>
  </si>
  <si>
    <t xml:space="preserve"> 10.1088/1751-8121/ad2299</t>
  </si>
  <si>
    <t>Marco Benedetti, Louis Carillo, Enzo Marinari, Marc Mèzard</t>
  </si>
  <si>
    <t xml:space="preserve"> Eigenvector Dreaming</t>
  </si>
  <si>
    <t>10.1088/1742-5468/ad138e</t>
  </si>
  <si>
    <t>Marc Mézard</t>
  </si>
  <si>
    <t xml:space="preserve"> Spin glass theory and its new challenge: structured disorder</t>
  </si>
  <si>
    <t>Indian Journal of Physics</t>
  </si>
  <si>
    <t>10.1007/s12648-023-03029-8</t>
  </si>
  <si>
    <t>Giulio Biroli, Tony Bonnaire, Valentin de Bortoli, Marc Mézard</t>
  </si>
  <si>
    <t xml:space="preserve"> Dynamical Regimes of Diffusion Models</t>
  </si>
  <si>
    <t>10.48550/arXiv.2402.18491</t>
  </si>
  <si>
    <t>Franzolini, B., Beskos, A., De Iorio, M., Poklewski-Koziell, W. P., and Grzeszkiewicz, K.</t>
  </si>
  <si>
    <t xml:space="preserve"> Change-point detection in dynamic Gaussian graphical models: the impact of COVID-19 pandemic on US stock market</t>
  </si>
  <si>
    <t>The Annals of Applied Statistics</t>
  </si>
  <si>
    <t>10.1214/23-AOAS1801</t>
  </si>
  <si>
    <r>
      <rPr>
        <rFont val="EB Garamond"/>
        <b/>
        <color theme="1"/>
        <sz val="10.0"/>
      </rPr>
      <t xml:space="preserve">Franzolini, B. </t>
    </r>
    <r>
      <rPr>
        <rFont val="EB Garamond"/>
        <color theme="1"/>
        <sz val="10.0"/>
      </rPr>
      <t xml:space="preserve">and Rebaudo, G. </t>
    </r>
  </si>
  <si>
    <t>Entropy regularization in probabilistic clustering</t>
  </si>
  <si>
    <t>Statistical Methods and Applications</t>
  </si>
  <si>
    <t>10.1007/s10260-023-00716-y</t>
  </si>
  <si>
    <r>
      <rPr>
        <rFont val="EB Garamond"/>
        <color theme="1"/>
        <sz val="10.0"/>
      </rPr>
      <t xml:space="preserve">Ascolani, F., </t>
    </r>
    <r>
      <rPr>
        <rFont val="EB Garamond"/>
        <b/>
        <color theme="1"/>
        <sz val="10.0"/>
      </rPr>
      <t>Franzolini, B.</t>
    </r>
    <r>
      <rPr>
        <rFont val="EB Garamond"/>
        <color theme="1"/>
        <sz val="10.0"/>
      </rPr>
      <t>, Lijoi, A., and Pruenster, I.</t>
    </r>
  </si>
  <si>
    <t>Nonparametric priors with full-range borrowing of information</t>
  </si>
  <si>
    <t>Biometrika</t>
  </si>
  <si>
    <t>10.1093/biomet/asad063</t>
  </si>
  <si>
    <t>Ascolani, F., Lijoi, A., Rebaudo, G. and Zanella, G.</t>
  </si>
  <si>
    <t>Clustering consistency with Dirichlet process mixtures</t>
  </si>
  <si>
    <t>10.1093/biomet/asac051</t>
  </si>
  <si>
    <t>Ascolani, F., Lijoi, A., Ruggiero, M.</t>
  </si>
  <si>
    <t xml:space="preserve"> Smoothing distributions for conditional Fleming-Viot and Dawson-Watanabe diffusions</t>
  </si>
  <si>
    <t>Bernouilli</t>
  </si>
  <si>
    <t xml:space="preserve"> 10.3150/22-BEJ1504</t>
  </si>
  <si>
    <r>
      <rPr>
        <rFont val="EB Garamond"/>
        <b/>
        <color theme="1"/>
        <sz val="10.0"/>
      </rPr>
      <t>Franzolini, B.</t>
    </r>
    <r>
      <rPr>
        <rFont val="EB Garamond"/>
        <color theme="1"/>
        <sz val="10.0"/>
      </rPr>
      <t>, De Iorio, M., and Eriksson, J.</t>
    </r>
  </si>
  <si>
    <t>Conditional partial exchangeability: a probabilistic framework for multi-view clustering.</t>
  </si>
  <si>
    <t>10.48550/arXiv.2307.01152</t>
  </si>
  <si>
    <t>Barberis A, Aerts HJWL, Buffa FM.</t>
  </si>
  <si>
    <t>Robustness and reproducibility for AI learning in biomedical sciences: RENOIR.</t>
  </si>
  <si>
    <t>10.1038/s41598-024-51381-4</t>
  </si>
  <si>
    <t>Triantafyllidis CP, Barberis A, Hartley F, Cuervo AM, Gjerga E, Charlton P, van Bijsterveldt L, Rodriguez JS, Buffa FM.</t>
  </si>
  <si>
    <t>A machine learning and directed network optimization approach to uncover TP53 regulatory patterns.</t>
  </si>
  <si>
    <t>iScience</t>
  </si>
  <si>
    <t>10.1016/j.isci.2023.108291</t>
  </si>
  <si>
    <t>Tangherloni A, Riva SG, Myers B, Buffa FM, Cazzaniga P.</t>
  </si>
  <si>
    <t>MAGNETO: Cell type marker panel generator from single-cell transcriptomic data.</t>
  </si>
  <si>
    <t>Journal of Biomedical Informatics</t>
  </si>
  <si>
    <t>10.1016/j.jbi.2023.104510</t>
  </si>
  <si>
    <t>Romeo Laura, Marani Roberto, Perri Anna Gina, Gall Juergen</t>
  </si>
  <si>
    <t>CNR-STIIMA, Polytechnic of Bari, University of Bonn</t>
  </si>
  <si>
    <t>Deep Learning methodologies for action segmentation applied to manufacturing scenarios (under review)</t>
  </si>
  <si>
    <t>Di cosa parliamo quando parliamo di costituzionalismo digitale</t>
  </si>
  <si>
    <t>Quaderni Costituzionali</t>
  </si>
  <si>
    <t xml:space="preserve">10.1439/108184 </t>
  </si>
  <si>
    <t>The quadrangular shape of the geometry of digital power(s) and the move towards a procedural digital constitutionalism</t>
  </si>
  <si>
    <t xml:space="preserve"> European Law Journal</t>
  </si>
  <si>
    <t>10.1111/eulj.12472</t>
  </si>
  <si>
    <t>O. Pollicino,  C. Gros, D. Gros</t>
  </si>
  <si>
    <t>Generative AI. A concise primer for non experts</t>
  </si>
  <si>
    <t>Institute for European Policy Making</t>
  </si>
  <si>
    <t>O. Pollicino, F. Paolucci</t>
  </si>
  <si>
    <t>Intelligenza urbana e tutela dei diritti fondamentali. Antinomia o complementarità nella nuova stagione algoritmica?</t>
  </si>
  <si>
    <t>Rivisita di Diritto dei Media</t>
  </si>
  <si>
    <t>A Zambon, R Zecchina, G Tiana</t>
  </si>
  <si>
    <t>Structure of the space of folding protein sequences defined by large language models</t>
  </si>
  <si>
    <t>Physical Biology</t>
  </si>
  <si>
    <t>10.1088/1478-3975/ad205c</t>
  </si>
  <si>
    <t>C Baldassi, EM Malatesta, G Perugini, R Zecchina</t>
  </si>
  <si>
    <t>P Torta, GB Mbeng, C Baldassi, R Zecchina, GE Santoro</t>
  </si>
  <si>
    <t>M Setzu, MM Manerba, P Minervini, D Nozza</t>
  </si>
  <si>
    <t>FairBelief-Assessing Harmful Beliefs in Language Models</t>
  </si>
  <si>
    <t>https://arxiv.org/abs/2402.17389</t>
  </si>
  <si>
    <t>G Attanasio, FM Plaza-del-Arco, D Nozza, A Lauscher</t>
  </si>
  <si>
    <t>A Tale of Pronouns: Interpretability Informs Gender Bias Mitigation for Fairer Instruction-Tuned Machine Translation</t>
  </si>
  <si>
    <t>https://arxiv.org/abs/2310.12127</t>
  </si>
  <si>
    <t>H Bonaldi, G Attanasio, D Nozza, M Guerini</t>
  </si>
  <si>
    <t>Weigh Your Own Words: Improving Hate Speech Counter Narrative Generation via Attention Regularization</t>
  </si>
  <si>
    <t>https://arxiv.org/abs/2309.02311</t>
  </si>
  <si>
    <t>Leveraging Label Variation in Large Language Models for Zero-Shot Text Classification</t>
  </si>
  <si>
    <t>https://arxiv.org/abs/2307.12973</t>
  </si>
  <si>
    <t>Sandini, G., Sciutti, A., &amp; Morasso, P.</t>
  </si>
  <si>
    <t>Artificial Cognition vs. Artificial Intelligence for Next-Generation Autonomous Robotic Agents</t>
  </si>
  <si>
    <t>Frontiers in Computational Neuroscience</t>
  </si>
  <si>
    <t>https://www.frontiersin.org/articles/10.3389/fncom.2024.1349408/abstract</t>
  </si>
  <si>
    <t>AI</t>
  </si>
  <si>
    <t>F. Ceola, L. Rosasco, and L. Natale</t>
  </si>
  <si>
    <t>RESPRECT: Speeding-up Multi-fingered Grasping with Residual Reinforcement Learning</t>
  </si>
  <si>
    <t>IEEE Robotics and Automation Letters</t>
  </si>
  <si>
    <t>10.1109/LRA.2024.3363532</t>
  </si>
  <si>
    <t>https://ieeexplore.ieee.org/document/10423830</t>
  </si>
  <si>
    <t>R. Gutzen, G. De Bonis, C. De Luca, E. Pastorelli, C. Capone, A. L. Allegra Mascaro, F. Resta, A. Manasanch, F. S. Pavone, M. V. Sanchez-Vives, M. Mattia, S. Grün, P. S. Paolucci, M. Denker</t>
  </si>
  <si>
    <t>A modular and adaptable analysis pipeline to compare slow cerebral rhythms across heterogeneous datasets</t>
  </si>
  <si>
    <t>Cell Reports Methods</t>
  </si>
  <si>
    <t>10.1016/J.crmeth.2023.100681</t>
  </si>
  <si>
    <t>https://doi.org/10.1016/j.crmeth.2023.100681</t>
  </si>
  <si>
    <t>Rosario Leonardi, Francesco Ragusa, Antonino Furnari, Giovanni Maria Farinella</t>
  </si>
  <si>
    <t>Exploiting Multimodal Synthetic Data for Egocentric Human-Object Interaction Detection in an Industrial Scenario</t>
  </si>
  <si>
    <t>https://arxiv.org/abs/2306.12152</t>
  </si>
  <si>
    <t>Human Object Interaction</t>
  </si>
  <si>
    <t>LCM: A Novel Characteristics-Based Least Common Multiple Clustering Algorithm to Enhance Magnetic Field-Based Indoor Localization</t>
  </si>
  <si>
    <t>Computers and Geotechnics</t>
  </si>
  <si>
    <t>Giovanni Cicceri, Dario C Guastella, Giuseppe Sutera, Francesco Cancelliere, Mario Vitti, Giovanni Randazzo, Salvatore Distefano, Giovanni Muscato</t>
  </si>
  <si>
    <t>University of Catania, Messina, and Palermo</t>
  </si>
  <si>
    <t>An Intelligent Hierarchical Cyber-Physical System for beach waste management: the BIOBLU case study</t>
  </si>
  <si>
    <t>10.1109/ACCESS.2023.3317689</t>
  </si>
  <si>
    <t>https://ieeexplore.ieee.org/stamp/stamp.jsp?arnumber=10256100</t>
  </si>
  <si>
    <t>Arena, P.; Li Noce, A.; Patanè, L.</t>
  </si>
  <si>
    <t>UnIv. of Catania - Univ. of Messina</t>
  </si>
  <si>
    <t>Stability and Safety Learning Methods for Legged Robots</t>
  </si>
  <si>
    <t>Robotics, MDPI</t>
  </si>
  <si>
    <t>https://doi.org/10.3390/robotics13010017</t>
  </si>
  <si>
    <t>https://www.mdpi.com/2218-6581/13/1/17</t>
  </si>
  <si>
    <t>TP4</t>
  </si>
  <si>
    <t>Arena, P.; Patanè, L.; Taffara,S.</t>
  </si>
  <si>
    <t>A Data-Driven Model Predictive Control for Quadruped Robot Steering on Slippery Surfaces</t>
  </si>
  <si>
    <t>https://doi.org/10.3390/robotics12030067</t>
  </si>
  <si>
    <t>https://www.mdpi.com/2218-6581/12/3/67</t>
  </si>
  <si>
    <t>Amato S.</t>
  </si>
  <si>
    <t>https://www.mimesisedizioni.it/libro/9791222303222</t>
  </si>
  <si>
    <t>Chi è "chi". Tra Kalka e l'intelligenza artificiale</t>
  </si>
  <si>
    <t>various authors in Collective volume on Kafka</t>
  </si>
  <si>
    <t>Giuseppe De Giacomo, Francesco Fuggitti, Fabrizio Maria Maggi, Andrea Marrella, Fabio Patrizi</t>
  </si>
  <si>
    <t>Software Impacts 16</t>
  </si>
  <si>
    <t>https://doi.org/10.1016/j.simpa.2023.100505</t>
  </si>
  <si>
    <t>Giuseppe De Giacomo, Dror Fried, Fabio Patrizi, Shufang Zhu</t>
  </si>
  <si>
    <t>Journal of Artificial Intelligence Research 77</t>
  </si>
  <si>
    <t>Claudiu Daniel Hromei, Danilo Croce and Roberto Basili</t>
  </si>
  <si>
    <t>“Grounding End-to-End Pre-Trained Architectures for Semantic Role Labeling in Multiple Languages”</t>
  </si>
  <si>
    <t>Intelligenza Artificiale – IOS Press 2023</t>
  </si>
  <si>
    <t>https://doi.org/10.3233/IA-230012</t>
  </si>
  <si>
    <t>Marco Console, Maurizio Lenzerini</t>
  </si>
  <si>
    <t>Special Issue on Quality Aspects of Data Preparation</t>
  </si>
  <si>
    <t>ACM Journal of Data and Information Quality</t>
  </si>
  <si>
    <t>Gianluca Cima, Federico Croce, Maurizio Lenzerini</t>
  </si>
  <si>
    <t>Separability and its Approximations in Ontology-based Data Management</t>
  </si>
  <si>
    <t>Semantic Web Journal (SWJ)</t>
  </si>
  <si>
    <t>Gianluca Cima, Domenico Lembo, Riccardo Rosati, Domenico Fabio Savo</t>
  </si>
  <si>
    <t>Controlled Query Evaluation in Description Logics through Consistent Query Answering</t>
  </si>
  <si>
    <t>A Gentle Introduction to Controlled Query Evaluation in DL-Lite Ontologies</t>
  </si>
  <si>
    <t>SN Computer Science</t>
  </si>
  <si>
    <t>M. Aquaro, F. Alemanno, I. Kanter, F. Durante, E. Agliari, A. Barra</t>
  </si>
  <si>
    <t>Hebbian dreaming for small datasets ​</t>
  </si>
  <si>
    <t>10.1016/j.neunet.2024.106174</t>
  </si>
  <si>
    <t>https://www.sciencedirect.com/user/identity/landing?code=idDwYiidwvJjG8dPsM8j3InA8VlRz_dDXG0-Qsch&amp;state=retryCounter%3D0%26csrfToken%3D2dde83d3-927e-4a5b-aed5-8730c328ba79%26idpPolicy%3Durn%253Acom%253Aelsevier%253Aidp%253Apolicy%253Aproduct%253Ainst_assoc%26returnUrl%3D%252Fscience%252Farticle%252Fpii%252FS0893608024000984%253Fvia%25253Dihub%26prompt%3Dnone%26cid%3Darp-eeed53ad-bdb4-40a3-ad20-ea83ee94f9eb</t>
  </si>
  <si>
    <t>E. Agliari, F. Alemanno, M. Aquaro, A. Fachechi</t>
  </si>
  <si>
    <t>Regularization, early-stopping and dreaming: a Hopfield-like setup to address generalization and overfitting</t>
  </si>
  <si>
    <t>https://arxiv.org/abs/2308.01421</t>
  </si>
  <si>
    <t>Federico Croce, Giorgio Grani, Maurizio Lenzerini, Marianna Maranghi, Riccardo Rosati, Riccardo Valentini</t>
  </si>
  <si>
    <t>Ontology-based Data Preparation in Healthcare: the Case of the AMD-STITCH Project</t>
  </si>
  <si>
    <t>Alessandra Rossi, Maike Paetzel-Prüsmann, Merel Keijsers, Luca Iocchi, Daniel Polani, Oskar von Stryk, Justin Hart, Peter Stone</t>
  </si>
  <si>
    <t>The human in the loop: perspectives and challenges for RoboCup 2050</t>
  </si>
  <si>
    <t>Optimization meets Machine Learning: An Exact Algorithm for Semi-Supervised Support Vector Machines</t>
  </si>
  <si>
    <t>D. Comminiello, E. Grassucci, D. P. Mandic, A. Uncini</t>
  </si>
  <si>
    <t>Demystifying the Hypercomplex: Inductive Biases in Hypercomplex Deep Learning</t>
  </si>
  <si>
    <t>IEEE Signal Processing Magazine</t>
  </si>
  <si>
    <t>Elena Agliari, Alberto Fachechi, Domenico Luongo</t>
  </si>
  <si>
    <t>A spectral approach to Hebbian neural networks</t>
  </si>
  <si>
    <t>Applied Mathematics and Computation</t>
  </si>
  <si>
    <t>https://arxiv.org/abs/2401.16114</t>
  </si>
  <si>
    <t>Giuseppe Fumero, Giovanni Batignani, Edoardo Cassetta, Carino Ferrante, Stefano Giagu, Tullio Scopigno</t>
  </si>
  <si>
    <t>Retrieving genuine nonlinear Raman responses in ultrafast spectroscopy via deep learning</t>
  </si>
  <si>
    <t>ACS Photonics</t>
  </si>
  <si>
    <t>https://arxiv.org/abs/2309.16933</t>
  </si>
  <si>
    <t>G Felici, A Sudoso</t>
  </si>
  <si>
    <t>Optimizing accuracy and diversity: a multi-task approach to forecast combination</t>
  </si>
  <si>
    <t>G Felici, D. Santoni, N. Ghosh</t>
  </si>
  <si>
    <t>Predicting Transcription Factor Binding Sites using Transformer based Capsule Network</t>
  </si>
  <si>
    <t>Briefings in bioinformatics</t>
  </si>
  <si>
    <t>Davide Petturiti, Barbara Vantaggi</t>
  </si>
  <si>
    <t>The impact of ambiguity on dynamic portfolio selection in the epsilon-contaminated binomial market model</t>
  </si>
  <si>
    <t>10.1016/j.ejor.2023.11.011</t>
  </si>
  <si>
    <t>https://www.sciencedirect.com/science/article/pii/S0377221723008500</t>
  </si>
  <si>
    <t>Indistinguishability in Controlled Query Evaluation over Prioritized Description Logic Ontologies</t>
  </si>
  <si>
    <t>Journal of Web Semantics</t>
  </si>
  <si>
    <t>Andrea Cinfrignini, Davide Petturiti, Barbara Vantaggi</t>
  </si>
  <si>
    <t>Market consistent bid-ask option pricing under Dempster-Shafer uncertainty</t>
  </si>
  <si>
    <t>Quantitative finance</t>
  </si>
  <si>
    <t>Piero Bonatti, Gianluca Cima, Domenico Lembo, Lorenzo Marconi, Riccardo Rosati, Luigi Sauro, Domenico Fabio Savo</t>
  </si>
  <si>
    <t>Enhancing Cooperativity in Controlled Query Evaluation over Ontologies</t>
  </si>
  <si>
    <t>Zhiliang Xiang, Meghyn Bienvenu, Gianluca Cima, Víctor Gutiérrez-Basulto, Yazmin Ibáñez-García</t>
  </si>
  <si>
    <t>ASPen: ASP-based Collective Entity Resolution</t>
  </si>
  <si>
    <t>International Conference on Very Large Data Bases (VLDB)</t>
  </si>
  <si>
    <t>Elio Masciari, Areeba Unair</t>
  </si>
  <si>
    <t>Sentimental and spatial analysis of COVID-19 vaccines tweets</t>
  </si>
  <si>
    <t>JIIS</t>
  </si>
  <si>
    <t>10.1007/S10844-022-00699-4</t>
  </si>
  <si>
    <t>Vaccine sentiment analysis using BERT + NBSVM and geo-spatial approaches</t>
  </si>
  <si>
    <t>Journal of Supercomputing</t>
  </si>
  <si>
    <t>10.1007/S11227-023-05319-8</t>
  </si>
  <si>
    <t>Raffaele Guarasci, Rosario Catelli, Massimo Esposito</t>
  </si>
  <si>
    <t>Classifying Deceptive Reviews for the Cultural Heritage Domain: a Lexicon-based Approach for the Italian Language</t>
  </si>
  <si>
    <t>Giuseppe Buonaiuto, Raffaele Guarasci, Aniello Minutolo, Giuseppe De Pietro, Massimo Esposito</t>
  </si>
  <si>
    <t>CM and R</t>
  </si>
  <si>
    <t>https://doi.org/10.1007/s42484-024-00141-8</t>
  </si>
  <si>
    <t>https://link.springer.com/article/10.1007/s42484-024-00141-8</t>
  </si>
  <si>
    <t>Chiara Marullo, Giuseppe Buonaiuto, Daniele Ciani, Francesco Gargiulo, Massimo Esposito</t>
  </si>
  <si>
    <t>Exploring Research Trends in Modern Machine Learning Through a Statistical Mechanics Lens: An Ising-Inspired Modeling Perspective</t>
  </si>
  <si>
    <t>Heliyon</t>
  </si>
  <si>
    <t>Stefano Bini, Gennaro Percannella, Alessia Saggese, Mario Vento</t>
  </si>
  <si>
    <t>ICAR-CNR, UNISA</t>
  </si>
  <si>
    <t>A multi-task network for speaker and command recognition in industrial environments</t>
  </si>
  <si>
    <t>Pattern Recognition Letters</t>
  </si>
  <si>
    <t>https://doi.org/10.1016/j.patrec.2023.10.022</t>
  </si>
  <si>
    <t>https://www.sciencedirect.com/science/article/pii/S0167865523002945</t>
  </si>
  <si>
    <t>Antonio Maria Rinaldi, Cristiano Russo, Cristian Tommasino</t>
  </si>
  <si>
    <t>Enhancing Autonomous Driving Decision-Making using Knowledge Graph Representation and Distillation Techniques</t>
  </si>
  <si>
    <t>Expert Systems With Applications</t>
  </si>
  <si>
    <t>Domenico Amalfitano, Antonio Maria Rinaldi, Cristiano Russo, Cristian Tommasino</t>
  </si>
  <si>
    <t>Ontology Integration for Enhanced Knowledge Graphs in Autonomous Driving: Bridging Real-world and Simulated Environments</t>
  </si>
  <si>
    <t>IEEE Intelligent Transportation Systems Magazine</t>
  </si>
  <si>
    <t>Cristian Tommasino, Cristiano Russo, Antonio M. Rinaldi</t>
  </si>
  <si>
    <t>A Unified Framework for Efficient Cell Graph Representation</t>
  </si>
  <si>
    <t>Artificial Intellingence In Medicine</t>
  </si>
  <si>
    <t>A Semantic Approach for Cultural Heritage Ontology Matching and Integration based on Textual and Multimedia Information</t>
  </si>
  <si>
    <t>Soft Computing</t>
  </si>
  <si>
    <t>Marco Montanaro, Antonio Maria Rinaldi, Cristiano Russo, Cristian Tommasino</t>
  </si>
  <si>
    <t>Using Knowledge Graphs for Audio Retrieval: A Case Study on Copyright Infringement Detection</t>
  </si>
  <si>
    <r>
      <rPr>
        <rFont val="Arial, sans-serif"/>
        <color rgb="FF000000"/>
      </rPr>
      <t xml:space="preserve">Paiva, T.S.D., Gonçalves, R.S., </t>
    </r>
    <r>
      <rPr>
        <rFont val="Arial, sans-serif"/>
        <b/>
        <color rgb="FF000000"/>
      </rPr>
      <t>Carbone</t>
    </r>
    <r>
      <rPr>
        <rFont val="Arial, sans-serif"/>
        <color rgb="FF000000"/>
      </rPr>
      <t>, G.</t>
    </r>
  </si>
  <si>
    <t>DIMEG, Università della Calabria; DIMES, Università della Calabria; UPIITA-IPN Instituto Politécnico Nacional, Mexico City;</t>
  </si>
  <si>
    <t>A Critical Review and Systematic Design Approach for Linkage-Based Gait Rehabilitation Devices</t>
  </si>
  <si>
    <t>Robotics</t>
  </si>
  <si>
    <t>https://doi.org/10.3390/robotics13010011</t>
  </si>
  <si>
    <t>https://www.mdpi.com/2218-6581/13/1/11</t>
  </si>
  <si>
    <r>
      <rPr>
        <rFont val="Arial, sans-serif"/>
        <b/>
        <color rgb="FF000000"/>
      </rPr>
      <t>Giovanni Amendola, Marco Manna</t>
    </r>
    <r>
      <rPr>
        <rFont val="Arial, sans-serif"/>
        <color rgb="FF000000"/>
      </rPr>
      <t>, Aldo Ricioppo</t>
    </r>
  </si>
  <si>
    <t>A logic-based framework for characterizing nexus of similarity within knowledge bases</t>
  </si>
  <si>
    <t>10.1016/j.ins.2024.120331</t>
  </si>
  <si>
    <t>https://doi.org/10.1016/j.ins.2024.120331</t>
  </si>
  <si>
    <r>
      <rPr>
        <rFont val="Arial, sans-serif"/>
        <b/>
        <color rgb="FF000000"/>
      </rPr>
      <t xml:space="preserve">Sergio Flesca, Domenico Mandaglio, </t>
    </r>
    <r>
      <rPr>
        <rFont val="Arial, sans-serif"/>
        <b val="0"/>
        <color rgb="FF000000"/>
      </rPr>
      <t>Francesco Scala</t>
    </r>
    <r>
      <rPr>
        <rFont val="Arial, sans-serif"/>
        <b/>
        <color rgb="FF000000"/>
      </rPr>
      <t>, Andrea Tagarelli</t>
    </r>
  </si>
  <si>
    <t>DIMES, Università della Calabria;</t>
  </si>
  <si>
    <t>A meta-active learning approach exploiting instance importance</t>
  </si>
  <si>
    <t>https://doi.org/10.1016/j.eswa.2024.123320</t>
  </si>
  <si>
    <t>https://www.sciencedirect.com/science/article/pii/S0957417424001854</t>
  </si>
  <si>
    <r>
      <rPr>
        <rFont val="Arial, sans-serif"/>
        <b/>
        <color rgb="FF000000"/>
      </rPr>
      <t xml:space="preserve">Mario Alviano, </t>
    </r>
    <r>
      <rPr>
        <rFont val="Arial, sans-serif"/>
        <b val="0"/>
        <color rgb="FF000000"/>
      </rPr>
      <t>Francesco Bartoli, Marco Botta, Roberto Esposito, Laura Giordano, Daniele Theseider Dupré</t>
    </r>
  </si>
  <si>
    <t>University of Calabria, University of Turin, University of Piemonte Orientale</t>
  </si>
  <si>
    <t>A preferential interpretation of MultiLayer Perceptrons in a conditional logic with typicality</t>
  </si>
  <si>
    <t>10.1016/J.IJAR.2023.109065</t>
  </si>
  <si>
    <t>https://doi.org/10.1016/j.ijar.2023.109065</t>
  </si>
  <si>
    <r>
      <rPr>
        <rFont val="Arial, sans-serif"/>
        <b/>
        <color rgb="FF000000"/>
      </rPr>
      <t xml:space="preserve">Eugenio Cesario, </t>
    </r>
    <r>
      <rPr>
        <rFont val="Arial, sans-serif"/>
        <b val="0"/>
        <color rgb="FF000000"/>
      </rPr>
      <t>Carmela Comito, Ester Zumpano</t>
    </r>
  </si>
  <si>
    <t>University of Calabria, ICAR-CNR</t>
  </si>
  <si>
    <t>A survey of the recent trends in deep learning for literature based discovery in the biomedical domain</t>
  </si>
  <si>
    <t>https://doi.org/10.1016/j.neucom.2023.127079</t>
  </si>
  <si>
    <t>https://www.sciencedirect.com/science/article/abs/pii/S092523122301202X</t>
  </si>
  <si>
    <r>
      <rPr>
        <rFont val="Arial, sans-serif"/>
        <b/>
        <color rgb="FF000000"/>
      </rPr>
      <t xml:space="preserve">R. Cantini, </t>
    </r>
    <r>
      <rPr>
        <rFont val="Arial, sans-serif"/>
        <b val="0"/>
        <color rgb="FF000000"/>
      </rPr>
      <t>F. Marozzo</t>
    </r>
    <r>
      <rPr>
        <rFont val="Arial, sans-serif"/>
        <b/>
        <color rgb="FF000000"/>
      </rPr>
      <t xml:space="preserve">, A. Orsino, D. Talia, P. Trunfio, </t>
    </r>
    <r>
      <rPr>
        <rFont val="Arial, sans-serif"/>
        <b val="0"/>
        <color rgb="FF000000"/>
      </rPr>
      <t>R. M. Badia, J. Ejarque, F. Vázquez-Novoa</t>
    </r>
  </si>
  <si>
    <t>Università della Calabria, Barcelona Supercomputing Center</t>
  </si>
  <si>
    <t>Block size estimation for data partitioning in HPC applications using machine learning techniques</t>
  </si>
  <si>
    <t>https://doi.org/10.1186/s40537-023-00862-w</t>
  </si>
  <si>
    <t>https://link.springer.com/article/10.1186/s40537-023-00862-w</t>
  </si>
  <si>
    <r>
      <rPr>
        <rFont val="Arial, sans-serif"/>
        <color rgb="FF000000"/>
      </rPr>
      <t xml:space="preserve">Simone Caruso, </t>
    </r>
    <r>
      <rPr>
        <rFont val="Arial, sans-serif"/>
        <b/>
        <color rgb="FF000000"/>
      </rPr>
      <t>Carmine Dodaro, Marco Maratea</t>
    </r>
    <r>
      <rPr>
        <rFont val="Arial, sans-serif"/>
        <color rgb="FF000000"/>
      </rPr>
      <t>, Marco Mochi, Francesco Riccio</t>
    </r>
  </si>
  <si>
    <t>Demacs, University of Calabria, University of Genoa, ALTEN Italia</t>
  </si>
  <si>
    <t>CNL2ASP: converting controlled natural language sentences into ASP</t>
  </si>
  <si>
    <t>10.1017/S1471068423000388</t>
  </si>
  <si>
    <t>https://doi.org/10.1017/S1471068423000388</t>
  </si>
  <si>
    <t>PUBLISHED (online; must be assigned to an issue)</t>
  </si>
  <si>
    <r>
      <rPr>
        <rFont val="Arial, sans-serif"/>
        <color rgb="FF000000"/>
      </rPr>
      <t xml:space="preserve">F. Folino, G. Folino, M. Guarascio, </t>
    </r>
    <r>
      <rPr>
        <rFont val="Arial, sans-serif"/>
        <b/>
        <color rgb="FF000000"/>
      </rPr>
      <t>L. Pontieri</t>
    </r>
  </si>
  <si>
    <t>Data- &amp; compute-efficient deviance mining via active learning and fast ensembles</t>
  </si>
  <si>
    <t>10.1007/s10844-024-00841-4</t>
  </si>
  <si>
    <t>https://rdcu.be/dAnYg</t>
  </si>
  <si>
    <t>PUBLISHED (online)</t>
  </si>
  <si>
    <r>
      <rPr>
        <rFont val="Arial, sans-serif"/>
        <b/>
        <color rgb="FF000000"/>
      </rPr>
      <t xml:space="preserve">R. Cantini, </t>
    </r>
    <r>
      <rPr>
        <rFont val="Arial, sans-serif"/>
        <b val="0"/>
        <color rgb="FF000000"/>
      </rPr>
      <t>F. Marozzo</t>
    </r>
    <r>
      <rPr>
        <rFont val="Arial, sans-serif"/>
        <b/>
        <color rgb="FF000000"/>
      </rPr>
      <t>, A. Orsino</t>
    </r>
  </si>
  <si>
    <t>Deep learning meets smart agriculture: using LSTM networks to handle anomalous and missing sensor data in the compute continuum</t>
  </si>
  <si>
    <t>Device-Edge-Cloud Continuum</t>
  </si>
  <si>
    <t>https://doi.org/10.1007/978-3-031-42194-5_8</t>
  </si>
  <si>
    <t>https://link.springer.com/chapter/10.1007/978-3-031-42194-5_8</t>
  </si>
  <si>
    <r>
      <rPr>
        <rFont val="Arial, sans-serif"/>
        <color rgb="FF000000"/>
      </rPr>
      <t xml:space="preserve">Amador, L.D.F., Castillo Castañeda, E., Laribi, M.A., </t>
    </r>
    <r>
      <rPr>
        <rFont val="Arial, sans-serif"/>
        <b/>
        <color rgb="FF000000"/>
      </rPr>
      <t>Carbone, G.</t>
    </r>
  </si>
  <si>
    <t>Design and Analysis of VARONE a Novel Passive Upper-Limb Exercising Device</t>
  </si>
  <si>
    <t>https://doi.org/10.3390/robotics13020029</t>
  </si>
  <si>
    <t>https://www.mdpi.com/2218-6581/13/2/29</t>
  </si>
  <si>
    <r>
      <rPr>
        <rFont val="Arial, sans-serif"/>
        <color rgb="FF000000"/>
      </rPr>
      <t xml:space="preserve">L. Belcastro, R. </t>
    </r>
    <r>
      <rPr>
        <rFont val="Arial, sans-serif"/>
        <b/>
        <color rgb="FF000000"/>
      </rPr>
      <t>Cantini</t>
    </r>
    <r>
      <rPr>
        <rFont val="Arial, sans-serif"/>
        <color rgb="FF000000"/>
      </rPr>
      <t xml:space="preserve">, F. Marozzo, </t>
    </r>
    <r>
      <rPr>
        <rFont val="Arial, sans-serif"/>
        <b/>
        <color rgb="FF000000"/>
      </rPr>
      <t>D. Talia, P. Trunfio</t>
    </r>
  </si>
  <si>
    <t>Detecting mental disorder on social media: a ChatGPT-augmented explainable approach</t>
  </si>
  <si>
    <t>Neural Computing and Applications</t>
  </si>
  <si>
    <t>https://arxiv.org/abs/2401.17477</t>
  </si>
  <si>
    <t>Federico Fontana, Romeo Lanzino, Marco Raoul Marini, Danilo Avola, Luigi Cinque, Francesco Scarcello, Gian Luca Foresti</t>
  </si>
  <si>
    <t>Distilled Gradual Pruning with Pruned Fine-tuning</t>
  </si>
  <si>
    <t>10.1109/TAI.2024.3366497</t>
  </si>
  <si>
    <t>https://www.computer.org/csdl/journal/ai/5555/01/10438214/1UyVFiUc25y</t>
  </si>
  <si>
    <r>
      <rPr>
        <rFont val="Arial, sans-serif"/>
        <color rgb="FF000000"/>
      </rPr>
      <t xml:space="preserve">Lucio La Cava, Luca Maria Aiello, </t>
    </r>
    <r>
      <rPr>
        <rFont val="Arial, sans-serif"/>
        <b/>
        <color rgb="FF000000"/>
      </rPr>
      <t>Andrea Tagarelli</t>
    </r>
  </si>
  <si>
    <t>DIMES, Università della Calabria; IT University of Copenhagen, Copenhagen, Denmark</t>
  </si>
  <si>
    <t>Drivers of social influence in the Twitter migration to Mastodon</t>
  </si>
  <si>
    <t>10.1038/s41598-023-48200-7</t>
  </si>
  <si>
    <t>https://www.nature.com/articles/s41598-023-48200-7</t>
  </si>
  <si>
    <r>
      <rPr>
        <rFont val="Arial, sans-serif"/>
        <color rgb="FF000000"/>
      </rPr>
      <t xml:space="preserve">F. Folino, G. Folino, F.S. Pisani, </t>
    </r>
    <r>
      <rPr>
        <rFont val="Arial, sans-serif"/>
        <b/>
        <color rgb="FF000000"/>
      </rPr>
      <t>L. Pontieri</t>
    </r>
    <r>
      <rPr>
        <rFont val="Arial, sans-serif"/>
        <color rgb="FF000000"/>
      </rPr>
      <t xml:space="preserve">, P. </t>
    </r>
    <r>
      <rPr>
        <rFont val="Arial, sans-serif"/>
        <b/>
        <color rgb="FF000000"/>
      </rPr>
      <t>Sabatino</t>
    </r>
  </si>
  <si>
    <t>Efficiently Approaching Vertical Federated Learning by Combining Data Reduction and Conditional Computation Techniques.</t>
  </si>
  <si>
    <t>Fabrizio Angiulli, Fabio Fassetti, Luca Ferragina</t>
  </si>
  <si>
    <t>Enhancing anomaly detectors with LatentOut</t>
  </si>
  <si>
    <t>10.1007/s10844-023-00829-6</t>
  </si>
  <si>
    <t>https://link.springer.com/article/10.1007/s10844-023-00829-6#rightslink</t>
  </si>
  <si>
    <r>
      <rPr>
        <rFont val="Arial, sans-serif"/>
        <color rgb="FF000000"/>
      </rPr>
      <t xml:space="preserve">F. Folino, L. </t>
    </r>
    <r>
      <rPr>
        <rFont val="Arial, sans-serif"/>
        <b/>
        <color rgb="FF000000"/>
      </rPr>
      <t>Pontieri</t>
    </r>
    <r>
      <rPr>
        <rFont val="Arial, sans-serif"/>
        <color rgb="FF000000"/>
      </rPr>
      <t xml:space="preserve">, P. </t>
    </r>
    <r>
      <rPr>
        <rFont val="Arial, sans-serif"/>
        <b/>
        <color rgb="FF000000"/>
      </rPr>
      <t>Sabatino</t>
    </r>
  </si>
  <si>
    <t>Interpretable and Fast Outcome Prediction Leveraging Sparse Mixtures of Shallow Linear Experts.</t>
  </si>
  <si>
    <r>
      <rPr>
        <rFont val="Arial, sans-serif"/>
        <color rgb="FF000000"/>
      </rPr>
      <t xml:space="preserve">F. Folino, G. Folino, M. Guarascio, L. </t>
    </r>
    <r>
      <rPr>
        <rFont val="Arial, sans-serif"/>
        <b/>
        <color rgb="FF000000"/>
      </rPr>
      <t>Pontieri</t>
    </r>
    <r>
      <rPr>
        <rFont val="Arial, sans-serif"/>
        <color rgb="FF000000"/>
      </rPr>
      <t>, P. Zicari</t>
    </r>
  </si>
  <si>
    <t>On effectively and efficiently training fake-news classifiers via Transfer and Active Learning</t>
  </si>
  <si>
    <r>
      <rPr>
        <rFont val="Arial, sans-serif"/>
        <b/>
        <color rgb="FF000000"/>
      </rPr>
      <t xml:space="preserve">R. Cantini, </t>
    </r>
    <r>
      <rPr>
        <rFont val="Arial, sans-serif"/>
        <b val="0"/>
        <color rgb="FF000000"/>
      </rPr>
      <t>C. Cosentino</t>
    </r>
    <r>
      <rPr>
        <rFont val="Arial, sans-serif"/>
        <b/>
        <color rgb="FF000000"/>
      </rPr>
      <t>,</t>
    </r>
    <r>
      <rPr>
        <rFont val="Arial, sans-serif"/>
        <b val="0"/>
        <color rgb="FF000000"/>
      </rPr>
      <t xml:space="preserve"> I. Kilanioti, F. Marozzo</t>
    </r>
    <r>
      <rPr>
        <rFont val="Arial, sans-serif"/>
        <b/>
        <color rgb="FF000000"/>
      </rPr>
      <t>, D. Talia</t>
    </r>
  </si>
  <si>
    <t>Unmasking Deception: A Topic-Oriented Multimodal Approach to Uncover False Information on Social Media</t>
  </si>
  <si>
    <t>S. Narteni, M. Muselli, F. Dabbene, M. Mongelli</t>
  </si>
  <si>
    <t>Comp. Commun.</t>
  </si>
  <si>
    <t>2023/2024</t>
  </si>
  <si>
    <t>https://doi.org/10.1016/j.comcom.2023.07.005</t>
  </si>
  <si>
    <t>Biagio Grasso, Valerio La Gatta, Vincenzo Moscato, Giancarlo Sperlì</t>
  </si>
  <si>
    <t>KERMIT: Knowledge-EmpoweRed Model In harmful meme deTection</t>
  </si>
  <si>
    <t>https://doi.org/10.1016/j.inffus.2024.102269</t>
  </si>
  <si>
    <t>https://www.sciencedirect.com/science/article/pii/S1566253524000472</t>
  </si>
  <si>
    <t>Anvur Area 12, Classe A</t>
  </si>
  <si>
    <t>Nuova tecnica per nuove diseguaglianze. Case law: Disciplina Telecomunicazioni, Digital Services Act e Neurodiritti</t>
  </si>
  <si>
    <t>Federalismi.it</t>
  </si>
  <si>
    <t>NO BIBLIOMETRIC Anvur Area 12, Classe A</t>
  </si>
  <si>
    <t>https://www.federalismi.it/ApplOpenFilePDF.cfm?artid=50279&amp;dpath=document&amp;dfile=14032024160425.pdf&amp;content=Nuova%2Btecnica%2Bper%2Bnuove%2Bdiseguaglianze%2E%2BCase%2Blaw%3A%2BDisciplina%2BTelecomunicazioni%2C%2BDigital%2BServices%2BAct%2Be%2BNeurodiritti%2B%2D%2Bstato%2B%2D%2Bdottrina%2B%2D%2B</t>
  </si>
  <si>
    <t>Potere giudiziario e intelligenza artificiale: un equilibrio mutevole</t>
  </si>
  <si>
    <t>https://www.federalismi.it/nv14/articolo-documento.cfm?Artid=49480</t>
  </si>
  <si>
    <t>Obblighi di informazione collettiva e sistemi integralmente automatizzati: antisindacalità della condotta omissiva e della comunicazione sufficiente</t>
  </si>
  <si>
    <t>Portale IUS</t>
  </si>
  <si>
    <t>NO BIBLIOMETRIC</t>
  </si>
  <si>
    <t>https://ius.giuffrefl.it/dettaglio/10766023/obblighi-di-informazione-collettiva-e-sistemi-integralmente-automatizzati-antisindacalita-della-condotta-omissiva-e-della-comunicazione-insufficiente</t>
  </si>
  <si>
    <t>I diritti di informazione nel d.lgs. N. 104/2022. Un ponte oltre la trasparenza</t>
  </si>
  <si>
    <t>Lavoro, Diritti, Europa</t>
  </si>
  <si>
    <t>https://www.lavorodirittieuropa.it/dottrina/principi-e-fonti/1490-i-diritti-di-informazione-nel-d-lgs-n-104-2022-un-ponte-oltre-la-trasparenza#:~:text=Se%20il%20d.-,lgs.,una%20novit%C3%A0%20nel%20panorama%20nazionale%20.</t>
  </si>
  <si>
    <t>Gianfranco Peluso</t>
  </si>
  <si>
    <t>Obbligo informativo e sistemi integralmente automatizzati</t>
  </si>
  <si>
    <t>Labour &amp; Law Issues (ISSN: 2421-2695</t>
  </si>
  <si>
    <t>https://doi.org/10.6092/issn.2421-2695/18229</t>
  </si>
  <si>
    <t>https://labourlaw.unibo.it/article/view/18229</t>
  </si>
  <si>
    <t>Michela Tuozzo</t>
  </si>
  <si>
    <t>Note intorno al (futuro) Artificial Intelligence Act. Prospettive costituzionali e le sfide dell’immigrazione nell’ecosistema digitale</t>
  </si>
  <si>
    <t>Diritto Pubblico Europeo – Rassegna online (DPERonline)</t>
  </si>
  <si>
    <t>Roberto Casula; Giulia Orrù; Stefano Marrone; Umberto Gagliardini; Gian Luca Marcialis; Carlo Sansone</t>
  </si>
  <si>
    <t>Università degli Studi di Napoli Federico II; Università degli Studi di Cagliari</t>
  </si>
  <si>
    <t>Realistic Fingerprint Presentation Attacks Based on an Adversarial Approach</t>
  </si>
  <si>
    <t>IEEE Transactions on Information Forensics and Security</t>
  </si>
  <si>
    <t>10.1109/TIFS.2023.3327663</t>
  </si>
  <si>
    <t>https://ieeexplore.ieee.org/stamp/stamp.jsp?arnumber=10295513</t>
  </si>
  <si>
    <t>Michela Gravina, Angel García-Pedrero, Consuelo Gonzalo-Martín, Carlo Sansone, Paolo Soda</t>
  </si>
  <si>
    <t>Università degli Studi di Napoli Federico II; Universidad Politécnica de Madrid; University of Rome Campus Bio-Medico; Umeå University</t>
  </si>
  <si>
    <t>R, CM</t>
  </si>
  <si>
    <t>Multi input–Multi output 3D CNN for dementia severity assessment with incomplete multimodal data</t>
  </si>
  <si>
    <t>Artificial Intelligence in Medicine</t>
  </si>
  <si>
    <t>10.1016/j.artmed.2024.102774</t>
  </si>
  <si>
    <t>https://www.sciencedirect.com/science/article/pii/S0933365724000162</t>
  </si>
  <si>
    <t>Anna Corazza, Francesco Isgrò</t>
  </si>
  <si>
    <t>When (a lot of) data make clustering privacy preserving</t>
  </si>
  <si>
    <t>IEEE Trans. On Knowledge and Data Engineering</t>
  </si>
  <si>
    <t>Camillo Maria Caruso, Paolo Soda, Carlo Giammichele, Francesco Rotilio, Rosa Sicilia</t>
  </si>
  <si>
    <t>University of Rome Campus Bio-Medico; Umeå University</t>
  </si>
  <si>
    <t>A Cascade of Learners for Firemen’ Emergency Events Classification</t>
  </si>
  <si>
    <t>10.1109/ACCESS.2023.3327913</t>
  </si>
  <si>
    <t>https://ieeexplore.ieee.org/stamp/stamp.jsp?arnumber=10296908</t>
  </si>
  <si>
    <t>Lorenzo Tronchin, Ermanno Cordelli, Lorenzo Ricciardi, Daniele Maccagnola, Massimo Natale, Paolo Soda, Rosa Sicilia</t>
  </si>
  <si>
    <t>Translating Image XAI to Multivariate Time Series</t>
  </si>
  <si>
    <t>10.1109/ACCESS.2024.3366994</t>
  </si>
  <si>
    <t>https://ieeexplore.ieee.org/stamp/stamp.jsp?arnumber=10439172</t>
  </si>
  <si>
    <t>Francesco Scotto di Luzio, Christian Tamantini, Raffaele Di Maro, Chiara Carnazzo, Stefania Spada, Francesco Draicchio and Loredana Zollo</t>
  </si>
  <si>
    <t>Università Campus Bio-Medico di Roma (UCBM)
  Stellantis Europe SpA 
 INAIL</t>
  </si>
  <si>
    <t>Biomechanical and physiological effects of passive upper limb exoskeletons in manufacturing</t>
  </si>
  <si>
    <t>IEEE Transactions on Human-Machine Systems</t>
  </si>
  <si>
    <t>Q1 (Computer Networks and Communications)</t>
  </si>
  <si>
    <t>A new DMP scaling method for robot learning by demonstration and application to the agricultural domain</t>
  </si>
  <si>
    <t>Q1 (Control and Optimization, Mechanical Engineering)</t>
  </si>
  <si>
    <t>Event name</t>
  </si>
  <si>
    <t>Short description</t>
  </si>
  <si>
    <t>Link to website</t>
  </si>
  <si>
    <t>Invited speech name</t>
  </si>
  <si>
    <t>SPOKE</t>
  </si>
  <si>
    <t>Date</t>
  </si>
  <si>
    <t>International (SI/NO)</t>
  </si>
  <si>
    <t>Event for general public (YES/NO)</t>
  </si>
  <si>
    <t>Complex networks: from socio-economic systems to biology and the brain</t>
  </si>
  <si>
    <t>International Conference on Complex Network</t>
  </si>
  <si>
    <t>https://secs23.liparischool.it/</t>
  </si>
  <si>
    <t>Francesco Vaccarino</t>
  </si>
  <si>
    <t>Mobile Mapping School 2023</t>
  </si>
  <si>
    <t>International School @ the 12th International Symposium on Mobile Mapping Technology. Talk title: "Semantic segmentation: processing and scene understanding for urban and mobile mapping datasets"</t>
  </si>
  <si>
    <t>Mobile Mapping School | MMT 2023 (unipd.it)</t>
  </si>
  <si>
    <t>Francesca Matrone</t>
  </si>
  <si>
    <t>Safe and Efficient Robot Learning from Structured Data</t>
  </si>
  <si>
    <t>University of Waterloo MME Departmental Seminar Series</t>
  </si>
  <si>
    <t>Individual talk invitation: https://www.dropbox.com/scl/fi/vs6todetgqep020iwor88/Locandina_Waterloo_Camoriano_Oct6.pdf?rlkey=mf5a735galbn57gdjyxxmekd5&amp;dl=0</t>
  </si>
  <si>
    <t>Raffaello Camoriano</t>
  </si>
  <si>
    <t>2023-Oct-06</t>
  </si>
  <si>
    <t>Robotics and machine learning</t>
  </si>
  <si>
    <t>University of Toronto Robotics Institute Seminar Series</t>
  </si>
  <si>
    <t>Individual talk invitation: https://www.dropbox.com/scl/fi/0txnw337yaxgbe1lxpeb3/Invitation-to-Give-a-Talk-at-University-of-Toronto.pdf?rlkey=dxk4k0snj4mathvaz1tbja3rq&amp;dl=0</t>
  </si>
  <si>
    <t>2023-Oct-10</t>
  </si>
  <si>
    <t>CCS/ITALY 2023 CONFERENCE</t>
  </si>
  <si>
    <t>Complexity and risk</t>
  </si>
  <si>
    <t>https://italy.cssociety.org/index.php/2023/05/23/ccs-italy-conference-2023/</t>
  </si>
  <si>
    <t>Andrea Pagnani</t>
  </si>
  <si>
    <t>Complex Systems</t>
  </si>
  <si>
    <t>SMOCS 2023 - Stochastic Models for Complex Systems</t>
  </si>
  <si>
    <t>Mathematical methodologies in complex systems</t>
  </si>
  <si>
    <t>https://sites.google.com/view/smocs2023/home-page</t>
  </si>
  <si>
    <t>Franco Pellerey</t>
  </si>
  <si>
    <t>IFIP SEC 2023</t>
  </si>
  <si>
    <t>international conferences on Security and Privacy</t>
  </si>
  <si>
    <t>https://ifipsec2023.psnc.pl/</t>
  </si>
  <si>
    <t>Sebastiano Battiato</t>
  </si>
  <si>
    <t>AMyC 2023</t>
  </si>
  <si>
    <t>Annual meeting of the SEIO Working Group on Multivariate Analysis and Classification (AMyC) Valladolid, Spain</t>
  </si>
  <si>
    <t>http://amyc.uva.es/</t>
  </si>
  <si>
    <t>Salvatore Ingrassia</t>
  </si>
  <si>
    <t>Lumsa Roma Dipartimento di Giur</t>
  </si>
  <si>
    <t>Seminari su intelligenza artificiale e diritto</t>
  </si>
  <si>
    <t>Terzo Convegno nazionale Italia e IA</t>
  </si>
  <si>
    <t>workshop su Legal and Ethical design of Trustworthy AI systems</t>
  </si>
  <si>
    <t>Università di Foggia Dip. di Giur.</t>
  </si>
  <si>
    <t>Convegno su Religion and Comprehensive Security (ential Privacy e data ethics</t>
  </si>
  <si>
    <t>Meyer Health Campus</t>
  </si>
  <si>
    <t>Corso di perfezionamento post lauream lezione su IA e pediatria: aspetti etico-giuridici</t>
  </si>
  <si>
    <t>Monash University</t>
  </si>
  <si>
    <t>Seminar, Advanced Optical Approaches to Reveal the Neural Code Underlying Sensory Perception</t>
  </si>
  <si>
    <t>Tommaso Fellin</t>
  </si>
  <si>
    <t>Australian National University</t>
  </si>
  <si>
    <t>IEEE Engineering in Medicine &amp; Biology Society</t>
  </si>
  <si>
    <t>Meeting talk, Advanced Optical Approaches to Reveal the Neural Code Underlying Sensory Perception</t>
  </si>
  <si>
    <t>JELIA - 18th Edition of the European Conference on Logics in Artificial Intelligence</t>
  </si>
  <si>
    <t>Generative Datalog is an extension of Datalog that incorporates constructs for referencing parameterized probability distributions. This augmentation transforms the evaluation of a Generative Datalog program into a stochastic process, resulting in a declarative formalism suitable for modeling and analyzing other stochastic processes. This speech provides an introduction to Generative Datalog through the lens of Answer Set Programming (ASP), demonstrating how Generative Datalog can explain the output of ASP systems that include @-terms referencing probability distributions. From a theoretical point of view, extending the semantics of Generative Datalog to stable negation proved challenging due to the richness of ASP relative to Datalog in terms of linguistic constructs. On a more pragmatic side, the connection between the two formalisms lays the foundation for implementing Generative Datalog atop efficient ASP systems, making it a practical solution for real-world applications.</t>
  </si>
  <si>
    <t>https://jelia2023.inf.tu-dresden.de/</t>
  </si>
  <si>
    <t>Generative Datalog and Answer Set Programming</t>
  </si>
  <si>
    <t>20-22 settembre 2023 (TBD)</t>
  </si>
  <si>
    <t>Techne&amp;Sophia 2023</t>
  </si>
  <si>
    <t>Big Data and Ethics in AI and ML</t>
  </si>
  <si>
    <t>https://www.techneesophia.com/evento/</t>
  </si>
  <si>
    <t>Our Privacy and the Toaster: Data Brokers and Computable Behaviors</t>
  </si>
  <si>
    <t>11-12 ottobre 2023</t>
  </si>
  <si>
    <t>Formal Ontologies, Applied Sciences and Data</t>
  </si>
  <si>
    <t>Invited talk at an OntoCommons Workshop on Reseach Methodologies in Knowledge Representation</t>
  </si>
  <si>
    <t>https://ontocommons.eu/news-events/events/formal-ontologies-applied-sciences-and-data-workshop</t>
  </si>
  <si>
    <t>Paolo Giorgini, Andrea Mazzullo, Marco Roveri</t>
  </si>
  <si>
    <t>Plenary GP3 Meeting of COST ACTION
 DKG</t>
  </si>
  <si>
    <t>Invited talk at the plenary meeting on Semantic modeling and analysis of complex data-aware processes and their executions</t>
  </si>
  <si>
    <t>22nd International Conference of the Italian Association for Artificial Intelligence</t>
  </si>
  <si>
    <t>Invited talk for the best PhD thesis award "Marco Cadoli"</t>
  </si>
  <si>
    <t>http://www.aixia2023.cnr.it</t>
  </si>
  <si>
    <t>Leonardo Lamanna</t>
  </si>
  <si>
    <t>Dublin City University invited talk</t>
  </si>
  <si>
    <t>Logic Ternsor Networks</t>
  </si>
  <si>
    <t>Luciano Serafini</t>
  </si>
  <si>
    <t>18/01/2023</t>
  </si>
  <si>
    <t>Invito x una lezione alla scuola di dottorato di ingegnaria informatica University of Rome \La Sapienza"</t>
  </si>
  <si>
    <t>21/04/2023</t>
  </si>
  <si>
    <t>Challenge organizer (with challenge results presentation) @ CVPR23</t>
  </si>
  <si>
    <t>MultiON Challenge2023 @ CVPR23</t>
  </si>
  <si>
    <t>http://multion-challenge.cs.sfu.ca</t>
  </si>
  <si>
    <t>Tommaso Campari</t>
  </si>
  <si>
    <t>19/06/23</t>
  </si>
  <si>
    <t>Invited presentation at the Deep Learning Workshop</t>
  </si>
  <si>
    <t>Planning for Learning</t>
  </si>
  <si>
    <t>https://dl2023.fbk.eu/program</t>
  </si>
  <si>
    <t>24/06/2023</t>
  </si>
  <si>
    <t>Invite to present at the Explainable AI Seminars @ Imperial college of London UK</t>
  </si>
  <si>
    <t>Learning and Inference in Hybrd Models</t>
  </si>
  <si>
    <t>http://xaiseminars.doc.ic.ac.uk/</t>
  </si>
  <si>
    <t>Invited speaker at the OVERLAY workshop at AIxIA 2023</t>
  </si>
  <si>
    <t>NeuroSymbolic AI: between probability and fuzzyness</t>
  </si>
  <si>
    <t>https://overlay.uniud.it/workshop/2023/</t>
  </si>
  <si>
    <t>Invited speaker at the IPS workshop at AIxIA 2023</t>
  </si>
  <si>
    <t>Planning, Acting, Reasoning, and Learning</t>
  </si>
  <si>
    <t>https://ips2023.unibs.it/</t>
  </si>
  <si>
    <t>Invited speaker ECML-PKDD 2023 Workshop Adapting to Change: Reliable Learning Across Domains,</t>
  </si>
  <si>
    <t>The Unreasonable Effectiveness of Large Language-Vision Models for Video Domain Adaptation</t>
  </si>
  <si>
    <t>https://sites.google.com/view/adapting-to-change-ecml-pkdd</t>
  </si>
  <si>
    <t>Elisa Ricci</t>
  </si>
  <si>
    <t>18/09/2023</t>
  </si>
  <si>
    <t>Invited speaker AIDA Doctoral Consorium,</t>
  </si>
  <si>
    <t>https://www.i-aida.org/events/the-unreasonable-effectiveness-of-large-language-vision-models-for-video-domain-adaptation/</t>
  </si>
  <si>
    <t>24/10/2023</t>
  </si>
  <si>
    <t>Evento publlico a AIxIA 2023</t>
  </si>
  <si>
    <t>Intelligenza Artificiale: istruzioni per l’uso</t>
  </si>
  <si>
    <t>http://www.aixia2023.cnr.it/publicEvent</t>
  </si>
  <si>
    <t>Bernardo Magnini</t>
  </si>
  <si>
    <t>Keynote: Chatting with a Generative AI: A Personal Review</t>
  </si>
  <si>
    <t>http://www.aixia2023.cnr.it/program/keynote</t>
  </si>
  <si>
    <t>MEETING FENICE 2023: Gruppo italiano per la ricerca in medicina d'urgenza</t>
  </si>
  <si>
    <t>Invited talk: L’Intelligenza Artificiale che sta già cambiando il mondo. Un ritratto in chiaroscuro</t>
  </si>
  <si>
    <t>https://fenicenetwork.marionegri.it/attachments/Meeting/Meeting2023/Programma/Programma2023.pdf</t>
  </si>
  <si>
    <t>30/10/2023</t>
  </si>
  <si>
    <t>AI HUB - ABI LAB e AIxIA</t>
  </si>
  <si>
    <t>Intelligenza Artificiale Generativa</t>
  </si>
  <si>
    <t>27/04/2023</t>
  </si>
  <si>
    <t>The Wider Implication of Machine Translation</t>
  </si>
  <si>
    <t>Invited talk: Gender Bias in Machine Translation</t>
  </si>
  <si>
    <t>https://www.unine.ch/cdl/home/colloque.html</t>
  </si>
  <si>
    <t>Luisa Bentivogli</t>
  </si>
  <si>
    <t>16/06/2023</t>
  </si>
  <si>
    <t>Mediterranean Editors and Translators Meeting (METM-23)</t>
  </si>
  <si>
    <t>Keynote:  Large language models and language professionals: understanding the promises, risks and impact</t>
  </si>
  <si>
    <t>https://www.metmeetings.org/en/presentation:1482</t>
  </si>
  <si>
    <t>14/10/2023</t>
  </si>
  <si>
    <t>Meeting on String Constraints and Applications</t>
  </si>
  <si>
    <t>The primary aim of the workshop is to provide a forum for researchers with interests in string constraint solving and formal verification of string-manipulating programs to exchange ideas and techniques, aiming at fostering the fruitful research related to strings in the years next.</t>
  </si>
  <si>
    <t>https://mosca2023.github.io/index.html</t>
  </si>
  <si>
    <t>Roberto Amadini</t>
  </si>
  <si>
    <t>XXII CONGRESSO
 DELL’UNIONE MATEMATICA ITALIANA</t>
  </si>
  <si>
    <t>Special session dedicated to "Mathematics for Artificial Intelligence and Machine Learning"</t>
  </si>
  <si>
    <t>https://umi.dm.unibo.it/congresso2023/</t>
  </si>
  <si>
    <t>Luca Zanni</t>
  </si>
  <si>
    <t>Workshop on Infinite dimensional quantum Markov semigroups</t>
  </si>
  <si>
    <t>Workshop on the quantitative analysis of infinite-dimensional quantum Markov semigroups with the purpose to have some discussions about the last developments in the field.</t>
  </si>
  <si>
    <t>https://sites.google.com/view/infinitedimensionalquantummark</t>
  </si>
  <si>
    <t>Giacomo De Palma</t>
  </si>
  <si>
    <t>ICMAT research term “Quantum Information Theory 2023”, focus week on Quantum many body systems and quantum information</t>
  </si>
  <si>
    <t>Many of the applications of quantum information theory require the preparation and control of large and highly entangled quantum systems. It is therefore natural that the problem of understanding how to manipulate large collections of quantum particles for QIT applications has a large overlap with the area of mathematical physics which studies the behavior of many body quantum systems and in particular quantum spin systems. The aim of this week is to bring together experts and young researchers from both areas to share the most recent advances and collaborate towards new developments.</t>
  </si>
  <si>
    <t>https://www.icmat.es/RT/2023/QIT/week3.php</t>
  </si>
  <si>
    <t>3rd
Italian National Conference on Artificial Intelligence (Ital-IA), Workshop “Frontiers of Machine Learning: Hard-Sciences for Machine learning”</t>
  </si>
  <si>
    <t>Workshop of the TP5</t>
  </si>
  <si>
    <t>https://www.ital-ia2023.it/workshop/frontiers-of-machine-learning-hard-sciences-for-machine-learning</t>
  </si>
  <si>
    <t>Workshop "Mathematical Physics of Complex Systems"</t>
  </si>
  <si>
    <t>Complexity is a feature emerging from the collective behavior of many-body interacting classical or quantum systems and plays a key role in several research fields ranging from statistical mechanics to artificial intelligence, machine learning and quantum computing, which have witnessed an impressive development in the last two decades. All such advances and their leading themes in the hard sciences demand the robust and rigorous foundations provided by the mathematical physics approach. The meeting will bring together the international leading scientists at the forefront of these topics with the emerging community of younger scholars.</t>
  </si>
  <si>
    <t>https://eventi.unibo.it/cortona-mpcs</t>
  </si>
  <si>
    <t>Working group on Model-based clustering</t>
  </si>
  <si>
    <t>This is an international working group on the topic of clustering which is taken every year in July and partecipation is by invitation</t>
  </si>
  <si>
    <t>http://www.stat.unipg.it/luca/wgmbc2023.html</t>
  </si>
  <si>
    <t>Cinzia Viroli</t>
  </si>
  <si>
    <t>Classification methods for AI</t>
  </si>
  <si>
    <t>Colloquium "Shifting Tides: Norms, Ethics, and Values in AI-infused Society"</t>
  </si>
  <si>
    <t>it focuses on the underestimated social implications of AI for reproducing inequalities</t>
  </si>
  <si>
    <t>https://tinyurl.com/ColloquiumShiftingTides</t>
  </si>
  <si>
    <t>Laura Sartori</t>
  </si>
  <si>
    <t>si</t>
  </si>
  <si>
    <t>AI and Inequalities</t>
  </si>
  <si>
    <t>Workshop on Inverse Problems, Computing and Imaging</t>
  </si>
  <si>
    <t>Congress at the Harbin Institute of Technology in Shenzhen focusing on inverse problems and imaging, with a prominent interest in learning-based approaches</t>
  </si>
  <si>
    <t>https://www.hitsz.edu.cn/article/view/id-139614.html#</t>
  </si>
  <si>
    <t>Luca Ratti</t>
  </si>
  <si>
    <t>FNRS Contact Group on "Wavelets and Applications" (CGWA)</t>
  </si>
  <si>
    <t>International workshop on the topics of applied harmonic analysis, with a specific interest in application also in statistical learning</t>
  </si>
  <si>
    <t>https://sites.google.com/view/cgwa23</t>
  </si>
  <si>
    <t>Leveraging Model- and Data-Driven Methods in Medical Imaging</t>
  </si>
  <si>
    <t>International workshop organized by Banff International Research Station on the topics of AI for medical imaging</t>
  </si>
  <si>
    <t>https://sites.google.com/view/datadriven-birs-2023/home</t>
  </si>
  <si>
    <t>International Congress on Industrial and Applied Mathematics (ICIAM2023)</t>
  </si>
  <si>
    <t>In the context of the symposium "MS00592, Optimization and Inverse Problems", the topic of learned regularization for inverse problems has been discussed</t>
  </si>
  <si>
    <t>https://iciam2023.org/registered_data?id=00592#03137</t>
  </si>
  <si>
    <t>Applied Inverse Problems (AIP2023)</t>
  </si>
  <si>
    <t>The symposium "MS25 2: Hyperparameter estimation in imaging inverse problems: recent advances on optimisation-based, learning and statistical approaches" has focused on the topic of AI for inverse problems</t>
  </si>
  <si>
    <t>http://www.aip2023.com/</t>
  </si>
  <si>
    <t>68. Jahrestagung der DGPuK, Bremen</t>
  </si>
  <si>
    <t>Keynote</t>
  </si>
  <si>
    <t>https://www.dgpuk2023.de/2022/11/20/keynotes-stehen-fest/</t>
  </si>
  <si>
    <t>Elena Esposito</t>
  </si>
  <si>
    <t>Ai and Inequalities</t>
  </si>
  <si>
    <t>V Convegno Nazionale SISCC, Bari</t>
  </si>
  <si>
    <t>https://ssi-scc.it/2023/04/26/iscrizione-e-informazioni-logistiche-v-convegno-nazionale-siscc-mondi-possibili-tra-crisi-conflitti-e-pratiche-creative-bari-22-23-giugno-2023/</t>
  </si>
  <si>
    <t>Comunicación en tiempos de inteligencia artificial</t>
  </si>
  <si>
    <t>Open talk at Centro de Estudios Públicos, Santiago (Cile)</t>
  </si>
  <si>
    <t>https://www.cepchile.cl/eventos/comunicacion-en-tiempos-de-inteligencia-artificial-elena-esposito/</t>
  </si>
  <si>
    <t>Spring School-Casco learning</t>
  </si>
  <si>
    <t>Educare al tempo degli algoritmi</t>
  </si>
  <si>
    <t>https://www.facebook.com/cascolearning/posts/692947319505347?ref=embed_post</t>
  </si>
  <si>
    <t>Chiara Panciroli</t>
  </si>
  <si>
    <t>ITA-IA</t>
  </si>
  <si>
    <t>Towards AI literacy: A proposal of a framework based on the Episodes of Situated Learning</t>
  </si>
  <si>
    <t>https://www.ital-ia2023.it/workshop/ai-ed-educazione</t>
  </si>
  <si>
    <t>Artificial Intelligence and Robotics in Education, Workshop AI ed Educazione</t>
  </si>
  <si>
    <t>Educazione all'intelligenza artificiale: Riflessione al tempo di chat-GPT</t>
  </si>
  <si>
    <t>L'INTELLIGENZA ARTIFICIALE E EDUCAZIONE:
PROSPETTIVE PER LA SCUOLA</t>
  </si>
  <si>
    <t>https://www.comune.cesena.fc.it/flex/cm/pages/ServeBLOB.php/L/IT/IDPagina/52618</t>
  </si>
  <si>
    <t>Workshop "LA FISICA MEDICA ALLE FRONTIERE DELL ONCOLOGIA Diagnostica e Terapia"</t>
  </si>
  <si>
    <t>Workshop organizzato da INFN e AIFM su tecnologie innovative per la Fisica Medica</t>
  </si>
  <si>
    <t>https://web.symposium.it/application/archive/media/File/programma%20INFN%20AIFM_Workshop_Fisica_Medica_Trento_mar2023_23.pdf</t>
  </si>
  <si>
    <t>Alessandra Retico</t>
  </si>
  <si>
    <t>12° Congresso Nazionale AIFM</t>
  </si>
  <si>
    <t>Congresso Nazionale dell'Associazione Italiana Fisici Medici</t>
  </si>
  <si>
    <t>https://www.fisicamedica.it/formazione/agenda-eventi-formativi/congresso-nazionale-aifm-2023/</t>
  </si>
  <si>
    <t>Scuola dell’Equinozio 2023</t>
  </si>
  <si>
    <t>Evento formativo organizzato da AOU Careggi, AUSL Toscana Centro, Dipartimento di Fisica e Astronomia di Firenze, Istituto Superiore di Sanità, Fondazione Bruno Kessler, Istituto di Chimica dei Composti Organo-Metallici del CNR, e UNISER Pistoia. È rivolta a specializzandi in fisica medica, dottorandi in fisica, neospecialisti in fisica medica, dottori di ricerca, giovani ricercatori in fisica e giovani medici radiologi interessati alla materia. Il percorso formativo ha lo scopo di illustrare lo stato dell’arte delle tecniche di imaging per la tomografia computerizzata e alcune applicazioni dell’intelligenza artificiale e delle tecniche mutuate dalle scienze fisiche nel campo dell’imaging medicale.</t>
  </si>
  <si>
    <t>https://www.uniser-pistoia.com/scuola-equinozio-2023/</t>
  </si>
  <si>
    <t>Corso avanzato in neurologia nucleare, Pesaro</t>
  </si>
  <si>
    <t>Scuola per clinici su linee guida e tecniche di analisi di brain imaging per lo studio delle malattie neurologiche</t>
  </si>
  <si>
    <t>https://www.intercontact-pesaro.it/congressi/index.php?id=421</t>
  </si>
  <si>
    <t>Andrea Chincarini</t>
  </si>
  <si>
    <t>28-30/10/2023</t>
  </si>
  <si>
    <t>CEPR Conference on "AI and the Economy"</t>
  </si>
  <si>
    <t>Presentazione "ARTIFICIAL INTELLIGENCE, ALGORITHMIC RECOMMENDATIONS AND COMPETITION"</t>
  </si>
  <si>
    <t>https://www.ifw-kiel.de/fileadmin/Dateiverwaltung/Events/Artifical_Intelligence_and_the_Economy_conference/AI_Conference_Berlin_program_01.pdf</t>
  </si>
  <si>
    <t>Vincenzo Denicolò</t>
  </si>
  <si>
    <t>15-16/9/2023</t>
  </si>
  <si>
    <t>Scenes from Video Workshop</t>
  </si>
  <si>
    <t>Workshop organized by Max Planck Institute for Intelligent Systems and University of Adelaide</t>
  </si>
  <si>
    <t>https://sfv.tue.mpg.de/</t>
  </si>
  <si>
    <t>Silvia Zuffi</t>
  </si>
  <si>
    <t>7-10/10/2023</t>
  </si>
  <si>
    <t>Computer Vision</t>
  </si>
  <si>
    <t>ChatGPT Meets Science</t>
  </si>
  <si>
    <t>https://www.unicatt.it/eventi/ateneo/milano/2023/ChatGPT-Meets-Science_The-role-of-creativity.html</t>
  </si>
  <si>
    <t>Antonino Rotolo</t>
  </si>
  <si>
    <t>Legal explanations</t>
  </si>
  <si>
    <t>Normative Reasoning for AI</t>
  </si>
  <si>
    <t>https://www.dagstuhl.de/en/seminars/seminar-calendar/seminar-details/23151</t>
  </si>
  <si>
    <t xml:space="preserve">Bright Night </t>
  </si>
  <si>
    <t>Inside the event Bright, Francesco Marcelloni gave a  talk on trustworthy artificial intelligence in a square in the city of Pisa</t>
  </si>
  <si>
    <t>https://www.bright-night.it/2023/</t>
  </si>
  <si>
    <t>L’Intelligenza Artificiale che rispetta gli esseri umani (The Artificial Intelligence that respects human beings)</t>
  </si>
  <si>
    <t>1 - Human-Centered AI</t>
  </si>
  <si>
    <t>MIDAS - 8th Workshop on MIning DAta for financial applicationS</t>
  </si>
  <si>
    <t>At this event, Roberto Pellungrini gave a talk on Explainable AI applications in the financial sector</t>
  </si>
  <si>
    <t>http://midas.portici.enea.it/</t>
  </si>
  <si>
    <t>Explainable AI and the financial sector</t>
  </si>
  <si>
    <t>NESY 2023</t>
  </si>
  <si>
    <t>At this event, Fosca Giannotti gave a talk on Human-Ai collaboration</t>
  </si>
  <si>
    <t>https://sites.google.com/view/nesy2023</t>
  </si>
  <si>
    <t>eXplainable AI (XAI): paradigms in support of synergistic human-machine interaction and collaboration</t>
  </si>
  <si>
    <t>ECIC #27</t>
  </si>
  <si>
    <t>Andrea Tomasi participated to the event, which is focused on relationship between AI and humanistic disciplines, exploring the intersection of theology and technology in the churches today</t>
  </si>
  <si>
    <t>https://www.ecic.mobi/</t>
  </si>
  <si>
    <t>AI and technological humanism: a christian perspective</t>
  </si>
  <si>
    <t xml:space="preserve">Summer school "Umanesimo e Intelligenza Artificiale" September 14-16, 2023 - Padua, Italy - </t>
  </si>
  <si>
    <t>At this event, Veronica Neri gave a talk on AI and consumer choices</t>
  </si>
  <si>
    <t>https://www.fisppa.unipd.it/sites/fisppa.unipd.it/files/LOCANDINA%20SUMMER%20SCHOOL.pdf</t>
  </si>
  <si>
    <t>Intelligenza Artificiale, immaginazione e scelte di consumo</t>
  </si>
  <si>
    <t>Di che cosa è il nome 'libertà': la vicenda di Icaro e altre sventure contemporanee, Ascona , Switzerland</t>
  </si>
  <si>
    <t>At this event, Silvia Dadà gave a talk on patient autonomy in digital medicine based on AI systems</t>
  </si>
  <si>
    <t>http://eranosfoundation.org/PRE/index_it.htm</t>
  </si>
  <si>
    <t xml:space="preserve">“Autonomia dell’e-patient: una riflessione sulla relazione medico-paziente di fronte alla medicina digitale” </t>
  </si>
  <si>
    <t>At this event, Davide Bacciu lead the preparation of a demonstrator of Pervasive AI concepts, through a driving simulator which can infer the psyco-physiological status of the participants</t>
  </si>
  <si>
    <t xml:space="preserve">Automotive Digital twin </t>
  </si>
  <si>
    <t>European Conference on Machine Learning and Principles and Practice of Knowledge Discovery in Databases (ECML-PKDD 2023)</t>
  </si>
  <si>
    <t>Davide Bacciu gave a tutorial on Pervasive AI co-located with the conference</t>
  </si>
  <si>
    <t>https://2023.ecmlpkdd.org/</t>
  </si>
  <si>
    <t xml:space="preserve">Tutorial on Continual Learning in Distributed and Heterogeneous Systems </t>
  </si>
  <si>
    <t>Workshop on Logical methods in Ramsey Theory and related topics</t>
  </si>
  <si>
    <t>Invited speech at the Workshop on Logical methods in Ramsey Theory and related topics</t>
  </si>
  <si>
    <t>https://events.dm.unipi.it/event/151/</t>
  </si>
  <si>
    <t>Applications of Alpha Theory to Optimization and Reinforcement Learning</t>
  </si>
  <si>
    <t>None of the above</t>
  </si>
  <si>
    <t>Workshop FAIR - Data Centric AI and Infrastructures</t>
  </si>
  <si>
    <t>https://www.ital-ia2023.it/workshop/data-centric-ai-and-infrastructures</t>
  </si>
  <si>
    <t>Creation and Annotation of Massive Datasets in a Data Centric AI Infrastructure</t>
  </si>
  <si>
    <t>3 - Resilient AI</t>
  </si>
  <si>
    <t xml:space="preserve"> 52 Convegno Nazionale organizzato dal Centro Nazionale Studi di Diritto del Lavoro "Domenico Napoletano"</t>
  </si>
  <si>
    <t xml:space="preserve"> At this event Carlo Sansone gave a talk on the AI in the labour market</t>
  </si>
  <si>
    <t>https://csdn.it/iniziative/382-52-convegno-nazionale-lavoro-e-innovazioni-tecnologiche-rapporto-di-lavoro-e-processo-del-lavoro</t>
  </si>
  <si>
    <t>Concetti e principi dell’Intelligenza Artificiale nel mondo del Lavoro</t>
  </si>
  <si>
    <t>SyCLeC: Symposium on Continual Learning beyond Classification</t>
  </si>
  <si>
    <t>Bridging Continual Learning &amp; Structured Prediction for Embodied Systems: Challenges &amp; Open Problems</t>
  </si>
  <si>
    <t>https://owll-lab.com/projects/syclec/</t>
  </si>
  <si>
    <t>Meeting FENICE 2023</t>
  </si>
  <si>
    <t>At this event Bernardo Magnini gave a talk on Large Language Models for the Medical domain</t>
  </si>
  <si>
    <t>https://fenicenetwork.marionegri.it/edizione_meeting_2023/</t>
  </si>
  <si>
    <t>At this event Bernardo Magnini gave a keynote on Generative AI</t>
  </si>
  <si>
    <t>Course at the University of Pavia on "Ethical Aspects in Natural Language Processing"</t>
  </si>
  <si>
    <t>Beatrice Savoldi was invited to give two lectures on gender-inclusive translation within the course.</t>
  </si>
  <si>
    <t>Beatrice Savoldi</t>
  </si>
  <si>
    <t>22-23/2/2024</t>
  </si>
  <si>
    <t>AI*IA Seminar Series</t>
  </si>
  <si>
    <t>Invited speech, title "Planning and Acting to Learn".</t>
  </si>
  <si>
    <t>https://aixia.it/en/eventi/eventi-associativi/</t>
  </si>
  <si>
    <t>Paolo Traverso</t>
  </si>
  <si>
    <t>Workshop FANeSy 2024</t>
  </si>
  <si>
    <t>https://sites.google.com/view/fanesy-2024/main?pli=1</t>
  </si>
  <si>
    <t>4-8/3/2024</t>
  </si>
  <si>
    <t>Invited Speech, title "Interval Logic Tensor Networks: Learning with temporal logical constraints"</t>
  </si>
  <si>
    <t>Dialoghi sul digitale</t>
  </si>
  <si>
    <t>Intervento su “Intelligenza Artificiale e nuove tecnologie per la PA” rivolto a Management Provincia Autonoma di Trento e delle Amministrazioni Centrali</t>
  </si>
  <si>
    <t>https://www.tsm.tn.it/attivita?&amp;tx_ttnews[cat]=23589</t>
  </si>
  <si>
    <t>Inaugurazione dell'Anno Formativo 2024 - ALTA FORMAZIONE Marconi Rovereto</t>
  </si>
  <si>
    <t>Lectio Magistralis "Verso l'orizzonte dell'Intelligenza Artificiale"</t>
  </si>
  <si>
    <t>https://www.marconirovereto.it/struttura/marconi-altaformazione-tecnologica/</t>
  </si>
  <si>
    <t>Azienda Provinciale per i Servizi Sanitari della Provincia Autonoma di Trento</t>
  </si>
  <si>
    <t>Lectio Magistralis per medici primari e Dirigenti dell'Ospedale del Carmine di Rovereto (TN): "INTELLIGENZA ARTIFICIALE: QUALE FUTURO PER LA SALUTE?"</t>
  </si>
  <si>
    <t>EduTech Challenges – Conference on the Future of Europe</t>
  </si>
  <si>
    <t xml:space="preserve">Bruno Lepri gives a talk on "AI and the Social Dilemma" </t>
  </si>
  <si>
    <t>Bruno Lepri</t>
  </si>
  <si>
    <t>26-27/10/2023</t>
  </si>
  <si>
    <t>Behavioural Transformations 2023</t>
  </si>
  <si>
    <t xml:space="preserve">Bruno Lepri gives a talk on "New Frontiers for AI/LLM in Behavioural Science" </t>
  </si>
  <si>
    <t>2023 SIAM Conference on Computational Science and Engineering</t>
  </si>
  <si>
    <t>Invited talk in MS: Advances in Latent Representation Learning for Scientific Applications</t>
  </si>
  <si>
    <t>Stefania Fresca</t>
  </si>
  <si>
    <t>Math 2 Product Conference 2023</t>
  </si>
  <si>
    <t>Invited talk in MS: Advanced Numerical Methods for Predictive Digital Twins</t>
  </si>
  <si>
    <t>2024 SIAM Conference on Uncertainty Quantification</t>
  </si>
  <si>
    <t>Invited talk in MS: Advances in Data-enhanced Modeling and Applications</t>
  </si>
  <si>
    <t>2024 European Congress on Computational Methods in Applied Sciences and Engineering</t>
  </si>
  <si>
    <t>Invited talk in MS: Exploring New Avenues for the Interaction of Numerical Methods for PDEs and Deep Learning</t>
  </si>
  <si>
    <t>Biophysics-based Modeling and Data Assimilation in Medical Imaging Workshop</t>
  </si>
  <si>
    <t>Invited keynote talk</t>
  </si>
  <si>
    <t>Scientific Machine Learning: Bridging Computational Physics and Machine Learning Workshop</t>
  </si>
  <si>
    <t>Third Inria-DFKI Summer School in AI</t>
  </si>
  <si>
    <t>Invited lecture</t>
  </si>
  <si>
    <t>UQSay Seminar</t>
  </si>
  <si>
    <t>Invited seminar at Université Paris-Saclay</t>
  </si>
  <si>
    <t>Lab Seminar</t>
  </si>
  <si>
    <t>Invited seminar at Medical University of Graz</t>
  </si>
  <si>
    <t>SIMBIOTX Weekly Meeting</t>
  </si>
  <si>
    <t>Invited seminar at NRIA Paris-Saclay</t>
  </si>
  <si>
    <t>Rectal Cancer Surgery: Advances, Prospects, and Controversies</t>
  </si>
  <si>
    <t>Invited speaker at Biblioteca Capitolare Verona (Italy). Title of presentation: "The era of ChatGPT: Advancements in AI and their role in Robotic Surgery"</t>
  </si>
  <si>
    <t>Andrea Moglia</t>
  </si>
  <si>
    <t>Mini-Workshop on Reinforcement Learning, University of Mannheim, Germany</t>
  </si>
  <si>
    <t>Invited talk "New Perspectives on Importance-Weighted Learning"</t>
  </si>
  <si>
    <t>https://www.wim.uni-mannheim.de/doering/conferences/rl-2024/#c352048</t>
  </si>
  <si>
    <t>Matteo Papini</t>
  </si>
  <si>
    <t>SYMPLER - 1st Symposium On Lifelong Explainable Robot Learning</t>
  </si>
  <si>
    <t>Invited talk "Explaining Human Intentions through Inverse Reinforcement Learning"</t>
  </si>
  <si>
    <t>https://sites.google.com/view/sympler/home</t>
  </si>
  <si>
    <t>Alberto Maria Metelli</t>
  </si>
  <si>
    <t>Conference "Quantum information"</t>
  </si>
  <si>
    <t>Invited talk "Quantum neural networks as Gaussian processes"</t>
  </si>
  <si>
    <t>https://indico.cern.ch/event/1225640/</t>
  </si>
  <si>
    <t>Quantum and Dynamical 2023 Christmas</t>
  </si>
  <si>
    <t>Invited talk “The quantum Wasserstein distance of order 1”</t>
  </si>
  <si>
    <t>https://qdc2023.unimi.it/</t>
  </si>
  <si>
    <t>PINN-PAD: Physics Informed Neural Networks in PADova</t>
  </si>
  <si>
    <t>Workshop on advances in Physics-Informed NNs (PINNs) and Deep Learning (DL) with a focus onr Ordinary Differential Equations (ODEs) and Partial Differential Equations (PDEs)</t>
  </si>
  <si>
    <t>https://pinn-pad.dicea.unipd.it/</t>
  </si>
  <si>
    <t>Francesco Della Santa (Plenary Talk)</t>
  </si>
  <si>
    <t>FANeSy 2024 workshop on foundational aspects of neuro symbolic integration</t>
  </si>
  <si>
    <t>Invited talk "Interval Logic Tensor Networks"</t>
  </si>
  <si>
    <t>https://sites.google.com/view/fanesy-2024</t>
  </si>
  <si>
    <t>2 - Integrative AI</t>
  </si>
  <si>
    <t>Models for Integrative AI</t>
  </si>
  <si>
    <t>Invited talk "Planning and Acting to Learn"</t>
  </si>
  <si>
    <t>DALLA DIGITALIZZAZIONE ALL’INTELLIGENZA ARTIFICIALE</t>
  </si>
  <si>
    <t>Invited talk "Il presente ed il futuro dell’IA nell’imaging medico"</t>
  </si>
  <si>
    <t>https://www.hdcons.it/evento/dalla-digitalizzazione-allintelligenza-artificiale-una-nuova-era-per-loncologia-di-precisione-nel-paziente-con-carcinoma-prostatico/</t>
  </si>
  <si>
    <t>SOFTWARE DI ANALISI IMMAGINI NELLA PRATICA CLINICA: L’ATTIVITÀ DEL FISICO MEDICO</t>
  </si>
  <si>
    <t>Invited talk "AI e immagini biomediche: metodi e applicazioni alla frontiera del deep learning"</t>
  </si>
  <si>
    <t>https://fisicamedica.it/wp-content/uploads/Documenti/Varie/progr_AIFM%20corso_software_analisi_immag_Bergamo_nov2023_04.pdf</t>
  </si>
  <si>
    <t>Francesca Lizzi</t>
  </si>
  <si>
    <t>Concetti di base e principali criticità sull’impiego dell’IA in medicina</t>
  </si>
  <si>
    <t>Invited talk " Convolutional Neural Networks e immagini biomediche: introduzione e spiegabilità"</t>
  </si>
  <si>
    <t>https://fisicamedica.it/wp-content/uploads/Documenti/Programma%20Corsi/progr_AIFM_Gruppo_Reg_Sicilia_Catania_dic2023_7.pdf</t>
  </si>
  <si>
    <t>From Physics to Medicine: XAI workshop</t>
  </si>
  <si>
    <t>Invited talk "Deep Learning and XAI in medical imaging"</t>
  </si>
  <si>
    <t>https://indico.cern.ch/event/1312529/overview</t>
  </si>
  <si>
    <t>JENA Computing Workshop</t>
  </si>
  <si>
    <t>Workshop on computing for High Energy, Nuclear and Astroparticle Physics</t>
  </si>
  <si>
    <t>https://agenda.infn.it/event/34738/</t>
  </si>
  <si>
    <t>Software developments</t>
  </si>
  <si>
    <t>06/23</t>
  </si>
  <si>
    <t>SW and AI for Physics</t>
  </si>
  <si>
    <t xml:space="preserve">ICNAAM </t>
  </si>
  <si>
    <t>International Conference on Numerical Analysis and Applied Mathematics</t>
  </si>
  <si>
    <t>https://icnaam.org/index.htm</t>
  </si>
  <si>
    <t>Computing Derivatives on the Infinity Computer</t>
  </si>
  <si>
    <t>09/23</t>
  </si>
  <si>
    <t>Numerical  Analysis and Applied Mathematics</t>
  </si>
  <si>
    <t>EOTIST Workshop</t>
  </si>
  <si>
    <t>Workshop on Time series in service of ecosystem monitoring</t>
  </si>
  <si>
    <t>https://eotist.cbk.waw.pl/</t>
  </si>
  <si>
    <t>ANOMALY DETECTION, PRINCIPLES AND NEW PERSPECTIVES</t>
  </si>
  <si>
    <t>05/23</t>
  </si>
  <si>
    <t>Machine Learning and Applied Mathematics</t>
  </si>
  <si>
    <t>20th Int. Conf. on Principles of Knowledge Representation and Reasoning (KR 2023)</t>
  </si>
  <si>
    <t>The KR conference series is the leading forum for timely in-depth presentation of progress in the theory and principles underlying the representation and computational management of knowledge</t>
  </si>
  <si>
    <t>https://kr.org/KR2023/</t>
  </si>
  <si>
    <t>On the need of semantics when tackling Knowledge Graph completion under a Machine Learning perspective</t>
  </si>
  <si>
    <t>16 June 2022</t>
  </si>
  <si>
    <t>Machine Learning, Semantics and Knowledge Graphs</t>
  </si>
  <si>
    <t>5th Ibero-American Knowledge Graph and Semantic Web Conference joint with 4th Indo-American Knowledge Graph and Semantic Web Conference (KGSWC 2023)</t>
  </si>
  <si>
    <t>The KGSWC conference series is meant as the forum for timely in-depth presentation of progress in the the Semantic Web and Knowledge Graphs fields</t>
  </si>
  <si>
    <t>https://kgswc.org/</t>
  </si>
  <si>
    <t>Prespectives on Machine Learnig, Semantics and Knowldge Graphs (to be confirmed)</t>
  </si>
  <si>
    <t>2 – 9 September 2023</t>
  </si>
  <si>
    <t>MACMAS 2023</t>
  </si>
  <si>
    <t>Second International Conference on Mathematical And Computational Modelling, Approximation and Simulation</t>
  </si>
  <si>
    <t>https://www.macmas2023.unito.it/</t>
  </si>
  <si>
    <t>A novel Generative Model based on truncated SVD and Copulas</t>
  </si>
  <si>
    <t>June 2023</t>
  </si>
  <si>
    <t>Numerical Analysis and Applied Mathematics</t>
  </si>
  <si>
    <t>BENEVOL 2023 - The 22nd Belgium-Netherlands Software Evolution Workshop</t>
  </si>
  <si>
    <t>Workshop series on software evolution  and maintenance</t>
  </si>
  <si>
    <t>https://benevol2023.github.io/</t>
  </si>
  <si>
    <t>Emotions and Perceived Productivity of Software Developers</t>
  </si>
  <si>
    <t>November 2023</t>
  </si>
  <si>
    <t>Emotion AI and applications in Software Engineering, with specific focus on research on human aspects</t>
  </si>
  <si>
    <t>NUMTA 2023</t>
  </si>
  <si>
    <t>Numerical Computations: Theory and Algorithms
The 4th International Conference and Summer School</t>
  </si>
  <si>
    <t>https://www.numta.org/</t>
  </si>
  <si>
    <t>Clustering based on Copulas Families and empirical density estimation with
Spline Quasi-Interpolation</t>
  </si>
  <si>
    <t>June 14</t>
  </si>
  <si>
    <t>PRIMO 2023</t>
  </si>
  <si>
    <t xml:space="preserve">Post-graduate Researchers in Inverse Problems, Machine Learning, and Optimization </t>
  </si>
  <si>
    <t>https://primo2023.uniba.it/</t>
  </si>
  <si>
    <t>Exploiting Copulas Families and empirical density estimation with Spline Quasi-Interpolation
for Unsupervised Classification</t>
  </si>
  <si>
    <t>September 22</t>
  </si>
  <si>
    <t>Physics modeling of thought</t>
  </si>
  <si>
    <t>Keynote: Memorizing and computing with noisy elements</t>
  </si>
  <si>
    <t>https://www.mpiwg-berlin.mpg.de/event/workshop-physics-modeling-thought</t>
  </si>
  <si>
    <t>Marc Mezard</t>
  </si>
  <si>
    <t>January 11</t>
  </si>
  <si>
    <t>DPG Meeting Focus Session</t>
  </si>
  <si>
    <t>Invited talk: The challenge of structured disorder in statistical physics</t>
  </si>
  <si>
    <t>https://www.dpg-verhandlungen.de/year/2023/conference/skm/part/tt/session/13</t>
  </si>
  <si>
    <t>March 27</t>
  </si>
  <si>
    <t>Yearly meeting of the French Physical Society</t>
  </si>
  <si>
    <t>From spin glasses to machine learning</t>
  </si>
  <si>
    <t>https://indico.ijclab.in2p3.fr/event/8021/timetable/#all</t>
  </si>
  <si>
    <t>July 3</t>
  </si>
  <si>
    <t>Mathematics for Artificial Intelligence and Machine Learning</t>
  </si>
  <si>
    <t>AI and Big Data in Life Sciences</t>
  </si>
  <si>
    <t>https://cvgmt.sns.it/event/827/</t>
  </si>
  <si>
    <t>Francesca Buffa</t>
  </si>
  <si>
    <t>January 17</t>
  </si>
  <si>
    <t xml:space="preserve"> 6th International Conference of the ERCIM WG on Computational and Methodological Statistics</t>
  </si>
  <si>
    <t>Multivariate species sampling models</t>
  </si>
  <si>
    <t>https://www.cmstatistics.org/CMStatistics2023/index.php</t>
  </si>
  <si>
    <t>Antonio Lijoi</t>
  </si>
  <si>
    <t>December 16</t>
  </si>
  <si>
    <t>6th International Conference on Econometrics and Statistics (ECOSTA 2023)</t>
  </si>
  <si>
    <t>Adaptive prior distributions for record linkage tasks</t>
  </si>
  <si>
    <t>https://www.cmstatistics.org/EcoSta2023/programme.php</t>
  </si>
  <si>
    <t>August 1</t>
  </si>
  <si>
    <t>Society for Neuroscience Meeting, Washington DC</t>
  </si>
  <si>
    <t>Lecture, Complementary encoding of spatial information in hippocampal astrocytes</t>
  </si>
  <si>
    <t>University Medical Center Hamburg-Eppendorf, Hamburg</t>
  </si>
  <si>
    <t>Seminar, Complementary encoding of spatial information in hippocampal astrocytes</t>
  </si>
  <si>
    <t>Bocconi University, Milan</t>
  </si>
  <si>
    <t>NeurIPS</t>
  </si>
  <si>
    <t>Workshop at the Thirty-eighth Annual Conference on Neural Information Processing Systems: :Touch Processing: a new Sensing Modality for AI"</t>
  </si>
  <si>
    <t>https://neurips.cc/virtual/2023/workshop/66515</t>
  </si>
  <si>
    <t>Chiara Bartolozzi</t>
  </si>
  <si>
    <t>Roma Italian Banking Association</t>
  </si>
  <si>
    <t>Ai and Market Abuse</t>
  </si>
  <si>
    <t>Palermo Lumsa</t>
  </si>
  <si>
    <t>Le nuove vulnerabilità nel'era digitale</t>
  </si>
  <si>
    <t>SDS 2024 - Università di Palermo</t>
  </si>
  <si>
    <t>Third Conference of the Statistics and Data Science Group of the Italian Statistical Society - Statistics for Data Science and Artificial Intelligence</t>
  </si>
  <si>
    <t>https://meetings3.sis-statistica.org/index.php/sds2024/SDS_2024</t>
  </si>
  <si>
    <t>WI-IAT 2024</t>
  </si>
  <si>
    <t>IEEE International Conference on Web Intelligence and Intelligent Agent Technology</t>
  </si>
  <si>
    <t>https://www.wi-iat.com/wi-iat2023/index.html</t>
  </si>
  <si>
    <t>Franco Zambonelli</t>
  </si>
  <si>
    <t>TAASP 2023 - Workshop on Trends and Applications of Answer Set Programming</t>
  </si>
  <si>
    <t>Answer Set Programming (ASP) is an amazing language and I love it. Thanks to ASP I can save a considerable amount of development time when I am asked to address some combinatorial and optimization problems. Nonetheless, I can see that ASP comes with some severe lacks preventing its broad adoption in the wild. Truth is that what ASP practitioners find "simple" to use can be challenging to digest for a novice. And while learning a new language is expected to be challenging, there is one specific lack of ASP that undermines the interest of novices and limits the potential of the language: ASP lacks code isolation mechanisms. Writing an ASP program requires a considerable mental effort, as compatibility of any new rule must be (mentally) verified with all previously written rules. The situation does not improve if one tries to take advantage of the work done by expert programmers, as anyhow a full understanding of third party code is eventually required. There is no space for building libraries to share and decentralize code of common usage. Automatic testing is also limited, as the lack of isolation prevents the enforcement of invariants. Putting myself in the shoes of a novice, I see that they are asked to take roughly the same path I walked around 20 years ago, with the promise of encountering something interesting at the end of the journey. But computer programming is not the same of 20 years ago, and walking that path knowing the existence of amazing frameworks and low-code technologies is in full honestly a torture. What can we do to make ASP more attractive, without overturning the basic language and engines?</t>
  </si>
  <si>
    <t>http://www.kr.tuwien.ac.at/events/taasp23/prog.html#invited</t>
  </si>
  <si>
    <t>I love ASP, BUT...</t>
  </si>
  <si>
    <t>20-21 novembre 2023</t>
  </si>
  <si>
    <t>CONFLUENCE 2024</t>
  </si>
  <si>
    <t>Integration of Cloud Computing infrastructures with Data Science and Engineering methods and tools</t>
  </si>
  <si>
    <t>https://www.amity.edu/aset/confluence2024/index.html</t>
  </si>
  <si>
    <t>Cloud Computing, Data Science and Engineering</t>
  </si>
  <si>
    <t>18-19 gennaio 2024</t>
  </si>
  <si>
    <t>La digitalizzazione della Giustizia tra presente e futuro</t>
  </si>
  <si>
    <t>The presence of artificial intelligence systems in the traial and the problem of how to ensure that the autonomy and independence of judges are not compromised in ascertainment of facts, evidence evaluation and final decision-making.</t>
  </si>
  <si>
    <t>https://www.ilprocessodigitale.it/2023/10/02/la-digitalizzazione-della-giustizia-tra-presente-e-futuro-capri-14-ottobre/</t>
  </si>
  <si>
    <t>Neurodiritti? Tecnologie dirompenti. Neuromancer e il Giudice, tra Bladerunner &amp; Matrix</t>
  </si>
  <si>
    <t>Constitutional compatibility of equality supreme principles and neuronal rights. Case study: the technique of neuroimaging in the trials.</t>
  </si>
  <si>
    <t>https://www.federalismi.it/ApplOpenFilePDF.cfm?artid=50278&amp;dpath=document&amp;dfile=12032024125330.pdf&amp;content=Incontro%2Bdi%2Bstudio%2Binterdisciplinare%2Bsui%2BNeurodiritti%2B%2D%2Bstato%2B%2D%2Bdocumentazione%2B%2D%2B</t>
  </si>
  <si>
    <t>Problemi e questioni di attualità nel diritto delle nuove tecnologie</t>
  </si>
  <si>
    <t>The rise of artificial intelligence has led to a number of widespread innovations, but also to many increasingly complex social, legal and ethical questions, including social inclusion. There is, therefore, a need to question these kinds of issues and the possibility of social and technological barriers, in fact, to equality between people.</t>
  </si>
  <si>
    <t>https://www.iris.unina.it/retrieve/0d62f2d0-31cd-4a92-b7e1-ebf1196bce84/DOC-20231106-WA0020_231107_141902.pdf</t>
  </si>
  <si>
    <t>Intelligenza Artificiale: dall’AI ACT al ruolo del Giudice Europeo e del Giudice Tributario Nazionale</t>
  </si>
  <si>
    <t>Artificial Intelligence poses a number of challenges and issues, especially when related to the protection of rights. In this specific case, it is interesting to understand the role of Artificial Intelligence within the process and in the relationship with judges and parties.</t>
  </si>
  <si>
    <t>https://ordineavvocatidellaspezia.it/wp-content/uploads/2023/11/Manifesto_Prodigit-22Nov-3.pdf</t>
  </si>
  <si>
    <t>FAIR Project - Presentation of Spoke 3 to Reviewers</t>
  </si>
  <si>
    <t>Presentation of WP 3.8: Goal, Planned Tasks, Investigated Domains, Main Scientific Results, Key Achievements</t>
  </si>
  <si>
    <t>Fair spoke workshops 2024 - Resilient AI</t>
  </si>
  <si>
    <t>Artificial Intelligence poses a tangle of challenges and issues that are not yet all well fathomed and clear: the aim of this meeting is to take an in-depth look at the main issues concerning AI</t>
  </si>
  <si>
    <t>https://www.iris.unina.it/retrieve/df3d37f9-aa24-4421-ac38-f4e6fd1239ff/locandina%20FAIR%20workshop%20spoke%203.pdf</t>
  </si>
  <si>
    <t>Le sfide del processo europeo di regolazione delle tecnologie digitali e dell'AI</t>
  </si>
  <si>
    <t>The meeting explores the issues of Artificial Intelligence, especially in relation to the regulations developed by the European Union, thus also considering the relationship between law and technology.</t>
  </si>
  <si>
    <t>https://www.iris.unina.it/retrieve/1d589a67-9e16-4ce7-9664-a200e66c2560/Programma%20Webinar%2028.02.2024_DEF.pdf</t>
  </si>
  <si>
    <t>Neuroscienze e Diritto - III incontro del ciclo Parliamone</t>
  </si>
  <si>
    <t>The meeting explores the issues of neuroscience and its impact on constitutional law. The topic under discussion is approached from the perspective of the principle of equality and fundamental rights</t>
  </si>
  <si>
    <t>https://www.iris.unina.it/handle/11588/955578</t>
  </si>
  <si>
    <t>An Holistic Overview of Artificial Intelligence and Society</t>
  </si>
  <si>
    <t>A Constitutional Perspective: Present and Future of Generative Artificial Intelligence, in light of the transition of the GPAI rules from the high-risk system to the foundation model to the differentiated approach given by Articles 52 b-e as a result of the agreement reached in Trilogue</t>
  </si>
  <si>
    <t>https://itee.dieti.unina.it/index.php/it/20-news/281-seminar-hominis</t>
  </si>
  <si>
    <t>Artificial Intelligence and constitutional focus: Shift from Commission’s A.I. Act Proposal 2021 to Parliament’s Amendments June 2023 to Trilogue December 2023</t>
  </si>
  <si>
    <t>https://www.iris.unina.it/retrieve/dff5c084-cd3b-42a7-a302-ecef724448a8/locandina%20FAIR%20workshop%20spoke%203.pdf</t>
  </si>
  <si>
    <t>Discussant of the two books Neuroscienze e diritto. Un punto di vista costituzionale By Maria Chiara Errigo and Neuroverso. Il cervello è nudo. Quale impatto sulle nostre vite, diritti e libertà By Guido Scorza</t>
  </si>
  <si>
    <t>Artificial intelligence and multiculturalism: The closeness between cultures as engine of progress</t>
  </si>
  <si>
    <t>In this event, held at Casa della Cultura in Milan, Prof. Sansone presented the FAIR project</t>
  </si>
  <si>
    <t>Human-centered AI: insights and tales from Italian and European projects</t>
  </si>
  <si>
    <t>Winter School 2024 - L’innovazione cambia il futuro</t>
  </si>
  <si>
    <t>In this event, held in Cernobbio, Prof. Sansone presented some of the results of the FAIR project in the biomedical field.</t>
  </si>
  <si>
    <t>Intelligenza artificiale per l’analisi di immagini diagnostiche</t>
  </si>
  <si>
    <t>AI &amp; Data Conference</t>
  </si>
  <si>
    <t>In this event, held in Paris, Prof. Sansone participated to a round table, with other four international experts, on the implications of the use of artificial intelligence as lever for complex weapons.</t>
  </si>
  <si>
    <t>Round table: Artificial Intelligence &amp; Data, a lever for complex weapons</t>
  </si>
  <si>
    <t>National PhD in Artificial Intelligence - Health and life sciences area
 PhD School</t>
  </si>
  <si>
    <t>This event was co-organized by Prof. Paolo Soda under the auspices of FAIR. In this event Prof. Carlo Sansone presented the FAIR project</t>
  </si>
  <si>
    <t>PNRR Research in Italy: FAIR, Fit4MedRob, HEAL ITALIA</t>
  </si>
  <si>
    <t>25-29/09/2023</t>
  </si>
  <si>
    <t>Panel PNRR - On the Future Artificial Intelligence Research ( FAIR )</t>
  </si>
  <si>
    <t>Panel to discuss the research plan and the expected outcomes of the PNRR AI project funded by the Italian Minister for University and Research</t>
  </si>
  <si>
    <t>http://www.aixia2023.cnr.it/program/panelPNRR</t>
  </si>
  <si>
    <t>Joint Meeting AGI_SIMAG 2023</t>
  </si>
  <si>
    <t>Fosca Giannotti ha partecipato alla tavola rotonda sui temi della didattica e Intelligenza Artificiale</t>
  </si>
  <si>
    <t>https://www.associazionegeneticaitaliana.it/2023/05/14/joint-meeting-agi_simag-2023/</t>
  </si>
  <si>
    <t>Ricerca e didattica ai tempi dell'intelligenza artificiale</t>
  </si>
  <si>
    <t xml:space="preserve">FAIR Researchers among the organizers </t>
  </si>
  <si>
    <t>FAIR Researchers participants</t>
  </si>
  <si>
    <t>Organized by FAIR Research (YES/NO)</t>
  </si>
  <si>
    <t>Event addressed gender balance (YES/NO)</t>
  </si>
  <si>
    <t>Number of female scientist participating</t>
  </si>
  <si>
    <t>Number total event participants</t>
  </si>
  <si>
    <t>Number of SMEs, big companies and other institutional stakeholders engaged (K2.7)</t>
  </si>
  <si>
    <t>Adapting to Change: Reliable Learning Across Domains</t>
  </si>
  <si>
    <t>In this international workshop, we aim at bringing together researchers across the ML community to present and discuss recent results in reliable learning across domains, fostering new connections between theory and practical methods, and identifying solutions targeting different modalities (images, videos, language, and more) and application areas.</t>
  </si>
  <si>
    <t>September 18th, 2023</t>
  </si>
  <si>
    <t>https://sites.google.com/view/adapting-to-change-ecml-pkdd/home-page</t>
  </si>
  <si>
    <r>
      <rPr>
        <rFont val="EB Garamond"/>
        <color rgb="FF000000"/>
        <sz val="10.0"/>
      </rPr>
      <t xml:space="preserve">Raffaello Camoriano, </t>
    </r>
    <r>
      <rPr>
        <rFont val="EB Garamond"/>
        <b/>
        <color rgb="FF000000"/>
        <sz val="10.0"/>
      </rPr>
      <t xml:space="preserve">Giuseppe Averta, Tatiana Tommasi, </t>
    </r>
    <r>
      <rPr>
        <rFont val="EB Garamond"/>
        <color rgb="FF000000"/>
        <sz val="10.0"/>
      </rPr>
      <t>Carlo Masone, Francesca Pistilli</t>
    </r>
  </si>
  <si>
    <r>
      <rPr>
        <rFont val="EB Garamond"/>
        <color rgb="FF000000"/>
        <sz val="10.0"/>
      </rPr>
      <t xml:space="preserve">Raffaello Camoriano, </t>
    </r>
    <r>
      <rPr>
        <rFont val="EB Garamond"/>
        <b/>
        <color rgb="FF000000"/>
        <sz val="10.0"/>
      </rPr>
      <t>Giuseppe Averta, Tatiana Tommasi,</t>
    </r>
    <r>
      <rPr>
        <rFont val="EB Garamond"/>
        <color rgb="FF000000"/>
        <sz val="10.0"/>
      </rPr>
      <t xml:space="preserve"> Francesca Pistilli, Lorenzo Natale</t>
    </r>
  </si>
  <si>
    <t>Non conosciuto. 50% gender balance fra gli/le invited speaker.</t>
  </si>
  <si>
    <t>Learning Meets Model-based Methods for Manipulation and Grasping</t>
  </si>
  <si>
    <t>The ambition of this workshop is to provide a comprehensive overview of the broad and scattered state of the art in robot manipulation and grasping, spanning model-based and learning-based approaches. Talks and interactive sessions will enable a deeper understanding of current approaches in different use cases, while stimulating the development of new methods.</t>
  </si>
  <si>
    <t>October 5th, 2023</t>
  </si>
  <si>
    <t>https://sites.google.com/view/learning-meets-models-iros2023</t>
  </si>
  <si>
    <r>
      <rPr>
        <rFont val="EB Garamond"/>
        <color rgb="FF000000"/>
        <sz val="10.0"/>
      </rPr>
      <t>Raffaello Camoriano,</t>
    </r>
    <r>
      <rPr>
        <rFont val="EB Garamond"/>
        <b/>
        <color rgb="FF000000"/>
        <sz val="10.0"/>
      </rPr>
      <t xml:space="preserve"> Giuseppe Averta,</t>
    </r>
    <r>
      <rPr>
        <rFont val="EB Garamond"/>
        <color rgb="FF000000"/>
        <sz val="10.0"/>
      </rPr>
      <t xml:space="preserve"> Carlo Masone, Lorenzo Natale</t>
    </r>
  </si>
  <si>
    <r>
      <rPr>
        <rFont val="EB Garamond"/>
        <color rgb="FF000000"/>
        <sz val="10.0"/>
      </rPr>
      <t>Raffaello Camoriano</t>
    </r>
    <r>
      <rPr>
        <rFont val="EB Garamond"/>
        <b/>
        <color rgb="FF000000"/>
        <sz val="10.0"/>
      </rPr>
      <t>, Giuseppe Averta</t>
    </r>
    <r>
      <rPr>
        <rFont val="EB Garamond"/>
        <color rgb="FF000000"/>
        <sz val="10.0"/>
      </rPr>
      <t xml:space="preserve">, Carlo Masone, Lorenzo Natale, </t>
    </r>
    <r>
      <rPr>
        <rFont val="EB Garamond"/>
        <b/>
        <color rgb="FF000000"/>
        <sz val="10.0"/>
      </rPr>
      <t>Tatiana Tommasi</t>
    </r>
  </si>
  <si>
    <t>Non conosciuto. 37.5% gender balance fra gli/le invited speaker.</t>
  </si>
  <si>
    <t>Automatica 2023</t>
  </si>
  <si>
    <t>The National Conference of Italian Researchers and Professors in Automation</t>
  </si>
  <si>
    <t>http://automatica2023.unict.it</t>
  </si>
  <si>
    <t>nessuno</t>
  </si>
  <si>
    <t>Alessandro Rizzo, Lorenzo Zino</t>
  </si>
  <si>
    <t>Non conosciuto. 50% gender balance nel committee</t>
  </si>
  <si>
    <t>AI4DH - 2nd International Workshop on Artificial Intelligence for Digital Humanities @ ICIAP2023</t>
  </si>
  <si>
    <t>The goal of this workshop is to encourage and highlight novel strategies and original research in applying Artificial Intelligence techniques in digital humanities research such as data discovery, digital data creation, management, data analytics (including text mining, image mining and data visualization) in literature, linguistics, culture heritage, media, social science, history, music and acoustics, and Artificial Intelligence for Digital Humanities in pedagogy and academic curricula. 
 This Workshop aims not only to serve as a venue for presenting work in this area but also to build a community and share information in this new field</t>
  </si>
  <si>
    <t>September 11th, 2023</t>
  </si>
  <si>
    <t>AI4DH2023 (google.com)</t>
  </si>
  <si>
    <r>
      <rPr>
        <rFont val="EB Garamond"/>
        <color rgb="FF000000"/>
        <sz val="10.0"/>
      </rPr>
      <t>Francesca Matrone,</t>
    </r>
    <r>
      <rPr>
        <rFont val="EB Garamond"/>
        <b/>
        <color rgb="FF000000"/>
        <sz val="10.0"/>
      </rPr>
      <t xml:space="preserve"> Andrea Lingua</t>
    </r>
  </si>
  <si>
    <t>Non conosciuto. 66% degli organizzatori è di genere femminile</t>
  </si>
  <si>
    <t>IEEE Top Picks in Test and Reliability</t>
  </si>
  <si>
    <t>“Top Picks in VLSI Test and Reliability” is a workshop that collects and presents the most impactful publications in the past 6 years in the areas of VLSI test and reliability. The delivered talk will focus on the AI reliability assessment and improvement. The most significant techniques will be presented.</t>
  </si>
  <si>
    <t>October 13th, 2023</t>
  </si>
  <si>
    <t>https://people.rennes.inria.fr/Marcello.Traiola/TPTR2023/index.html</t>
  </si>
  <si>
    <t>Annachiara Ruospo</t>
  </si>
  <si>
    <t>XXII Congresso Unione Matematica Italiana - Special session on Mathematics for AI and Machine learning</t>
  </si>
  <si>
    <t>This mini-symposium brings together experts form the italian scientific community working on several aspetcs related to the role of mathematics in AI</t>
  </si>
  <si>
    <t>September 4th-9th, 2023</t>
  </si>
  <si>
    <t>https://umi.dm.unibo.it/congresso2023/programma/sezioni-speciali/ss3-matematica-per-lintelligenza-artificiale-e-il-machine-learning/</t>
  </si>
  <si>
    <t>Sandra Pieraccini</t>
  </si>
  <si>
    <t>Unknown</t>
  </si>
  <si>
    <t>Organizers: 50% male, 50% female; speakers: 30% female; 70% male</t>
  </si>
  <si>
    <t>approx 50 participants to the special session</t>
  </si>
  <si>
    <t>Convegno Biennale SIMAI 2023</t>
  </si>
  <si>
    <t>The aim of the conference is to bring together researchers and professionals from academia and industry who are active in the study of mathematical and numerical models as well as their application to industrial and in general real life problems; to stimulate interdisciplinary research in applied mathematics and to foster interactions of the scientific community with industry.</t>
  </si>
  <si>
    <t>28th August - 1st September, 2023</t>
  </si>
  <si>
    <t>https://web.unibas.it/simai2023/</t>
  </si>
  <si>
    <t>Nessuno (per quanto dato sapere. Lista della commissione organizzatrice qui: https://web.unibas.it/simai2023/OrganizingCommittee.html)</t>
  </si>
  <si>
    <t>Francesco Della Santa</t>
  </si>
  <si>
    <t>non conosciuto</t>
  </si>
  <si>
    <t>Summer School - Matematica e Intelligenza Artificiale: modelli e algoritmi per le macchine che apprendono</t>
  </si>
  <si>
    <t>The initiative aims to introduce students in the last two years of high school to topics relating to scientific disciplines and to offer the opportunity to participate in an orientation experience in view of their future post-diploma choice, through a structured path in lectures and workshops.</t>
  </si>
  <si>
    <t>4th - 6th September, 2023</t>
  </si>
  <si>
    <t>https://summerschoolsanpellegrino2023.unibg.it/</t>
  </si>
  <si>
    <t>Non conosciuto</t>
  </si>
  <si>
    <t>Young Applied Mathematicians Conference 2023</t>
  </si>
  <si>
    <t>The conference targets young researchers interested in the fields of Numerical Modelling, Numerical Analysis, Machine Learning and Statistics.</t>
  </si>
  <si>
    <t>18th - 22nd September, 2023</t>
  </si>
  <si>
    <t>https://www.yamc.it/</t>
  </si>
  <si>
    <t>Multimodal Action Recognition on the MECCANO Dataset</t>
  </si>
  <si>
    <t>Action Recognition Challenge</t>
  </si>
  <si>
    <t>https://iplab.dmi.unict.it/MECCANO/challenge.html</t>
  </si>
  <si>
    <t>Giovanni Maria Farinella, Antonino Furnari, Francesco Ragusa</t>
  </si>
  <si>
    <t>CNS 2023 - Organization for Computational Neuroscience - Yearly conference</t>
  </si>
  <si>
    <t>Workshop on multi-scale neural modeling - presentation of INFN research in T10.1.2</t>
  </si>
  <si>
    <t>15-18/july/2023</t>
  </si>
  <si>
    <t>https://www.cnsorg.org/cns-2023</t>
  </si>
  <si>
    <t>Pier Stanislao Paolucci (Speaker, INFN)</t>
  </si>
  <si>
    <t>EBRAINS-Italy Summit</t>
  </si>
  <si>
    <t>Yearly Summit of the EBRAINS-Italy community (neuromorphic computing, experimental, theoretical and computational neuroscientists, roboticists, physicians)</t>
  </si>
  <si>
    <t>25-26/ Sep/2023</t>
  </si>
  <si>
    <t>FAIR kick-off meeting</t>
  </si>
  <si>
    <t>General presentation of the project roadmap to authorities and the general public</t>
  </si>
  <si>
    <t>March 10, 2023</t>
  </si>
  <si>
    <t>ALL</t>
  </si>
  <si>
    <t>CTS FAIR</t>
  </si>
  <si>
    <t>Spoke 9: Francesco Scarcello, Luigi Palopoli, Giovambattista Ianni, Antonella Guzzo, Sergio Greco</t>
  </si>
  <si>
    <t>Third CINI national conference on Artificial Intelligence</t>
  </si>
  <si>
    <t>May 29-31, 2023</t>
  </si>
  <si>
    <t>https://www.ital-ia2023.it/</t>
  </si>
  <si>
    <t>Spoke 9: Francesco Scarcello, Luigi Palopoli, Luca Ferragina, Giovambattista Ianni, Sergio Flesca</t>
  </si>
  <si>
    <t>HYDRA 2023</t>
  </si>
  <si>
    <t>2nd International Workshop on HYbrid Models for Coupling Deductive and Inductive ReAsoning</t>
  </si>
  <si>
    <t>https://sites.google.com/unical.it/hydra2023/</t>
  </si>
  <si>
    <t>Francesco Calimeri, Giorgio Terracina</t>
  </si>
  <si>
    <t>Intelligenza Artificiale in Italia: Stato dell'arte e nuove sfide</t>
  </si>
  <si>
    <t>Roundtable, as part of the thematic and informative event concerning the scientific activities of CNR on "Science and Technology for a Sustainable and Resilient Future."</t>
  </si>
  <si>
    <t>https://www.centenariocnrcalabria.it/</t>
  </si>
  <si>
    <t>Clara Pizzuti, ICAR-CNR</t>
  </si>
  <si>
    <t>Gianluigi Greco (DIMES, UniCal), Clara Pizzuti (ICAR-CNR), Luigi Pontieri (ICAR-CNR),</t>
  </si>
  <si>
    <t>Maker Faire - FAIR event</t>
  </si>
  <si>
    <t>Maker Faire Rome is the european event that facilitates and talks about technological innovation in a simple and accessible way, connecting businesses, Academia, people and ideas
MAKER FAIRE ROME</t>
  </si>
  <si>
    <t>October 20-22, 2023</t>
  </si>
  <si>
    <t>https://makerfairerome.eu/en/</t>
  </si>
  <si>
    <t>Spoke 9: Francesco Scarcello</t>
  </si>
  <si>
    <t>Borsa della Ricerca - 2023</t>
  </si>
  <si>
    <t>It is the annual and national event of the Research Exchange, in which all target groups are involved.</t>
  </si>
  <si>
    <t>October, 25-27, 2023</t>
  </si>
  <si>
    <t>https://www.borsadellaricerca.it</t>
  </si>
  <si>
    <t>3,6,9,10</t>
  </si>
  <si>
    <t>Carlo Sansone, Francesco Scarcello, Giuseppe Semeraro, Concetto Spampinato</t>
  </si>
  <si>
    <t>International Conference on Embedded Wireless Systems and Networks (EWSN) 2023</t>
  </si>
  <si>
    <t>EWSN is a highly selective single-track international conference focusing on the latest research results on embedded systems and wireless networking, key enablers for visionary scenarios such as the Internet of Things, Artificial Intelligence application and Cyber-Physical Systems.</t>
  </si>
  <si>
    <t>25-27 September 2023</t>
  </si>
  <si>
    <t>https://events.dimes.unical.it/ewsn2023/</t>
  </si>
  <si>
    <t>Antonella GUZZO, Giancarlo Fortino</t>
  </si>
  <si>
    <t>Francesco Scarcello, Sergio Flesca</t>
  </si>
  <si>
    <t>2nd International Workshop on HYbrid Models for Coupling Deductive and Inductive  ReAsoning</t>
  </si>
  <si>
    <t>Deductive reasoning has been widely used in various fields such as planning, scheduling, robotics, and other industrial applications due to its ability to derive specific conclusions based on valid evidence or facts. However, deductive reasoning requires consistent premises and a proper knowledge base to make accurate inferences. On the other hand, inductive reasoning, such as Machine and Deep Learning, extracts generalized conclusions from limited and specific observations. While these approaches are promising in recognizing meaningful patterns from large amounts of data, they lack means for interpreting the model's choices and incorporating prior knowledge. Therefore, combining and intertwining deductive and inductive methods can offer a more comprehensive approach to Artificial Intelligence, leveraging the strengths of both methods</t>
  </si>
  <si>
    <t>1 October 2023</t>
  </si>
  <si>
    <t>Giorgio Terracina, Francesco Calimeri</t>
  </si>
  <si>
    <t>Gianluigi Greco</t>
  </si>
  <si>
    <t>I-RIM 2023</t>
  </si>
  <si>
    <t>Workshop "The Italian National Recovery and Resilience Plan (PNRR) and opportunities for robotics and AI"</t>
  </si>
  <si>
    <t>https://i-rim.it/en/i-rim-conference-2023/</t>
  </si>
  <si>
    <t>Luca Iocchi</t>
  </si>
  <si>
    <t>GeoAI - Artificial Intelligence for Geospatial data</t>
  </si>
  <si>
    <t>riunire ricercatori, sviluppatori, professionisti e utenti avanzati che utilizzano l’AI nel settore della Geomatica o applicata ai dati geospaziali, 2D e 3D</t>
  </si>
  <si>
    <t>14-15 Dicembre</t>
  </si>
  <si>
    <t>https://sites.google.com/view/geo-ai-2023/home</t>
  </si>
  <si>
    <t>Fabio Remondino</t>
  </si>
  <si>
    <t>Festival Informatici Senza Frontiere</t>
  </si>
  <si>
    <t>Evento di disseminazione sul tema dell'Intelligenza artificiale organizzato dall'associazione Informatici Senza Frontiere</t>
  </si>
  <si>
    <t>20-22 Ottobre</t>
  </si>
  <si>
    <t>https://festival.informaticisenzafrontiere.org/isfestival-2023/#relatori</t>
  </si>
  <si>
    <t>Massimo Zancanaro, relatore panel Human-Centric IA Un nuovo approccio all’intelligenza artificiale</t>
  </si>
  <si>
    <t>First International Workshop on Gender-Inclusive Translation Technologies (GITT-2023)</t>
  </si>
  <si>
    <t xml:space="preserve">The "Gender-Inclusive Translation Technologies Workshop'' (GITT)  is set out to be the first workshop that focuses on gender-inclusive language in translation and cross-lingual scenarios. The workshop aims to bring together researchers from diverse areas, including industry partners, MT practitioners and language professionals. GITT aims to encourage multidisciplinary research that develops and interrogates both solutions and challenges for addressing bias and promoting gender inclusivity in MT and translation tools.  </t>
  </si>
  <si>
    <t>https://sites.google.com/tilburguniversity.edu/gitt2023/home?authuser=0</t>
  </si>
  <si>
    <t>Luisa Bentivogli, Beatrice Savoldi</t>
  </si>
  <si>
    <t>Beatrice Savoldi, panelist final open discussion</t>
  </si>
  <si>
    <t>The wider Implications of Machine Translation: Theories, Predictions and Practices</t>
  </si>
  <si>
    <t>Talk on Gender Bias in Automatic Translation</t>
  </si>
  <si>
    <t>Luisa Bentivogli (invited speaker)</t>
  </si>
  <si>
    <t>DL2023 - DEEP LEARNING: Theory, Algorithms, and Applications 2023</t>
  </si>
  <si>
    <t>The workshop aims at bringing together leading scientists in deep learning and related areas within machine learning, artificial intelligence, mathematics, statistics, and neuroscience. No formal submission is required. Participants are invited to present their recently published work as well as work in progress, and to share their vision and perspectives for the field.</t>
  </si>
  <si>
    <t>21-23 giugno 2023</t>
  </si>
  <si>
    <t>https://dl2023.fbk.eu/</t>
  </si>
  <si>
    <t>Paolo Traverso, Luciano Serafini, Alessandro Sperduti</t>
  </si>
  <si>
    <t>Paolo Traverso, Luciano Serafini, Alessandro Sperduti etc</t>
  </si>
  <si>
    <t>WIRED NEXT FEST 2023</t>
  </si>
  <si>
    <t>video available at https://www.wired.it/video/watch/il-meglio-del-wired-next-fest-trentino-2023-empatia-algoritmi; the moderator (the director of Wired Italy) asked to describe the activities of the FAIR project and of Spoke 2</t>
  </si>
  <si>
    <t>6-7 maggio 2023</t>
  </si>
  <si>
    <t>https://eventi.wired.it/wnf23-rovereto/session/1465640/l'empatia-degli-algoritmi</t>
  </si>
  <si>
    <t>Paolo Traverso (invited speaker)</t>
  </si>
  <si>
    <t>https://www.facebook.com/watch/live/?ref=watch_permalink&amp;v=974516970395094 ) for a panel about human-computer interaction, we mainly talked about the need to design accessible AI tools</t>
  </si>
  <si>
    <t>https://eventi.wired.it/wnf23-rovereto/session/1465668/interfacce-di-bronzo</t>
  </si>
  <si>
    <t>Massimo Zancanaro (invited speaker)</t>
  </si>
  <si>
    <t>Cisco Research Efficient AI Summit 2023</t>
  </si>
  <si>
    <t>presenting works on multi-modal learning activities related to WP2.4</t>
  </si>
  <si>
    <t>https://video.cisco.com/detail/video/6326578379112</t>
  </si>
  <si>
    <t>Elisa Ricci (invited speaker)</t>
  </si>
  <si>
    <t>IMPROVE 2023</t>
  </si>
  <si>
    <t>21-23 aprile 2023</t>
  </si>
  <si>
    <t>https://improve.scitevents.org/</t>
  </si>
  <si>
    <t>Conferenza “Umano e Macchina all’interno della relazione di Cura” presso Università di Brescia</t>
  </si>
  <si>
    <t>https://www.unibs.it/it/ateneo/comunicazione/tutti-gli-eventi/convegno-luomo-e-la-macchina</t>
  </si>
  <si>
    <t>Giuseppe Riccardi (invited speaker)</t>
  </si>
  <si>
    <t>AI HUB (ABILAB). Event coordinated by the Italian Association for Artificial Intelligence</t>
  </si>
  <si>
    <t>Talk on “Generative AI”</t>
  </si>
  <si>
    <t>https://www.abilab.it/aree-ricerca/artificial-intelligence/ai-hub</t>
  </si>
  <si>
    <t>Bernardo Magnini (invited speaker)</t>
  </si>
  <si>
    <t>ACM International Conference on Multimedia Retrieval</t>
  </si>
  <si>
    <t>The scope of the conference includes core topics in multimedia retrieval and recommendation, as well as the broader set of topics that must be addressed to ensure that multimedia retrieval technologies are of practical use in real-world use cases.</t>
  </si>
  <si>
    <t>12-15 giugno 2023</t>
  </si>
  <si>
    <t>https://icmr2023.org/</t>
  </si>
  <si>
    <t>Nicu Sebe</t>
  </si>
  <si>
    <t>Knowledge and Natural Language Processing track at SAC 2024</t>
  </si>
  <si>
    <t>Aim of the Knowledge and Natural Language Processing (KNLP) track at ACM SAC is to investigate techniques and application of knowledge engineering and natural language processing, focusing in particular on approaches combining them. This is an extremely interdisciplinary emerging research area, at the core of Artificial Intelligence, combining and complementing the scientific results from Natural Language Processing and Knowledge Representation and Reasoning.</t>
  </si>
  <si>
    <t>8-12 aprile 2024</t>
  </si>
  <si>
    <t>https://klp.fbk.eu/</t>
  </si>
  <si>
    <t>Mauro Dragoni</t>
  </si>
  <si>
    <t>Talking Machines at Speck&amp;Tech</t>
  </si>
  <si>
    <t>Fairness and Biases in Large Language Models</t>
  </si>
  <si>
    <t>16 ottobre 2023</t>
  </si>
  <si>
    <t>https://speckand.tech/2023/10/talking-machines/</t>
  </si>
  <si>
    <t>Sara Tonelli</t>
  </si>
  <si>
    <t>Mast summer school 2023</t>
  </si>
  <si>
    <t>Sette giorni di formazione esperienziale e di orientamento su innovazione e industria 5.0.
Laboratori, keynote speech e sessioni formative con ingegneri, manager, ricercatori del mondo dell'impresa e dell'università.
Attività di team-building &amp; leisure activities.</t>
  </si>
  <si>
    <t>07.07.23-14.07.23</t>
  </si>
  <si>
    <t>https://www.academy.mast.org/summer-school-2023/</t>
  </si>
  <si>
    <t>Maurizio Gabbrielli</t>
  </si>
  <si>
    <t>Roberto Amadini, Maurizio Gabbrielli</t>
  </si>
  <si>
    <t>Large Language Model: una nuova opportunità dell'Intelligenza artificiale</t>
  </si>
  <si>
    <t>Workshop divulgativo per le Aziende su Large Language Models</t>
  </si>
  <si>
    <t>Davide Maltoni</t>
  </si>
  <si>
    <t>Davide Maltoni, Andrea Omicini</t>
  </si>
  <si>
    <t>Workshop AI per Media &amp; Games</t>
  </si>
  <si>
    <t>Workshop al Terzo Convegno Nazionale Ital-IA, CINI AIIS Lab</t>
  </si>
  <si>
    <t>https://www.ital-ia2023.it/workshop/ai-per-media-games</t>
  </si>
  <si>
    <t>Daniela Giorgi (Workshop CHair)</t>
  </si>
  <si>
    <t>Pierluigi Contucci, Giacomo De Palma, Riccardo Zecchina</t>
  </si>
  <si>
    <t>Elena Agliari, Pierluigi Contucci, Giacomo De Palma, Marc Mézard, Paolo Paradisi, Luca Ratti, Riccardo Zecchina</t>
  </si>
  <si>
    <t>12-16/06/2023</t>
  </si>
  <si>
    <t>Pierluigi Contucci, Giacomo De Palma</t>
  </si>
  <si>
    <t>Elena Agliari, Francesco Alemanno, Pierluigi Contucci, Giacomo De Palma</t>
  </si>
  <si>
    <t>International Semantic Web Research Summer School (Semantic Web and Creative AI)</t>
  </si>
  <si>
    <t>ISWS is a full immersion, super intensive one-week experience including lectures and keynotes from outstanding speakers, a “learning by doing” teamwork program on open research problems, under the guidance of the best scientists in the field, with whom you will co-author a white paper of high potential impact. ISWS means networking and becoming friends with your peers as well as senior scientists, and have lots of fun with them. At ISWS we shape the future generation of semantic web researchers with creativity, methodology, fun and rigour.</t>
  </si>
  <si>
    <t>11-17/07/2023</t>
  </si>
  <si>
    <t>https://2023.semanticwebschool.org/</t>
  </si>
  <si>
    <t>Valentina Presutti</t>
  </si>
  <si>
    <t>Aldo Gangemi</t>
  </si>
  <si>
    <t>The CheckThat! Lab aims at producing technology to support the fight against misinformation and disinformation in social media, in political debates and in the news with a focus on check-worthiness, subjectivity, bias, factuality, and authority of the claim. It proposes several challenges that involve multimedial data, including news and social media content, that can be addressed through several methods from the fields of NLP, network analysis, and information retrieval.</t>
  </si>
  <si>
    <t>https://checkthat.gitlab.io/</t>
  </si>
  <si>
    <t>Andrea Galassi</t>
  </si>
  <si>
    <t>BRIGHT-NIGHT</t>
  </si>
  <si>
    <t>Nella giornata di venerdì 29 Settembre, in occasione dell’edizione 2023 di Bright, ricercatrici e ricercatori del gruppo di Fisica Medica dell’INFN di Pisa e del Dipartimento di Fisica dell’Universita’ di Pisa saranno in piazza S. Caterina per presentare le piu’ recenti applicazioni della fisica per la medicina. https://www.bright-night.it/2023/fisica-medica-in-piazza-s-caterina/</t>
  </si>
  <si>
    <t>XKDD 2023 eXplainable Knowledge Discovery Data Mining</t>
  </si>
  <si>
    <t>The purpose of XKDD, eXaplaining Knowledge Discovery in Data Mining, is to encourage principled research that will lead to the advancement of explainable, transparent, ethical and fair data mining and machine learning. Also, this year the workshop will seek submissions addressing uncovered important issues in specific fields related to eXplainable AI (XAI), such as XAI for a more Social and Responsible AI, XAI as a tool to align AI with human values, XAI for Outlier and Anomaly Detection, quantitative and qualitative evaluation of XAI approaches, and XAI case studies. The workshop will seek top-quality submissions related to ethical, fair, explainable and transparent data mining and machine learning approaches. Papers should present research results in any of the topics of interest for the workshop, as well as tools and promising preliminary ideas. XKDD asks for contributions from researchers, academia and industries, working on topics addressing these challenges primarily from a technical point of view but also from a legal, ethical or sociological perspective.</t>
  </si>
  <si>
    <t>http://xkdd2023.isti.cnr.it/</t>
  </si>
  <si>
    <t>Riccardo Guidotti</t>
  </si>
  <si>
    <t>Anna Monreale</t>
  </si>
  <si>
    <t>HLDM23 The First Workshop on Hybrid Human-Machine Learning and Decision Making</t>
  </si>
  <si>
    <t>The goal of this workshop is to bring together researchers with diverse backgrounds and expertise to explore effective hybrid machine learning and decision making. This will include approaches that explicitly consider the human-in-the-loop and the downstream goals of the human-machine system, as well as decision making strategies and HCI principles that promote rich and diverse interactions between humans and machines.</t>
  </si>
  <si>
    <t>https://sml.disi.unitn.it/hldm23.html</t>
  </si>
  <si>
    <t>Roberto Pellungrini, Anna Monreale</t>
  </si>
  <si>
    <t>Fosca Giannotti, Dino Pedreschi</t>
  </si>
  <si>
    <t>XX Seminar on Software for Nuclear, Subnuclear and Applied Physics</t>
  </si>
  <si>
    <t>The goal of the workshop is to train High Energy and Applied Physicist on sowtware techniques, including AI</t>
  </si>
  <si>
    <t>https://agenda.infn.it/event/33233/timetable/#20230605</t>
  </si>
  <si>
    <t>Andrea Rizzi</t>
  </si>
  <si>
    <t>LQ 2023 (3rd International Workshop on Learning to Quantify)</t>
  </si>
  <si>
    <t>The goal of the LQ 2023 workshop is to bring together all researchers interested in methods, algorithms, evaluation measures, evaluation protocols, and methodologies for LQ, as well as practitioners interested in the practical application of the above to managing large quantities of data, and will feature both presentations of submitted papers and a final open discussion on “what’s next in Learning to Quantify”.</t>
  </si>
  <si>
    <t>https://lq-2023.github.io/</t>
  </si>
  <si>
    <t>Fabrizio Sebastiani</t>
  </si>
  <si>
    <t>National PhD program in AI (health and life sciences area) - PhD Summer School</t>
  </si>
  <si>
    <t>PhD summer school for students enrolled in the XXXVII and XXXVIII cycle of the National PhD program in AI, ara health and life sciences</t>
  </si>
  <si>
    <t>Sept 25- Sept 29</t>
  </si>
  <si>
    <t>Paolo Soda, Concetto Spampinato, Valerio Guarrasi</t>
  </si>
  <si>
    <t>Carlo Sansone, Concetto Spampinato, Simone Palazzo, Valerio Guarrasi, Roberto Navigli, Edoardo Barba</t>
  </si>
  <si>
    <t>8th Italian Workshop on Embedded Systems (IWES 2023)</t>
  </si>
  <si>
    <t>In this workshop Carlo Sansone presented the FAIR project, with a specific focus on Cascade Calls and the ShortStay TAI program</t>
  </si>
  <si>
    <t>https://mclabservices.di.uniroma1.it/iwes/2023/index.php</t>
  </si>
  <si>
    <t>Carlo Sansone</t>
  </si>
  <si>
    <t>False verità at ForumPA 2023</t>
  </si>
  <si>
    <t>In this panel, organized by the CRUI Foundation within ForumPA 2023, Carlo Sansone talked about generative AI in the context of fake news and presented the FAIR project</t>
  </si>
  <si>
    <t>Intelligenza Artificiale: dalla ricerca fondazionale all’impatto su aziende e PA</t>
  </si>
  <si>
    <t>https://drive.google.com/file/d/1OrLROaYSfJHqgcsIFSj4wMoQT--t9FEy/view</t>
  </si>
  <si>
    <t>Tutti</t>
  </si>
  <si>
    <t>Daniele Nardi (CINI)</t>
  </si>
  <si>
    <t>Luca Iocchi, ...</t>
  </si>
  <si>
    <t>https://www.aixia2023.cnr.it/program/panelPNRR</t>
  </si>
  <si>
    <t>5, 2</t>
  </si>
  <si>
    <t>Andrea Orlandini</t>
  </si>
  <si>
    <t>Luca Iocchi, Paolo Traverso</t>
  </si>
  <si>
    <t>Intelligenza Artificiale per la Robotica:
efficacia, limiti, prospettive – verso una maggiore integrazione</t>
  </si>
  <si>
    <t>https://www.airo-aixia.it/airo2023/airo2023-program/</t>
  </si>
  <si>
    <t>La rivoluzione dell’intelligenza artificiale in economia e geopolitica su organizzazione, industrie e nazioni. Una prospettiva sul futuro</t>
  </si>
  <si>
    <t>Un’occasione per approfondire lo stato dell'arte del settore dell'Intelligenza Artificiale, identificare quali sono gli attori principali del panorama odierno e focalizzarsi sui fattori che guidano l'innovazione e la concorrenza.
 In particolare, si analizzerà l'impatto trasformativo dell'IA sulle organizzazioni, esaminando come le Large Language Model (LLM) vengono sfruttate per automatizzare le attività, ottimizzare l'IA e il vantaggio competitivo.</t>
  </si>
  <si>
    <t>https://www.polito.it/ateneo/comunicazione-e-ufficio-stampa/appuntamenti/news?idn=22115</t>
  </si>
  <si>
    <t>Alessandro Rizzo</t>
  </si>
  <si>
    <t>Barbara Caputo</t>
  </si>
  <si>
    <t>Apprendimento strutturato e reinforcement learning per task robotici complessi</t>
  </si>
  <si>
    <t>Parte del ciclo di seminari di divulgazione "Data Science Seed", questo talk presenta una panoramica dei possibili approcci all'apprendimento automatico per la robotica, per poi approfondire alcuni lavori recenti. In particolare, scopriremo come addestrare modelli di 3D learning e di apprendimento strutturato per pianificare traiettorie robotiche nello spazio, rispettando le caratteristiche geometriche degli oggetti con cui interagire. Inoltre, vedremo come grazie alla domain randomization sia possibile facilitare l’apprendimento di leggi di controllo più robuste, efficienti e trasferibili con metodi di reinforcement learning.</t>
  </si>
  <si>
    <t>https://www.eventbrite.it/e/biglietti-dss-meetup-41-destrezza-robotica-e-saggezza-felina-821196730527</t>
  </si>
  <si>
    <t>40 (expected)</t>
  </si>
  <si>
    <t>SIAM Conference on Uncertainty Quantification (UQ24)</t>
  </si>
  <si>
    <t>Conferenza internazionale su quantificazione dell'incertezza, con mini-simposi a tema di modellii surrogati tramite intelligenza artificiale</t>
  </si>
  <si>
    <t>27.02.24-1.03.24</t>
  </si>
  <si>
    <t>https://www.siam.org/conferences/cm/conference/uq24</t>
  </si>
  <si>
    <t>Sandra Pieraccini, Francesco Della Santa</t>
  </si>
  <si>
    <t>Not known</t>
  </si>
  <si>
    <t>Hundreds</t>
  </si>
  <si>
    <t>Origini e sviluppo dell’intelligenza artificiale</t>
  </si>
  <si>
    <t>Convegno "L’intelligenza artificiale all’incrocio dei saperi. Aspetti scientifici, etici, giuridici e impatto sociale"</t>
  </si>
  <si>
    <t>https://news.uniroma1.it/22022024_0930</t>
  </si>
  <si>
    <t>Daniele Nardi</t>
  </si>
  <si>
    <t>35 (+20 online)</t>
  </si>
  <si>
    <t>100 (+50 online)</t>
  </si>
  <si>
    <t xml:space="preserve">Elaborazione del linguaggio </t>
  </si>
  <si>
    <t>Roberto Navigli</t>
  </si>
  <si>
    <t>Intelligenza Artificiale e Scienze Naturali</t>
  </si>
  <si>
    <t>Stefano Giagu</t>
  </si>
  <si>
    <t>AI-GAP Workshop</t>
  </si>
  <si>
    <t>Workshop on algoritmic biases in artificial intelligence from interdisciplinary perspectives</t>
  </si>
  <si>
    <t>20-22/11/2023</t>
  </si>
  <si>
    <t>http://aigap.di.unipi.it/</t>
  </si>
  <si>
    <t>Beatrice Savoldi (also invited speaker)</t>
  </si>
  <si>
    <t>SAGES Surgical Disruptive Technology Summit</t>
  </si>
  <si>
    <t>Convegno sull'intelligenza artificiale in chirurgia robotica e laparoscopica</t>
  </si>
  <si>
    <t>23-24/02/2024</t>
  </si>
  <si>
    <t>https://www.sages.org/wp-content/uploads/2024/02/SDTS-2024-Final-Agenda-Print.pdf</t>
  </si>
  <si>
    <t>ACS Surgeons and Engineers: A Dialogue on Surgical Simulation</t>
  </si>
  <si>
    <t>Convegno sulle tecnologie emergenti tra cui l'intelligenza artificiale in progetti fra ingegneri e chirurghi per la realizzazione di simulatori</t>
  </si>
  <si>
    <t>https://www.facs.org/for-medical-professionals/conferences-and-meetings/surgeons-and-engineers/</t>
  </si>
  <si>
    <t>ACS Surgical Simulation Summit</t>
  </si>
  <si>
    <t>Convegno sulle tecnologie emergenti tra cui l'intelligenza artificiale nella formazione dei chirurghi</t>
  </si>
  <si>
    <t>14-15/03/2024</t>
  </si>
  <si>
    <t>https://www.facs.org/for-medical-professionals/conferences-and-meetings/surgical-simulation-summit/</t>
  </si>
  <si>
    <t>Convegno Biennale del Gruppo Nazionale di Calcolo Scientifico (INdAM - GNCS)</t>
  </si>
  <si>
    <t>Durante il convegno sono state tenute le presentazioni dei risultati più significativi ottenuti nell’ambito dei Progetti di Ricerca GNCS 2023</t>
  </si>
  <si>
    <t>14.02.2024-16.02.2024</t>
  </si>
  <si>
    <t>https://www.altamatematica.it/gncs/2024/01/09/convegno-e-assemblea-gncs-2024/</t>
  </si>
  <si>
    <t>più di 100</t>
  </si>
  <si>
    <t>GeoAI 2023</t>
  </si>
  <si>
    <t>First italian workshop on geaospatial data and AI</t>
  </si>
  <si>
    <t>14-15.12.2023</t>
  </si>
  <si>
    <t>Francesca Matrone, Andrea Lingua</t>
  </si>
  <si>
    <t>more than 120</t>
  </si>
  <si>
    <t>Festival della Neuroetica e del Cervello Sociale</t>
  </si>
  <si>
    <t xml:space="preserve">
Il Festival della neuroetica e del cervello sociale di Cassino è il primo in Italia dedicato ad un contesto multidisciplinare che coniuga scienza ed etica, saperi umanistici e tecnici, filosofia morale e neuroscienze, psicologia e biologia, fino a comprendere ambiti fondamentali della vita umana visto sotto nuova luce.
</t>
  </si>
  <si>
    <t>https://neuroscientificamente.wordpress.com/</t>
  </si>
  <si>
    <t>Antonio Carnevale</t>
  </si>
  <si>
    <t>Fourth International School on Open Science Cloud</t>
  </si>
  <si>
    <t>Scuola arrivata alla 5a edizione su tecnologie di calcolo avanzate su Cloud. Intervento sul calcolo nella fisica delle alte energie, con riferimenti a problemi big data e ML</t>
  </si>
  <si>
    <t>https://agenda.infn.it/event/31408/</t>
  </si>
  <si>
    <t>Tommaso Boccali</t>
  </si>
  <si>
    <t>TriesteNext</t>
  </si>
  <si>
    <t>Festival della ricerca scientifica</t>
  </si>
  <si>
    <t>https://www.triestenext.it/</t>
  </si>
  <si>
    <t>Corso di formazione per neoassunti nelle attività di Computing</t>
  </si>
  <si>
    <t>L’obiettivo del corso è di fornire ai tecnici e tecnologi del calcolo neoassunti nozioni generali sulla organizzazione del calcolo scientifico nell’INFN, sulla configurazione delle nostre infrastrutture e dei nostri centri di calcolo, sulle tecnologie di base per il calcolo scientifico e sugli strumenti informatici disponibili.</t>
  </si>
  <si>
    <t>https://agenda.infn.it/event/37412/</t>
  </si>
  <si>
    <t>Data Centric AI andInfrastructures: Large-scale data processing solutions for ML/DL scientific use-cases</t>
  </si>
  <si>
    <t>Tommaso Boccali, Domenico Elia, Marica Antonacci, Alessandra Doria, Marco Battaglieri</t>
  </si>
  <si>
    <t>TP1 workshop</t>
  </si>
  <si>
    <t>/05/2023</t>
  </si>
  <si>
    <t>Francesca A. Lisi</t>
  </si>
  <si>
    <t>BEWARE 2023</t>
  </si>
  <si>
    <t>Workshop on "Bias, Risk, Explainability and the role of Logic and Logic Programming" (Rome, 6/11/2023) co-located with AIxIA 2023</t>
  </si>
  <si>
    <t>Workshop - Data Centric AI andInfrastructures:Transforming (big) raw data into smart data: challenges and development</t>
  </si>
  <si>
    <t>Vincenzo Pasquadibisceglie</t>
  </si>
  <si>
    <t>ITADATA 2023</t>
  </si>
  <si>
    <t>Tutorial - Leveraging artificial intelligence in predictive process monitoring: transforming raw event data into smart predictive knowledge
Presenter : Vincenzo Pasquadibisceglie (University of Bari "Aldo Moro")
Chair: Michele Di Capua (University of Naples "Parthenope")</t>
  </si>
  <si>
    <t>https://www.itadata.it/2023/program</t>
  </si>
  <si>
    <t>Tutorial - XAI for Cybersecurity
Presenter : Giuseppina Andresini (University of Bari "Aldo Moro")
Chair: Michele Di Capua (University of Naples "Parthenope")</t>
  </si>
  <si>
    <t>Giuseppina Andresini</t>
  </si>
  <si>
    <t>https://agenda.infn.it/event/39690/</t>
  </si>
  <si>
    <t>Supercalcolo e Innovazione. Prospettive sul supercalcolo e sulle opportunità per le imprese</t>
  </si>
  <si>
    <t>Il progetto, promosso dal Centro Nazionale per la Ricerca in supercalcolo, big data e quantum computing e realizzato da IFAB, ha l’obiettivo di aprire il mondo dell’innovazione tecnologica non solo agli enti di ricerca e all’élite imprenditoriale ma anche a PMI, startup, amministrazioni e comunità di interesse. nel corso dell'evento anche FAIR e' stato presentato</t>
  </si>
  <si>
    <t>Tommaso Boccali, Carlo Sansone</t>
  </si>
  <si>
    <t xml:space="preserve">CLiC.it2023 - </t>
  </si>
  <si>
    <t>Evento in collaborazione con FAIR - Ninth Italian Conference on Computational Linguistics</t>
  </si>
  <si>
    <t>30 Nov - 2 Dic/2023</t>
  </si>
  <si>
    <t>https://clic2023.ilc.cnr.it/</t>
  </si>
  <si>
    <t>Nicole Novielli (co-chair), Pierpaolo Basile, Lucia Siciliani (speakers)</t>
  </si>
  <si>
    <t>~150</t>
  </si>
  <si>
    <t>Fifth edition of the Machine Learning @ INFN (ML_INFN) advanced level hackathon</t>
  </si>
  <si>
    <t>ML Hackathon for INFN</t>
  </si>
  <si>
    <t>https://agenda.infn.it/event/37650/</t>
  </si>
  <si>
    <t>Tommaso Boccali (organizer)</t>
  </si>
  <si>
    <t>IJCLR 2023</t>
  </si>
  <si>
    <t xml:space="preserve">Evento in collaborazione con FAIR - 3rd International Joint Conference on Learning &amp; Reasoning (IJCLR) </t>
  </si>
  <si>
    <t>13-15 Nov. 2023</t>
  </si>
  <si>
    <t>https://ijclr2023.di.uniba.it/</t>
  </si>
  <si>
    <t>Donato Malerba (chair), Giuseppina Andresini  (local organizer), Vincenzo Pasquadibisceglie (local organizer), Francesca A. Lisi (ILP Program Chairs)</t>
  </si>
  <si>
    <t>Convegno Rotary - Trani</t>
  </si>
  <si>
    <t>Evento in collaborazione con FAIR  - "Intelligenza Artificiale: Rivoluzione Tecnologica e Trasformazione del Lavoro"</t>
  </si>
  <si>
    <t>https://www.ilgiornaleditrani.net/sporting-trani-questo-martedi-incontro-intelligenza-artificiale-rivoluzione-tecnologica-e-trasformazione-del-lavoro/?fbclid=IwAR2VcrmnXHtfvwepLZPhXY-QPcTEpe79pN6md-JP-cyxpXpSDhxWc7RlvmY</t>
  </si>
  <si>
    <t>Donato Malerba</t>
  </si>
  <si>
    <t xml:space="preserve">Scuola di Alta Formazione in Neuroetica e Filosofia delle Neuroscienze - Gennaio-Febbraio 2024 </t>
  </si>
  <si>
    <t xml:space="preserve">Scuola di Alta Formazione in Neuroetica e Filosofia delle Neuroscienze, organizzata con l'alto patrocinio della SINE (Società Italiana di Neuroetica), giunta alla VII Edizione, Gennaio-Febbraio 2024 
</t>
  </si>
  <si>
    <t xml:space="preserve">https://www.facebook.com/societaitaliananeuroetica2013?locale=it_IT </t>
  </si>
  <si>
    <t>NeroPRAI Workshop @ ICPRAM 2024</t>
  </si>
  <si>
    <t>Workshop on Medical Condition Assessment Using Pattern Recognition: Progress in Neurodegenerative Disease and Beyond</t>
  </si>
  <si>
    <t>ICPRAM 2024 - Workshops (scitevents.org)</t>
  </si>
  <si>
    <t>Donato Impedovo, Vincenzo Dentamaro, Alessia Monaco</t>
  </si>
  <si>
    <t>AICV4NDS @BMVC2023</t>
  </si>
  <si>
    <t>Artificial Intelligence and Computer Vision for Neurodegenerative Diseases Assessment: Advancing Computer Science in Dementia and Neurodegenerative Disorders (AI CV for NDS)</t>
  </si>
  <si>
    <t>The 34th British Machine Vision Conference 2023: Workshops (bmvc2023.org)</t>
  </si>
  <si>
    <t>Donato Impedovo, Vincenzo Dentamaro</t>
  </si>
  <si>
    <t>DSTDSNDS @ IEEE SDS 2023</t>
  </si>
  <si>
    <t>Data Science Techniques for Data sets on Mental and Neurodegenerative disorders</t>
  </si>
  <si>
    <t>Workshops - Data Science Techniques for Data sets - SDS2023</t>
  </si>
  <si>
    <t>Vincenzo Dentamaro</t>
  </si>
  <si>
    <t>Futuro Remoto 2023: INTELLIGENZE</t>
  </si>
  <si>
    <t>Futuro Remoto nasce nel 1987 ed è la prima manifestazione europea di diffusione della cultura scientifica e tecnologica, organizzata dalla Città della Scienza a Napoli.</t>
  </si>
  <si>
    <t>21-26/112023</t>
  </si>
  <si>
    <t>https://www.futuroremoto.eu/</t>
  </si>
  <si>
    <t>Nuove tecnologie per contrastare vecchie discriminazioni - Intelligenza artificiale: istruzioni per l'uso... etico</t>
  </si>
  <si>
    <t>Corso di formazione organizzato dal CPO dell'Ordine degli Avvocati di Roma</t>
  </si>
  <si>
    <t>CORSO DI FORMAZIONE NUOVE TECNOLOGIE PER CONTRASTARE VECCHIE DISCRIMINAZIONI - 08.11.2023 - YouTube</t>
  </si>
  <si>
    <t>2 out of 4 speakers + 1 moderator</t>
  </si>
  <si>
    <t>Esplorando il Gender Gap in ICT e AI: stato dell'arte e prospettive future</t>
  </si>
  <si>
    <t>Evento organizzato dal CPO di InnovaPuglia</t>
  </si>
  <si>
    <t>https://www.innova.puglia.it/home/-/asset_publisher/5VwykfMDH049/content/esplorando-il-gender-gap-in-ict-e-ai-agenda-convegno;jsessionid=C4E44EC259B0E7B33E2B84D278DACD2C</t>
  </si>
  <si>
    <t xml:space="preserve">Understanding symbiotic AI systems to improve robustness of models </t>
  </si>
  <si>
    <t xml:space="preserve">Corso erogato per il Dottorato in Informatica e Matematica dell'Università degli Studi di Bari - Ciclo XXXIX	
</t>
  </si>
  <si>
    <t>16 novembre 2023-12 dicembre 2023</t>
  </si>
  <si>
    <t>https://archimede.uniba.it/~mazzia/mazzia/wp-content/uploads/2023/10/17_Andresini_UndestandingSAI.pdf</t>
  </si>
  <si>
    <t>Andresini Giuseppina</t>
  </si>
  <si>
    <t>1 speaker+1 student</t>
  </si>
  <si>
    <t>Transparency and explainability in artificial intelligence</t>
  </si>
  <si>
    <t>Corso di Competenze Trasversali</t>
  </si>
  <si>
    <t>15-31 gennaio 2024</t>
  </si>
  <si>
    <t>https://www.uniba.it/it/didattica/competenze-trasversali/dottorandi-e-specializzandi/dottorandi-e-specializzandi-schede/transparency-and-explainability-in-artificial-intelligence.pdf</t>
  </si>
  <si>
    <t>1 speaker +1 student</t>
  </si>
  <si>
    <t xml:space="preserve">Assessing the understandability of AI solutions in psychiatry
</t>
  </si>
  <si>
    <t xml:space="preserve">Corso erogato per il Dottorato in Informatica e Matematica dell'Università degli Studi di Bari - Ciclo XXXIX/Dottorato
Nazionale in Intelligenza Artificiale       </t>
  </si>
  <si>
    <t>9 gennaio-21 febbraio 2024</t>
  </si>
  <si>
    <t>https://archimede.uniba.it/~mazzia/mazzia/wp-content/uploads/2023/10/18_Cristina-Berchio_AssessingUnderstandability.pdf</t>
  </si>
  <si>
    <t>Berchio Cristina</t>
  </si>
  <si>
    <t>1 speaker</t>
  </si>
  <si>
    <t>Valutazione cognitiva in psichiatria per applicazioni di intelligenza artificiale</t>
  </si>
  <si>
    <t>16 Gennaio -  22 Febbario 2024</t>
  </si>
  <si>
    <t>https://www.uniba.it/it/didattica/competenze-trasversali/studenti-soggetti-esterni-e-tirocinanti/studenti-e-soggetti-esterni-schede/valutazione-cognitiva-in-psichiatria-per-applicazioni-di-intelligenza-artificiale.pdf</t>
  </si>
  <si>
    <t xml:space="preserve">Ethical acceptability of symbiotic AI  
</t>
  </si>
  <si>
    <t>23 novembre 2023-08 febbraio 2024</t>
  </si>
  <si>
    <t>Carnevale Antonio</t>
  </si>
  <si>
    <t>Valutare l’affidabilità dell’intelligenza artificiale per chi fa ricerca. Laboratorio di introduzione al ruolo di “ethics advisor” nell’europrogettazione</t>
  </si>
  <si>
    <t>15 gennaio 2024- 23 febbraio 2024</t>
  </si>
  <si>
    <t>https://www.uniba.it/it/didattica/competenze-trasversali/dottorandi-e-specializzandi/dottorandi-e-specializzandi-schede/valutare-l2019affidabilita-dell2019intelligenza-artificiale-per-chi-fa-ricerca.pdf</t>
  </si>
  <si>
    <t>Tecnologie e discriminazione: per un'etica intersezionale dell'intelligenza artificiale</t>
  </si>
  <si>
    <t>Seminari</t>
  </si>
  <si>
    <t>22 novembere 2023 - 7 december 2023</t>
  </si>
  <si>
    <t xml:space="preserve">Sustainability of symbiotic AI
</t>
  </si>
  <si>
    <t>1 Dicembre 2023 - 12 Gennaio 2024</t>
  </si>
  <si>
    <t>https://archimede.uniba.it/~mazzia/mazzia/wp-content/uploads/2023/10/21_De-Martino-Graziella_Sustainability-of-Symbiotic-AI.pdf</t>
  </si>
  <si>
    <t>De Martino Graziella</t>
  </si>
  <si>
    <t>1 speaker + 2 students</t>
  </si>
  <si>
    <t>AI in law: applying artificial intelligence to the legal domain</t>
  </si>
  <si>
    <t>15 Gennaio 2024 - 9 Febbraio 2024</t>
  </si>
  <si>
    <t>https://www.uniba.it/it/didattica/competenze-trasversali/dottorandi-e-specializzandi/dottorandi-e-specializzandi-schede/ai-in-law-applying-artificial.pdf</t>
  </si>
  <si>
    <t>1 speaker + 1 student</t>
  </si>
  <si>
    <t xml:space="preserve">Symbiotic AI: case studies in challenging domains
</t>
  </si>
  <si>
    <t>10 Novembre 2023 - 21 Dicembre 2023</t>
  </si>
  <si>
    <t>23_Vincenzo-Dentamaro_SAI_caseStudies.pdf (uniba.it)</t>
  </si>
  <si>
    <t>Dentamaro Vincenzo</t>
  </si>
  <si>
    <t>Basi di intelligenza artificiale e machine learning: sviluppare le potenzialità degli operatori sanitari</t>
  </si>
  <si>
    <t>14 Gennaio 2024 - 14 Febbraio 2024</t>
  </si>
  <si>
    <t>https://www.uniba.it/it/didattica/competenze-trasversali/studenti-soggetti-esterni-e-tirocinanti/studenti-e-soggetti-esterni-schede/basi-di-intelligenza-artificiale-e-machine-learning_.pdf</t>
  </si>
  <si>
    <t xml:space="preserve">Corso erogato per il Dottorato in Informatica e Matematica dell'Università degli Studi di Bari - Ciclo XXXIX        
</t>
  </si>
  <si>
    <t>23 novembre 2023 - 08 febbraio 2024</t>
  </si>
  <si>
    <t xml:space="preserve">https://archimede.uniba.it/~mazzia/mazzia/wp-content/uploads/2023/10/20_Carnevale_Lombardi_EthicalSAI.pdf </t>
  </si>
  <si>
    <t>Lombardi Antonio</t>
  </si>
  <si>
    <t>Capire l’Intelligenza Artificiale: per un approccio consapevole e pluri-disciplinare</t>
  </si>
  <si>
    <t>Corso di Competenze Trasversali rivolto ai dottorandi</t>
  </si>
  <si>
    <t>17 gennaio 2024 - 12 febbraio 2024</t>
  </si>
  <si>
    <t>https://www.uniba.it/it/didattica/competenze-trasversali/dottorandi-e-specializzandi/dottorandi-e-specializzandi-schede/capire-l2019intelligenza-artificiale-per-un-approccio-consapevole-e-pluridisciplinare.pdf</t>
  </si>
  <si>
    <t>9 formalmente iscritti, circa 20 partecipanti in totale</t>
  </si>
  <si>
    <t>Storia della filosofia e intelligenza artificiale</t>
  </si>
  <si>
    <t>Seminari (Storia della filosofia e Intelligenza Artificiale)</t>
  </si>
  <si>
    <t xml:space="preserve">26/10/2023, 9/11/2023,
23/11/2023, 4/12/2023
</t>
  </si>
  <si>
    <t>&gt;60</t>
  </si>
  <si>
    <t xml:space="preserve">Legal acceptability of symbiotic AI  
</t>
  </si>
  <si>
    <t>13/12/2023-02/02/2023</t>
  </si>
  <si>
    <t>https://archimede.uniba.it/~mazzia/mazzia/wp-content/uploads/2023/10/19_Piero-Marra_LegalAcceptability.pdf</t>
  </si>
  <si>
    <t>Marra Piero</t>
  </si>
  <si>
    <t>Argomentazione giuridica e intelligenza artificiale</t>
  </si>
  <si>
    <t>Corso di Competenze Trasversali rivolto a studenti e soggetti esterni</t>
  </si>
  <si>
    <t>23/01/2024-07/03/2024</t>
  </si>
  <si>
    <t>https://www.uniba.it/it/ricerca/dipartimenti/lex/didattica/competenze-trasversali/competenze-trasversali-1/competenze-trasversali-2023-2024/manifesto-e-programma-corso.pdf</t>
  </si>
  <si>
    <t>Studi ontofenomenologici del concetto di diritto</t>
  </si>
  <si>
    <t>13/11/2023-11/12/2023</t>
  </si>
  <si>
    <t>Data-centric AI: transforming raw data into smart data</t>
  </si>
  <si>
    <t>20-Nov-2023 - 6-Dec-2024</t>
  </si>
  <si>
    <t>https://archimede.uniba.it/~mazzia/mazzia/wp-content/uploads/2023/10/22_Pasquadibisceglie_Vincenzo_DataCentric_SAI.pdf</t>
  </si>
  <si>
    <t>Pasquadibisceglie Vincenzo</t>
  </si>
  <si>
    <t>Analisi dei dati per la gestione di processi</t>
  </si>
  <si>
    <t>15-Jan-2024 - 16-Feb-2024</t>
  </si>
  <si>
    <t>https://www.uniba.it/it/didattica/competenze-trasversali/studenti-soggetti-esterni-e-tirocinanti/studenti-e-soggetti-esterni-schede/analisi-dei-dati-per-la-gestione-di-processi-2.pdf</t>
  </si>
  <si>
    <t>Design of a Symbiotic AI system</t>
  </si>
  <si>
    <t>08-Jan-2024 – 26-Jan-2024</t>
  </si>
  <si>
    <t>http://dottorato.di.uniba.it/?XXXIX_Cycle%2C_starting_2023-2024___Study_Plan_and_Courses_2023-2025</t>
  </si>
  <si>
    <t>Quaranta Luigi</t>
  </si>
  <si>
    <t>Dottorato di Ricerca in Digital Innovation and e-Health</t>
  </si>
  <si>
    <t>https://www.uniba.it/it/ricerca/dipartimenti/dimepre-j/did/dottorato/digital-innovation-and-e-health/dottorato-di-ricerca-dieh-programma-formativo-2023-24.pdf</t>
  </si>
  <si>
    <t>Symbiotic AI: combining knowledge and reasoning</t>
  </si>
  <si>
    <t>08-Nov-2023 -  22-Dec-2023</t>
  </si>
  <si>
    <t>https://archimede.uniba.it/~mazzia/mazzia/wp-content/uploads/2023/10/15_Zafar-Saeed_KnowledgeReasoning.pdf</t>
  </si>
  <si>
    <t>Saeed Zafar</t>
  </si>
  <si>
    <t>Big data analytics for text mining</t>
  </si>
  <si>
    <t>15-Jan-2024 - 15-Feb-2024</t>
  </si>
  <si>
    <t>https://www.uniba.it/it/didattica/competenze-trasversali/dottorandi-e-specializzandi/dottorandi-e-specializzandi-schede/big-data-analytics-for-text-mining.pdf</t>
  </si>
  <si>
    <t xml:space="preserve">Symbiotic AI: Understanding language-based human signals </t>
  </si>
  <si>
    <t>12 Dicembre 2023 - 12 Gennaio 2024</t>
  </si>
  <si>
    <t>Siciliani Lucia</t>
  </si>
  <si>
    <t>Introduzione alla linguistica computazionale per l’intelligenza artificiale</t>
  </si>
  <si>
    <t>15 gennaio 2024 - 08 febbraio 2024</t>
  </si>
  <si>
    <t>https://www.uniba.it/it/didattica/competenze-trasversali/studenti-soggetti-esterni-e-tirocinanti/studenti-e-soggetti-esterni-schede/introduzione-alla-linguistica-computazionale-per-l2019intelligenza-artificiale.pdf</t>
  </si>
  <si>
    <t xml:space="preserve">Symbiotic AI: Improving the data quality and the algorithms
</t>
  </si>
  <si>
    <t>15 novembre 2023 - 15 dicembre 2023</t>
  </si>
  <si>
    <t>Tamborrino Cristiano</t>
  </si>
  <si>
    <t>Elementi di statistica per la data analytics</t>
  </si>
  <si>
    <t>15 gennaio 2024 - 15 febbraio 2024</t>
  </si>
  <si>
    <t>https://www.uniba.it/it/didattica/competenze-trasversali/dottorandi-e-specializzandi/dottorandi-e-specializzandi-schede/elementi-di-statistica-per-la-data-analytics.pdf</t>
  </si>
  <si>
    <t xml:space="preserve">Explainability for symbiotic AI </t>
  </si>
  <si>
    <t>09 novembre 2023-07 dicembre 2023</t>
  </si>
  <si>
    <t>https://archimede.uniba.it/~mazzia/mazzia/wp-content/uploads/2023/10/16_Zaza_Explainability.pdf</t>
  </si>
  <si>
    <t>Zaza Gianluca</t>
  </si>
  <si>
    <t>4 students</t>
  </si>
  <si>
    <t>Data modeling for AI applications in healthcare</t>
  </si>
  <si>
    <t>https://www.uniba.it/it/didattica/competenze-trasversali/dottorandi-e-specializzandi/dottorandi-e-specializzandi-schede/data-modeling-for-ai-applications-in-healthcare.pdf/</t>
  </si>
  <si>
    <t>Elementi di Data Mining</t>
  </si>
  <si>
    <t>1 marzo 2024 - 07 giugno 2024</t>
  </si>
  <si>
    <t>https://www.uniba.it/it/didattica/competenze-trasversali/studenti-soggetti-esterni-e-tirocinanti/studenti-e-soggetti-esterni-schede/elementi-di-data-mining.pdf</t>
  </si>
  <si>
    <t>Mignone Paolo</t>
  </si>
  <si>
    <t>1 student</t>
  </si>
  <si>
    <t>Informatica e scienza della nutrizione e benessere: approcci interdisciplinari per la promozione della salute</t>
  </si>
  <si>
    <t>1 febbraio 2024 - 31 maggio 2024</t>
  </si>
  <si>
    <t>https://www.uniba.it/it/didattica/competenze-trasversali/studenti-soggetti-esterni-e-tirocinanti/studenti-e-soggetti-esterni-schede/informatica-e-scienza-della-nutrizione-e-benessere_-approcci-interdisciplinari-per-la-promozione-della-salute.pdf</t>
  </si>
  <si>
    <t>Polignano Marco</t>
  </si>
  <si>
    <t>70 students</t>
  </si>
  <si>
    <t>A.I.CRIM - Artificial Intelligence in CRIMinal trials</t>
  </si>
  <si>
    <t>26 aprile 2024-19 luglio 2024</t>
  </si>
  <si>
    <t>https://www.uniba.it/it/didattica/competenze-trasversali/studenti-soggetti-esterni-e-tirocinanti/studenti-e-soggetti-esterni-schede/ct_23-24_pulito.pdf</t>
  </si>
  <si>
    <t>Pulito Lorenzo</t>
  </si>
  <si>
    <t xml:space="preserve">To be determined </t>
  </si>
  <si>
    <t>Metodologie e strumenti di Business Intelligence &amp; Data Analysis</t>
  </si>
  <si>
    <t>19 marzo 2024-15 giugno 2024</t>
  </si>
  <si>
    <t>https://www.uniba.it/it/didattica/competenze-trasversali/studenti-soggetti-esterni-e-tirocinanti/studenti-e-soggetti-esterni-schede/metodologie-e-strumenti-di-business-intelligence-data-analysis.pdf</t>
  </si>
  <si>
    <t>Andresini Giuseppina &amp; De Martino Graziella</t>
  </si>
  <si>
    <t>Robust and Trustworthy AI &amp; Green and sustainable AI</t>
  </si>
  <si>
    <t>minimum 2 speakers</t>
  </si>
  <si>
    <t>Intelligenza Artificiale Basata sui Dati</t>
  </si>
  <si>
    <t>1 Aprile 2024 - 15 Giugno 2024</t>
  </si>
  <si>
    <t>https://www.uniba.it/it/didattica/competenze-trasversali/dottorandi-e-specializzandi/dottorandi-e-specializzandi-schede/intelligenza-artificiale-basata-sui-dati.pdf</t>
  </si>
  <si>
    <t>Itl-IA 2023 - Workshop Vision, Language and Multimodal Challenges</t>
  </si>
  <si>
    <t>Workshop TP2 - Vision, Language and Multimodal Challenges</t>
  </si>
  <si>
    <t>https://www.ital-ia2023.it/workshop/vision-language-and-multimodal-challenges</t>
  </si>
  <si>
    <t>Giovanni Semeraro</t>
  </si>
  <si>
    <t>Borsa delle Ricerca 2023 - Expo PNRR</t>
  </si>
  <si>
    <t>Dal 2023 la Borsa della Ricerca si arricchisce di una nuova directory Expo PNRR: l’area espositiva, all’interno del Forum, dedicata ai progetti di ricerca e sviluppo finanziati dal Piano Nazionale di Ripresa e Resilienza.</t>
  </si>
  <si>
    <t>26-27 ottobre 2023</t>
  </si>
  <si>
    <t>https://www.borsadellaricerca.it/le-iniziative/focus-pnrr</t>
  </si>
  <si>
    <t>Giovanni Semeraro, Lucia Siciliani</t>
  </si>
  <si>
    <t>Workshop on Training and Evaluation Data for Italian Large Language Models</t>
  </si>
  <si>
    <t>The inaugural workshop marks the initial phase of the development of the Italian Large Language Models (LLM).</t>
  </si>
  <si>
    <t>https://nlp.uniroma1.it/posts/26</t>
  </si>
  <si>
    <t>Giovanni Semeraro, Pierpaolo Basile, Lucia Siciliani</t>
  </si>
  <si>
    <t>Workshop on Italian Visual and Language Models: challenges and activities</t>
  </si>
  <si>
    <t xml:space="preserve">This second workshop, after the one organized in Rome, focuses on the development of Large Multimodal Models (LMMs) for the Italian language within the framework of the Transversal Project "Vision, Language, and Multimodal Challenges" as part of the project "Future Artificial Intelligence Research" (FAIR). </t>
  </si>
  <si>
    <t>https://aimagelab.ing.unimore.it/imagelab/page.asp?IdPage=59</t>
  </si>
  <si>
    <t>Giovanni Semeraro, Pierpaolo Basile, Cataldo Musto, Elio Musacchio</t>
  </si>
  <si>
    <t>IA Generativa - LLaMAntino un Large Language Model (LLM) open source per l’Italiano</t>
  </si>
  <si>
    <t>Evento di presentazione alle aziende e al pubblico della famiglia di Large Language Models open-source chiamata LLaMAntino</t>
  </si>
  <si>
    <t>Donato Malerba, Giovanni Semeraro, Pasquale Lops, Pierpaolo Basile, Cataldo Musto, Elio Musacchio, Alessandro Petruzzelli, Lucia Siciliani, Marco Polignano</t>
  </si>
  <si>
    <t>Temporal dynamics in abusive language detection</t>
  </si>
  <si>
    <t>Seminario per la scuola di dottorato della research visiting Chiara Di Bonaventura vincitrice del bando UK-Italy Trustworthy AI Visiting Researcher Programme</t>
  </si>
  <si>
    <t>Giovanni Semeraro, Pasquale Lops, Pierpaolo Basile, Lucia Siciliani, Elio Musacchio, Alessandro Petruzzelli, Marco Polignano</t>
  </si>
  <si>
    <t>Festival della Scienza 2023</t>
  </si>
  <si>
    <t>2-weeks installation of the humanoid robot iCub embedding an alwaysOn cognitive architecture for experience acquisition</t>
  </si>
  <si>
    <t>26 ott 2023 – 5 nov 2023</t>
  </si>
  <si>
    <t>https://www.festivalscienza.it/edizione-2023</t>
  </si>
  <si>
    <t>Dario Pasquali (Developer)</t>
  </si>
  <si>
    <t>Maker Faire Rome is the european event that facilitates and talks about technological innovation in a simple and accessible way, connecting businesses, Academia, people and ideas
 MAKER FAIRE ROME</t>
  </si>
  <si>
    <t>Francesco Scarcello</t>
  </si>
  <si>
    <t>2nd International Workshop on HYbrid Models for Coupling Deductive and Inductive ReAsoning (HYDRA 2023)</t>
  </si>
  <si>
    <t>HC@AIxIA 2023</t>
  </si>
  <si>
    <t>2nd AIxIA Workshop on Artificial Intelligence For Healthcare</t>
  </si>
  <si>
    <t>https://sites.google.com/unical.it/hcaixia2023/</t>
  </si>
  <si>
    <t>Francesco Calimeri</t>
  </si>
  <si>
    <t>Partner</t>
  </si>
  <si>
    <t>Spoke</t>
  </si>
  <si>
    <t>Typology of Recruitment Call (RTDA, RTD, PhD, Research Fellowship, Tecnologist,..)</t>
  </si>
  <si>
    <t>Date of the Call</t>
  </si>
  <si>
    <t>Number of researches recruited (K5.1 )</t>
  </si>
  <si>
    <t>Number of researchers hired by south spokes (K5.2)</t>
  </si>
  <si>
    <t>Number of researchers attracted from abroad (K5.3)</t>
  </si>
  <si>
    <t>Number of female scientists</t>
  </si>
  <si>
    <t>Number of Phd thesis on FAIR related topics under the supervision of FAIR researchers  (K5.4)</t>
  </si>
  <si>
    <t>Topic (HAI, Robust and Trustworthy AI, Green and Sustainable AI)</t>
  </si>
  <si>
    <t>POLITO</t>
  </si>
  <si>
    <t>RTDA - GIOBERGIA Flavio</t>
  </si>
  <si>
    <t>---</t>
  </si>
  <si>
    <t>Innovative machine learning algorithms to support advanced Artificial Intelligence solutions for high-performance computational frameworks</t>
  </si>
  <si>
    <t>RTDA - BARBIERATO Luca</t>
  </si>
  <si>
    <t>Innovative machine learning algorithms for edge devices for smart grid applications</t>
  </si>
  <si>
    <t>RTDA - PISTILLI Francesca</t>
  </si>
  <si>
    <t>Innovative Machine Learning Algorithms for Computer Vision and Sensing in Extreme Computational Environments</t>
  </si>
  <si>
    <t>RTDA - RUOSPO Annachiara</t>
  </si>
  <si>
    <t>Innovative machine learning algorithms to support advanced Artificial Intelligence solutions for edge devices</t>
  </si>
  <si>
    <t>RTDA - CAMORIANO Raffaello</t>
  </si>
  <si>
    <t>Innovative machine learning algorithms to support advanced Artificial Intelligence solutions for intelligent autonomous systems</t>
  </si>
  <si>
    <t>RTDA - PRONO Luciano</t>
  </si>
  <si>
    <t>Circuits and algorithms for the efficient implementation of Artificial Intelligence primitives in devices with limited hardware according to the TinyML paradigm</t>
  </si>
  <si>
    <t>RTDA - CEN CHENG Pangcheng David</t>
  </si>
  <si>
    <t>Intelligent Systems, Autonomous Robots and Interaction in Extreme Computational Contexts</t>
  </si>
  <si>
    <t>RTDA - DELLA SANTA Francesco</t>
  </si>
  <si>
    <t>Analysis of the mathematical and numerical bases of the foundational aspects of Artificial Intelligence (AI) techniques</t>
  </si>
  <si>
    <t>RTDA - BARRAT-CHARLAIX Pierre</t>
  </si>
  <si>
    <t>Artificial Intelligence Methods for Developing Generative Statistical Models</t>
  </si>
  <si>
    <t>RTDA - MATRONE Francesca</t>
  </si>
  <si>
    <t>Innovative geomatics methodologies and solutions to support Artificial Intelligence</t>
  </si>
  <si>
    <t>PHD - Zaccone Riccardo</t>
  </si>
  <si>
    <t>Algorithms and architectures for distributed training of deep neural networks</t>
  </si>
  <si>
    <t>PHD - Protopapa Andrea</t>
  </si>
  <si>
    <t>Artificial Intelligence – Industry</t>
  </si>
  <si>
    <t>PHD - Cancedda Christian</t>
  </si>
  <si>
    <t>PHD - Ortuno Chanelo Stephany</t>
  </si>
  <si>
    <t>PHD - Yi Ziyao</t>
  </si>
  <si>
    <t>PHD - Ambrosino Luca</t>
  </si>
  <si>
    <t>PHD - Leroy Pierrick</t>
  </si>
  <si>
    <t>PHD - Doria Domiziano</t>
  </si>
  <si>
    <t>Computational approaches toward the design of programmable dynamic molecular systems</t>
  </si>
  <si>
    <t>PHD - Siviero Mattia</t>
  </si>
  <si>
    <t>Research Fellowship - Razzano Giuseppe</t>
  </si>
  <si>
    <t>Automation and energy management of buildings with data analytics techniques</t>
  </si>
  <si>
    <t>Research Fellowship - Calosso Alessandra</t>
  </si>
  <si>
    <t>Techniques for the analysis and management of large databases</t>
  </si>
  <si>
    <t>Research Fellowship - Tavera Antonio</t>
  </si>
  <si>
    <t>Research Fellowship - Pistilli Francesca</t>
  </si>
  <si>
    <t>Research Fellowship - Cermelli Fabio</t>
  </si>
  <si>
    <t>Research Fellowship - Ciccone Marco</t>
  </si>
  <si>
    <t>Research scholarship - Cancedda Christian</t>
  </si>
  <si>
    <t>Machine Learning Approaches for Lightweight and Efficient AI</t>
  </si>
  <si>
    <t>Research scholarship - Dutto Mattia</t>
  </si>
  <si>
    <t>Research scholarship - Protopapa Andrea</t>
  </si>
  <si>
    <t>Research scholarship - Rosi Gabriele</t>
  </si>
  <si>
    <t>Research scholarship - Lu Li Lorenzo</t>
  </si>
  <si>
    <t>UNIBA</t>
  </si>
  <si>
    <t>RTD-A Andresini Giuseppina</t>
  </si>
  <si>
    <t>_</t>
  </si>
  <si>
    <t>Understandability of AI systems to improve robustness of decision models</t>
  </si>
  <si>
    <t>RTD-A Berchio Cristina</t>
  </si>
  <si>
    <t>Understandability of AI systems in human neurosciences</t>
  </si>
  <si>
    <t>RTD-A Carnevale Antonio</t>
  </si>
  <si>
    <t>Ethical acceptability of AI</t>
  </si>
  <si>
    <t>RTD-A De Martino Graziella</t>
  </si>
  <si>
    <t>Design, implementation and validation of new machine learning techniques for model recycling.</t>
  </si>
  <si>
    <t>RTD-A Dentamaro Vincenzo</t>
  </si>
  <si>
    <t>Vertical Applied Solutions of Symbiotic AI</t>
  </si>
  <si>
    <t>RTD-A Lombardi Antonio</t>
  </si>
  <si>
    <t>Foundational Epistemological and Cognitive Aspect of SAI</t>
  </si>
  <si>
    <t>RTD-A Marra Piero</t>
  </si>
  <si>
    <t>Legal Acceptability of Symbiotic AI: Philosophical Issues</t>
  </si>
  <si>
    <t>RTD-A Pasquadibisceglie Vincenzo</t>
  </si>
  <si>
    <t>Symbiotic AI: Synthesis and validation of new AI algorithms to transform raw data into smart data and process explainable information from data with a complex structure</t>
  </si>
  <si>
    <t>RTD-A Quaranta Luigi</t>
  </si>
  <si>
    <t>Design of Scalable and Maintainable Symbiotic AI Systems</t>
  </si>
  <si>
    <t>RTD-A Saeed Zafar</t>
  </si>
  <si>
    <t>Symbiotic AI: integration of data-driven and model-driven solutions</t>
  </si>
  <si>
    <t>RTD-A Siciliani Lucia</t>
  </si>
  <si>
    <t>Human Understanding Capabilities of Symbiotic AI Systems</t>
  </si>
  <si>
    <t>RTD-A Tamborrino Cristiano</t>
  </si>
  <si>
    <t>RTD-A Zaza Gianluca</t>
  </si>
  <si>
    <t>Understandability of AI systems</t>
  </si>
  <si>
    <t>RTD-A Mignone Paolo</t>
  </si>
  <si>
    <t>Methods for optimizing energy distribution networks and planning maintenance and evolutionary interventions</t>
  </si>
  <si>
    <t>RTD-A Polignano Marco</t>
  </si>
  <si>
    <t>An intelligent dialogue assistant for remote patient monitoring</t>
  </si>
  <si>
    <t>RTD-A Pulito Lorenzo</t>
  </si>
  <si>
    <t>AI in criminal procedural law</t>
  </si>
  <si>
    <t>PHD - Buttaro Veronica</t>
  </si>
  <si>
    <t>Machine learning model recycling for biomedical applications</t>
  </si>
  <si>
    <t xml:space="preserve">PHD -Calvano Miriana
</t>
  </si>
  <si>
    <t>Study and application of methods and guidelines for human-centered design of symbiotic systems</t>
  </si>
  <si>
    <t xml:space="preserve">PHD - Petruzzelli Alessandro </t>
  </si>
  <si>
    <t>Understanding human needs in Symbiotic AI: towards Symbiotic Recommender Systems</t>
  </si>
  <si>
    <t>PHD - Recchia Vito</t>
  </si>
  <si>
    <t>Data-Centric AI approaches in Symbiotic AI</t>
  </si>
  <si>
    <t>PHD - Benedetti Francesco</t>
  </si>
  <si>
    <t xml:space="preserve">Machine learning model recycling in prediction and forecasting tasks
</t>
  </si>
  <si>
    <t xml:space="preserve">PHD - Curci Antonio
</t>
  </si>
  <si>
    <t>Methodologies and techniques for creating symbiotic intelligent systems</t>
  </si>
  <si>
    <t>PHD - Musacchio Elio</t>
  </si>
  <si>
    <t xml:space="preserve">Understanding language-based human signals: taking into account multimodality and adaptivity through Large Language Understanding Models
</t>
  </si>
  <si>
    <t>PHD - Monaco Alessia</t>
  </si>
  <si>
    <t>AI in Behavioral Biometrics for health, disease and wellbeing</t>
  </si>
  <si>
    <t>Research Fellowship - Miccoli Eleonora</t>
  </si>
  <si>
    <t>Fine Tuning of Large Language Model for Vocal Interaction with Human Subjects Using Verbal and Nonverbal Elements</t>
  </si>
  <si>
    <t>Research Fellowship - Ragone Grazia</t>
  </si>
  <si>
    <t>Human-centred design approaches for Symbiotic Artificial Intelligent systems</t>
  </si>
  <si>
    <t>Research Fellowship - Dyoub Abeer</t>
  </si>
  <si>
    <t>Operationalization of legal and ethical acceptability of Symbiotic AI applications</t>
  </si>
  <si>
    <t>Research Fellowship - Galantucci Stefano</t>
  </si>
  <si>
    <t>Symbiotic Artificial Intelligence for Smart Cities</t>
  </si>
  <si>
    <t>Research Fellowship - ????</t>
  </si>
  <si>
    <t>Understanding Human Needs: investigating relationships between brain functional connectivity and higher-order cognitive functions</t>
  </si>
  <si>
    <t>Sapienza</t>
  </si>
  <si>
    <t>RTDA Elena Umili</t>
  </si>
  <si>
    <t>RTDA Agostinelli Simone</t>
  </si>
  <si>
    <t>RTDA Cima Gianluca</t>
  </si>
  <si>
    <t>RTDA Federico Scafoglieri</t>
  </si>
  <si>
    <t>RTDA Leandro de Souza Rosa</t>
  </si>
  <si>
    <t>RTDA Scianca Nicola</t>
  </si>
  <si>
    <t>RTDA Barba Edoardo</t>
  </si>
  <si>
    <t>RTDA Simone Conia</t>
  </si>
  <si>
    <t>RTDA Anna Livia Croella</t>
  </si>
  <si>
    <t>RTDA Spinelli Indro</t>
  </si>
  <si>
    <t>RTDA Matteo Negri</t>
  </si>
  <si>
    <t>RTDA Fachechi  Alberto</t>
  </si>
  <si>
    <t>RTDA Marconi Silvia</t>
  </si>
  <si>
    <t>PhD FLORIN CUCONASU</t>
  </si>
  <si>
    <t>PhD ANTONIO D'ORAZIO</t>
  </si>
  <si>
    <t>PhD DONATELLA GENOVESE</t>
  </si>
  <si>
    <t>PhD LORENZO DE REBOTTI</t>
  </si>
  <si>
    <t>PhD MATTEO BENATI</t>
  </si>
  <si>
    <t>PhD MATTEO MANCANELLI</t>
  </si>
  <si>
    <t>AR Roberto Maria Delfino</t>
  </si>
  <si>
    <t>AR Maria Sofia Bucarelli</t>
  </si>
  <si>
    <t>AR Federico Siciliano</t>
  </si>
  <si>
    <t>Affiliation of Authors</t>
  </si>
  <si>
    <t>Name of algorithms/systems made openly available (on github or other platform) or name of benchmark datasets made openly available (on data/research infrastructures curating the fair data sharing)  or Use Case pilots activated</t>
  </si>
  <si>
    <t>Field of Application</t>
  </si>
  <si>
    <t>Focus on HAI (YES/NO) (K3.2-K3.3-K3.4))</t>
  </si>
  <si>
    <t>Focus on Robust and Trustworthy AI (YES/NO) (K3.6-K3.7-K3.8))</t>
  </si>
  <si>
    <t>Focus on Green/Sustainable AI (YES/NO) (K3.10-K3.11)</t>
  </si>
  <si>
    <t>Task</t>
  </si>
  <si>
    <t xml:space="preserve">XL-LEXEME: WiC Pretrained Model for Cross-Lingual LEXical sEMantic changE https://github.com/pierluigic/xl-lexeme
https://huggingface.co/pierluigic/xl-lexeme </t>
  </si>
  <si>
    <t>Natural Language Processing, Lexical Semantic Change</t>
  </si>
  <si>
    <t>T6.2.1</t>
  </si>
  <si>
    <t>Andresini G., Appice A., Malerba D., Gasbarro R.</t>
  </si>
  <si>
    <t>GLORIA: A Graph Convolutional Network-based Approach for Review Spam Detection https://github.com/robertogasbarro/GLORIA</t>
  </si>
  <si>
    <t>Cybersecurity</t>
  </si>
  <si>
    <t>T6.4.1</t>
  </si>
  <si>
    <t>AL-Essa M., Andresini G., Appice A., Malerba D.</t>
  </si>
  <si>
    <t>PANACEA: A Neural Model Ensemble for Cyber-Threat Detection https://github.com/malikalessa/PANACEA</t>
  </si>
  <si>
    <r>
      <rPr>
        <rFont val="&quot;EB Garamond&quot;, Arial"/>
        <color theme="1"/>
      </rPr>
      <t>V. Pasquadibisceglie</t>
    </r>
    <r>
      <rPr>
        <rFont val="&quot;EB Garamond&quot;, Arial"/>
        <color theme="1"/>
      </rPr>
      <t xml:space="preserve">, A. Appice, </t>
    </r>
    <r>
      <rPr>
        <rFont val="&quot;EB Garamond&quot;, Arial"/>
        <color theme="1"/>
      </rPr>
      <t>G. Castellano, D. Malerba</t>
    </r>
  </si>
  <si>
    <t>DARWIN: An online deep learning approach to handle concept drifts in predictive process monitoring https://github.com/vinspdb/DARWIN</t>
  </si>
  <si>
    <t>Process Management</t>
  </si>
  <si>
    <t>T6.6.3</t>
  </si>
  <si>
    <r>
      <rPr>
        <rFont val="&quot;EB Garamond&quot;, Arial"/>
        <color theme="1"/>
      </rPr>
      <t xml:space="preserve">V. Pasquadibisceglie, </t>
    </r>
    <r>
      <rPr>
        <rFont val="&quot;EB Garamond&quot;, Arial"/>
        <color theme="1"/>
      </rPr>
      <t>A. Appice</t>
    </r>
    <r>
      <rPr>
        <rFont val="&quot;EB Garamond&quot;, Arial"/>
        <color theme="1"/>
      </rPr>
      <t>, G. Castellano, D. Malerba</t>
    </r>
  </si>
  <si>
    <t>JARVIS: Joining Adversarial Training With Vision Transformers in Next-Activity Prediction https://github.com/vinspdb/JARVIS</t>
  </si>
  <si>
    <r>
      <rPr>
        <rFont val="&quot;EB Garamond&quot;, Arial"/>
        <color theme="1"/>
      </rPr>
      <t>V. Pasquadibisceglie</t>
    </r>
    <r>
      <rPr>
        <rFont val="&quot;EB Garamond&quot;, Arial"/>
        <color theme="1"/>
      </rPr>
      <t xml:space="preserve">, A. Appice, G. Ieva, </t>
    </r>
    <r>
      <rPr>
        <rFont val="&quot;EB Garamond&quot;, Arial"/>
        <color theme="1"/>
      </rPr>
      <t>D. Malerba</t>
    </r>
  </si>
  <si>
    <t>TSUNAMI - an explainable PPM approach for customer churn prediction in evolving retail data environments https://github.com/vinspdb/TSUNAMI</t>
  </si>
  <si>
    <t>Andresini G., Appice A.,  Malerba D.</t>
  </si>
  <si>
    <t>SILVIA: An eXplainable Framework to Map Bark Beetle Infestation in Sentinel-2 Images https://github.com/gsndr/SILVIA</t>
  </si>
  <si>
    <t>Remote Sensing</t>
  </si>
  <si>
    <t>E-GNN Explainer Using Graph Neural Networks for the Detection and Explanation of Network Intrusions https://github.com/EagleEye1107/E-GNNExplainer</t>
  </si>
  <si>
    <t>NFMCP Striving for Simplicity in Deep Neural Models Trained for Malware Detection https://github.com/malikalessa/NFMCP</t>
  </si>
  <si>
    <t>Cristiano Tamborrino, Antonella Falini, Francesca Mazzia</t>
  </si>
  <si>
    <t>BSQI_dens_ext Bspline quasi interpolant density estimation and approximation https://github.com/MFTINCAS/BSQI_dens_ext</t>
  </si>
  <si>
    <t>Data Analytics</t>
  </si>
  <si>
    <t>T6.2.3</t>
  </si>
  <si>
    <t>Roberto Barile, Claudia d’Amato, Nicola Fanizzi</t>
  </si>
  <si>
    <t>KELPIE++ Explanation of Link Predictions on Knowledge Graphs via Levelwise Filtering and Graph Summarization https://github.com/rbarile17/kelpie</t>
  </si>
  <si>
    <t>Knoledge Graphs</t>
  </si>
  <si>
    <t>T6.3.3</t>
  </si>
  <si>
    <t xml:space="preserve">cpv-it5 Automatic Generation of Common Procurement Vocabulary Codes https://huggingface.co/basilepp19/cpv-it5-base
https://huggingface.co/basilepp19/cpv-it5 </t>
  </si>
  <si>
    <t>Generative AI</t>
  </si>
  <si>
    <t>bloom-1b7_it On the impact of Language Adaptation for Large Language Models: A case study for the Italian language using only open resources. https://huggingface.co/basilepp19/bloom-1b7_it</t>
  </si>
  <si>
    <t>Large Language Models</t>
  </si>
  <si>
    <t>Basile, P., Musacchio, E., Polignano, M., Siciliani, L., Fiameni, G., &amp; Semeraro, G.</t>
  </si>
  <si>
    <t>Department of Computer Science, University of Bari Aldo Moro and NVIDIA AI Technology Center, Italy</t>
  </si>
  <si>
    <t>LaMAntino: LLaMA 2 Models for Effective Text Generation in Italian Language https://huggingface.co/swap-uniba/LLaMAntino-2-70b-hf-UltraChat-ITA</t>
  </si>
  <si>
    <r>
      <rPr>
        <rFont val="&quot;EB Garamond&quot;, Arial"/>
        <b/>
        <color theme="1"/>
      </rPr>
      <t>Lops, P.</t>
    </r>
    <r>
      <rPr>
        <rFont val="&quot;EB Garamond&quot;, Arial"/>
        <b/>
        <color theme="1"/>
      </rPr>
      <t xml:space="preserve">, Polignano, M., </t>
    </r>
    <r>
      <rPr>
        <rFont val="&quot;EB Garamond&quot;, Arial"/>
        <b/>
        <color theme="1"/>
      </rPr>
      <t>Musto, C.</t>
    </r>
    <r>
      <rPr>
        <rFont val="&quot;EB Garamond&quot;, Arial"/>
        <b/>
        <color theme="1"/>
      </rPr>
      <t xml:space="preserve">, Silletti, A., </t>
    </r>
    <r>
      <rPr>
        <rFont val="&quot;EB Garamond&quot;, Arial"/>
        <b/>
        <color theme="1"/>
      </rPr>
      <t xml:space="preserve">Semeraro, G. </t>
    </r>
  </si>
  <si>
    <t xml:space="preserve">ClayRS: Framework for End-to-End Knowledge-aware Recommender Systems https://github.com/swapUniba/ClayRS </t>
  </si>
  <si>
    <t>Recommender Systems</t>
  </si>
  <si>
    <t>T6.2.2</t>
  </si>
  <si>
    <t>CarbonRecommender Sustainability-aware: Recommender Systems - Source Code and Benchmark https://github.com/swapUniba/CarbonRecommenderRecSys23</t>
  </si>
  <si>
    <r>
      <rPr>
        <rFont val="&quot;EB Garamond&quot;, Arial"/>
        <color rgb="FF000000"/>
      </rPr>
      <t>Giuseppe Spillo</t>
    </r>
    <r>
      <rPr>
        <rFont val="&quot;EB Garamond&quot;, Arial"/>
      </rPr>
      <t xml:space="preserve">, </t>
    </r>
    <r>
      <rPr>
        <rFont val="&quot;EB Garamond&quot;, Arial"/>
        <color rgb="FF000000"/>
      </rPr>
      <t>Cataldo Musto</t>
    </r>
    <r>
      <rPr>
        <rFont val="&quot;EB Garamond&quot;, Arial"/>
      </rPr>
      <t xml:space="preserve">, </t>
    </r>
    <r>
      <rPr>
        <rFont val="&quot;EB Garamond&quot;, Arial"/>
        <color rgb="FF000000"/>
      </rPr>
      <t>Marco Polignano</t>
    </r>
    <r>
      <rPr>
        <rFont val="&quot;EB Garamond&quot;, Arial"/>
      </rPr>
      <t xml:space="preserve">, </t>
    </r>
    <r>
      <rPr>
        <rFont val="&quot;EB Garamond&quot;, Arial"/>
        <color rgb="FF000000"/>
      </rPr>
      <t>Pasquale Lops</t>
    </r>
    <r>
      <rPr>
        <rFont val="&quot;EB Garamond&quot;, Arial"/>
      </rPr>
      <t xml:space="preserve">, </t>
    </r>
    <r>
      <rPr>
        <rFont val="&quot;EB Garamond&quot;, Arial"/>
        <color rgb="FF000000"/>
      </rPr>
      <t>Marco de Gemmis</t>
    </r>
    <r>
      <rPr>
        <rFont val="&quot;EB Garamond&quot;, Arial"/>
      </rPr>
      <t xml:space="preserve">, </t>
    </r>
    <r>
      <rPr>
        <rFont val="&quot;EB Garamond&quot;, Arial"/>
        <color rgb="FF000000"/>
      </rPr>
      <t>Giovanni Semeraro</t>
    </r>
  </si>
  <si>
    <t xml:space="preserve">KARS Knowledge-aware RecSys: Combining Graph and Content Embeddings https://github.com/swapUniba/UMAP23_KARSCombiningGNNsEncSentenceEnc </t>
  </si>
  <si>
    <t>MOSTA Multi-view overlapping clustering for the identification of the subject matter of legal judgments https://osf.io/a9jm2/?view_only=471428680ce5483abc358fa17a99ad5f</t>
  </si>
  <si>
    <t>Document Management</t>
  </si>
  <si>
    <t>T6.6.2</t>
  </si>
  <si>
    <r>
      <rPr>
        <rFont val="&quot;EB Garamond&quot;, Arial"/>
        <b/>
        <color theme="1"/>
      </rPr>
      <t xml:space="preserve">Siciliani, L., </t>
    </r>
    <r>
      <rPr>
        <rFont val="&quot;EB Garamond&quot;, Arial"/>
        <b val="0"/>
        <color theme="1"/>
      </rPr>
      <t xml:space="preserve">Ghizzota, E., </t>
    </r>
    <r>
      <rPr>
        <rFont val="&quot;EB Garamond&quot;, Arial"/>
        <b/>
        <color theme="1"/>
      </rPr>
      <t>Basile, P.</t>
    </r>
    <r>
      <rPr>
        <rFont val="&quot;EB Garamond&quot;, Arial"/>
        <b val="0"/>
        <color theme="1"/>
      </rPr>
      <t xml:space="preserve">, </t>
    </r>
    <r>
      <rPr>
        <rFont val="&quot;EB Garamond&quot;, Arial"/>
        <b/>
        <color theme="1"/>
      </rPr>
      <t xml:space="preserve">Lops, P. </t>
    </r>
  </si>
  <si>
    <t xml:space="preserve">OIE4PA OIE4PA: open information extraction for the public administration https://github.com/pippokill/WikiOIE  
https://github.com/swapUniba/search-metadata-siap  
https://github.com/pippokill/oie-web  </t>
  </si>
  <si>
    <t>Information Extraction, Information Retrieval</t>
  </si>
  <si>
    <r>
      <rPr>
        <rFont val="&quot;EB Garamond&quot;, Arial"/>
        <color theme="1"/>
      </rPr>
      <t xml:space="preserve">Sajjad Athar, Rabeeh Ayaz Abbasi, </t>
    </r>
    <r>
      <rPr>
        <rFont val="&quot;EB Garamond&quot;, Arial"/>
        <color theme="1"/>
      </rPr>
      <t>Zafar Saeed</t>
    </r>
    <r>
      <rPr>
        <rFont val="&quot;EB Garamond&quot;, Arial"/>
        <color theme="1"/>
      </rPr>
      <t>, Anwar Said, Imran Razzak, Flora Salim.</t>
    </r>
  </si>
  <si>
    <t>Link Prediction, Recommender Systems</t>
  </si>
  <si>
    <t>T6.3.1</t>
  </si>
  <si>
    <t xml:space="preserve">WiC-ITA WiC-ITA is the first Word-in-Context dataset for Italian </t>
  </si>
  <si>
    <t xml:space="preserve">Dolly-it Italian translation of the Databricks’ Dolly open source dataset of instruction-following records generated by humans </t>
  </si>
  <si>
    <t>Natural Language Processing</t>
  </si>
  <si>
    <t xml:space="preserve">EVALITA 2020 Instruction tuning dataset dataset for misogyny and hate-speech detection </t>
  </si>
  <si>
    <t xml:space="preserve">cpv-it5 Automatic Generation of Common Procurement Vocabulary Codes </t>
  </si>
  <si>
    <t>Aurora Rofena, Valerio Guarrasi, Marina Sarli, Claudia Lucia Piccolo, Matteo Sammarra, Bruno Beomonte Zobel, Paolo Soda</t>
  </si>
  <si>
    <t>CESM@UCBM</t>
  </si>
  <si>
    <t>Biomedical</t>
  </si>
  <si>
    <t>Title Launched Calls (K2.3)</t>
  </si>
  <si>
    <t>Number of respondents to Calls (K2.4)</t>
  </si>
  <si>
    <t>Number of selected stakeholders for accessing the open call funds (K2.5)</t>
  </si>
  <si>
    <t>Number of SMEs, Big companies and other institutional stakeholders engaged through open calls (Companies and Institutions) (K4.5)</t>
  </si>
  <si>
    <t>Number of SMEs, Big companies and other institutional stakeholders engaged through open calls (Companies and Institutions) on Southern Italy (K4.5.1)</t>
  </si>
  <si>
    <t>Number of joint industrial/research use case/pilots (K4.6)</t>
  </si>
  <si>
    <t>Number of joint industrial/research/public entities use case/pilots (K4.6.1)</t>
  </si>
  <si>
    <t>Number of joint industrial/research/public entities use case/pilots on Southern Italy (K4.6.2)</t>
  </si>
  <si>
    <t>Number of Start-ups and academic Spin-offs engaged trough open calls (K4.7)</t>
  </si>
  <si>
    <t>Number of Start-ups and academic Spin-offs engaged trough open calls on Southern Italy (K4.7.1)</t>
  </si>
  <si>
    <t>"Bando a cascata per attività 
di ricerca fondamentale"</t>
  </si>
  <si>
    <t>ongoing selection</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</si>
</sst>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h.mm.ss"/>
    <numFmt numFmtId="165" formatCode="dd/mm/yyyy"/>
    <numFmt numFmtId="166" formatCode="[h].mm.ss"/>
    <numFmt numFmtId="167" formatCode="m/d/yyyy"/>
    <numFmt numFmtId="168" formatCode="mm/dd/yyyy"/>
    <numFmt numFmtId="169" formatCode="d/m/yyyy"/>
    <numFmt numFmtId="170" formatCode="dd/mm/yy"/>
    <numFmt numFmtId="171" formatCode="d/m/yy"/>
    <numFmt numFmtId="172" formatCode="d mmmm yyyy"/>
    <numFmt numFmtId="173" formatCode="dd-mmm-yy"/>
    <numFmt numFmtId="174" formatCode="dd-mm-yyyy"/>
    <numFmt numFmtId="175" formatCode="m/yyyy"/>
    <numFmt numFmtId="176" formatCode="mm/yyyy"/>
    <numFmt numFmtId="177" formatCode="d-m-yyyy"/>
  </numFmts>
  <fonts count="167">
    <font>
      <sz val="10.0"/>
      <color rgb="FF000000"/>
      <name val="Arial"/>
      <scheme val="minor"/>
    </font>
    <font>
      <b/>
      <color rgb="FF000000"/>
      <name val="EB Garamond"/>
    </font>
    <font>
      <b/>
      <color theme="1"/>
      <name val="EB Garamond"/>
    </font>
    <font>
      <color theme="1"/>
      <name val="Arial"/>
      <scheme val="minor"/>
    </font>
    <font>
      <color theme="1"/>
      <name val="EB Garamond"/>
    </font>
    <font>
      <color rgb="FF000000"/>
      <name val="EB Garamond"/>
    </font>
    <font>
      <u/>
      <color rgb="FF1155CC"/>
      <name val="EB Garamond"/>
    </font>
    <font>
      <u/>
      <color rgb="FF1155CC"/>
      <name val="EB Garamond"/>
    </font>
    <font>
      <u/>
      <color rgb="FF000000"/>
      <name val="EB Garamond"/>
    </font>
    <font>
      <sz val="11.0"/>
      <color rgb="FF212529"/>
      <name val="EB Garamond"/>
    </font>
    <font>
      <sz val="12.0"/>
      <color rgb="FF000000"/>
      <name val="EB Garamond"/>
    </font>
    <font>
      <color rgb="FF4D5156"/>
      <name val="EB Garamond"/>
    </font>
    <font>
      <sz val="11.0"/>
      <color rgb="FF404041"/>
      <name val="EB Garamond"/>
    </font>
    <font>
      <color rgb="FF000000"/>
      <name val="Arial"/>
    </font>
    <font>
      <u/>
      <color rgb="FF0000FF"/>
      <name val="EB Garamond"/>
    </font>
    <font>
      <b/>
      <sz val="11.0"/>
      <color rgb="FF000000"/>
      <name val="EB Garamond"/>
    </font>
    <font>
      <sz val="11.0"/>
      <color rgb="FF444444"/>
      <name val="EB Garamond"/>
    </font>
    <font>
      <sz val="11.0"/>
      <color rgb="FF000000"/>
      <name val="EB Garamond"/>
    </font>
    <font>
      <u/>
      <color rgb="FF0066CC"/>
      <name val="EB Garamond"/>
    </font>
    <font>
      <u/>
      <color rgb="FF1155CC"/>
      <name val="EB Garamond"/>
    </font>
    <font/>
    <font>
      <sz val="9.0"/>
      <color rgb="FF000000"/>
      <name val="EB Garamond"/>
    </font>
    <font>
      <u/>
      <color rgb="FF1155CC"/>
      <name val="EB Garamond"/>
    </font>
    <font>
      <u/>
      <color rgb="FF1155CC"/>
      <name val="EB Garamond"/>
    </font>
    <font>
      <u/>
      <color rgb="FF0000FF"/>
      <name val="EB Garamond"/>
    </font>
    <font>
      <color rgb="FF222222"/>
      <name val="EB Garamond"/>
    </font>
    <font>
      <i/>
      <color rgb="FF222222"/>
      <name val="EB Garamond"/>
    </font>
    <font>
      <color rgb="FF333333"/>
      <name val="EB Garamond"/>
    </font>
    <font>
      <color rgb="FF212529"/>
      <name val="EB Garamond"/>
    </font>
    <font>
      <u/>
      <color rgb="FF006699"/>
      <name val="EB Garamond"/>
    </font>
    <font>
      <i/>
      <color rgb="FF000000"/>
      <name val="EB Garamond"/>
    </font>
    <font>
      <u/>
      <color rgb="FF000000"/>
      <name val="EB Garamond"/>
    </font>
    <font>
      <sz val="9.0"/>
      <color rgb="FF1F1F1F"/>
      <name val="EB Garamond"/>
    </font>
    <font>
      <u/>
      <color rgb="FF0000FF"/>
      <name val="EB Garamond"/>
    </font>
    <font>
      <color theme="1"/>
      <name val="Arial"/>
    </font>
    <font>
      <sz val="11.0"/>
      <color theme="1"/>
      <name val="EB Garamond"/>
    </font>
    <font>
      <color rgb="FF8CB5F9"/>
      <name val="EB Garamond"/>
    </font>
    <font>
      <u/>
      <color rgb="FF8CB5F9"/>
      <name val="EB Garamond"/>
    </font>
    <font>
      <color rgb="FF0D5ADB"/>
      <name val="EB Garamond"/>
    </font>
    <font>
      <u/>
      <color rgb="FF0D5ADB"/>
      <name val="EB Garamond"/>
    </font>
    <font>
      <sz val="10.0"/>
      <color rgb="FF000000"/>
      <name val="EB Garamond"/>
    </font>
    <font>
      <i/>
      <u/>
      <color rgb="FF0000FF"/>
      <name val="EB Garamond"/>
    </font>
    <font>
      <color rgb="FFFF0000"/>
      <name val="EB Garamond"/>
    </font>
    <font>
      <u/>
      <color rgb="FFFF0000"/>
      <name val="EB Garamond"/>
    </font>
    <font>
      <sz val="12.0"/>
      <color theme="1"/>
      <name val="EB Garamond"/>
    </font>
    <font>
      <u/>
      <sz val="12.0"/>
      <color rgb="FF0000FF"/>
      <name val="EB Garamond"/>
    </font>
    <font>
      <u/>
      <sz val="12.0"/>
      <color rgb="FF0563C1"/>
      <name val="EB Garamond"/>
    </font>
    <font>
      <u/>
      <sz val="11.0"/>
      <color rgb="FF0000FF"/>
      <name val="EB Garamond"/>
    </font>
    <font>
      <color rgb="FF00B050"/>
      <name val="EB Garamond"/>
    </font>
    <font>
      <color theme="1"/>
      <name val="&quot;EB Garamond&quot;"/>
    </font>
    <font>
      <u/>
      <color rgb="FF333333"/>
      <name val="EB Garamond"/>
    </font>
    <font>
      <sz val="10.0"/>
      <color theme="1"/>
      <name val="EB Garamond"/>
    </font>
    <font>
      <u/>
      <color rgb="FF1155CC"/>
      <name val="&quot;EB Garamond&quot;"/>
    </font>
    <font>
      <u/>
      <color rgb="FF1155CC"/>
      <name val="&quot;EB Garamond&quot;"/>
    </font>
    <font>
      <sz val="11.0"/>
      <color rgb="FF000000"/>
      <name val="Calibri"/>
    </font>
    <font>
      <u/>
      <color rgb="FF1155CC"/>
      <name val="Arial"/>
    </font>
    <font>
      <u/>
      <color rgb="FF1155CC"/>
      <name val="Arial"/>
    </font>
    <font>
      <b/>
      <color rgb="FF000000"/>
      <name val="Arial"/>
    </font>
    <font>
      <color rgb="FF000000"/>
      <name val="Calibri"/>
    </font>
    <font>
      <u/>
      <color rgb="FF1155CC"/>
      <name val="Arial"/>
    </font>
    <font>
      <u/>
      <color rgb="FF1155CC"/>
      <name val="Arial"/>
    </font>
    <font>
      <u/>
      <color rgb="FF1155CC"/>
      <name val="Arial"/>
    </font>
    <font>
      <color rgb="FF222222"/>
      <name val="Arial"/>
    </font>
    <font>
      <u/>
      <color rgb="FF1155CC"/>
      <name val="Arial"/>
    </font>
    <font>
      <u/>
      <color rgb="FF000000"/>
      <name val="Arial"/>
    </font>
    <font>
      <u/>
      <color rgb="FF000000"/>
      <name val="Arial"/>
    </font>
    <font>
      <u/>
      <color rgb="FF0000FF"/>
      <name val="EB Garamond"/>
    </font>
    <font>
      <u/>
      <color rgb="FF0000FF"/>
      <name val="&quot;Arial&quot;"/>
    </font>
    <font>
      <u/>
      <color rgb="FF0000FF"/>
      <name val="EB Garamond"/>
    </font>
    <font>
      <color theme="1"/>
      <name val="&quot;Arial&quot;"/>
    </font>
    <font>
      <u/>
      <color rgb="FF0000FF"/>
      <name val="EB Garamond"/>
    </font>
    <font>
      <b/>
      <sz val="10.0"/>
      <color rgb="FF000000"/>
      <name val="EB Garamond"/>
    </font>
    <font>
      <sz val="10.0"/>
      <color theme="1"/>
      <name val="Arial"/>
      <scheme val="minor"/>
    </font>
    <font>
      <u/>
      <sz val="10.0"/>
      <color rgb="FF1155CC"/>
      <name val="EB Garamond"/>
    </font>
    <font>
      <sz val="10.0"/>
      <color rgb="FF444444"/>
      <name val="EB Garamond"/>
    </font>
    <font>
      <u/>
      <sz val="10.0"/>
      <color rgb="FF000000"/>
      <name val="EB Garamond"/>
    </font>
    <font>
      <sz val="10.0"/>
      <color rgb="FF333333"/>
      <name val="EB Garamond"/>
    </font>
    <font>
      <sz val="10.0"/>
      <color rgb="FF222222"/>
      <name val="EB Garamond"/>
    </font>
    <font>
      <u/>
      <sz val="10.0"/>
      <color rgb="FF0000FF"/>
      <name val="EB Garamond"/>
    </font>
    <font>
      <sz val="10.0"/>
      <color rgb="FF1F1F1F"/>
      <name val="EB Garamond"/>
    </font>
    <font>
      <sz val="10.0"/>
      <color rgb="FF000000"/>
      <name val="Arial"/>
    </font>
    <font>
      <sz val="10.0"/>
      <color rgb="FF595959"/>
      <name val="EB Garamond"/>
    </font>
    <font>
      <u/>
      <sz val="10.0"/>
      <color rgb="FF000000"/>
      <name val="EB Garamond"/>
    </font>
    <font>
      <sz val="10.0"/>
      <color rgb="FF242424"/>
      <name val="EB Garamond"/>
    </font>
    <font>
      <u/>
      <sz val="10.0"/>
      <color rgb="FF1155CC"/>
      <name val="EB Garamond"/>
    </font>
    <font>
      <b/>
      <sz val="10.0"/>
      <color rgb="FF444444"/>
      <name val="EB Garamond"/>
    </font>
    <font>
      <sz val="10.0"/>
      <color rgb="FF000000"/>
      <name val="Calibri"/>
    </font>
    <font>
      <u/>
      <sz val="10.0"/>
      <color rgb="FF0066CC"/>
      <name val="EB Garamond"/>
    </font>
    <font>
      <sz val="10.0"/>
      <color rgb="FF4D5156"/>
      <name val="EB Garamond"/>
    </font>
    <font>
      <u/>
      <sz val="10.0"/>
      <color rgb="FF000000"/>
      <name val="EB Garamond"/>
    </font>
    <font>
      <u/>
      <sz val="10.0"/>
      <color rgb="FF0000FF"/>
      <name val="EB Garamond"/>
    </font>
    <font>
      <sz val="10.0"/>
      <color rgb="FF212529"/>
      <name val="EB Garamond"/>
    </font>
    <font>
      <u/>
      <sz val="10.0"/>
      <color rgb="FF6D6E71"/>
      <name val="EB Garamond"/>
    </font>
    <font>
      <u/>
      <sz val="10.0"/>
      <color rgb="FF008ACB"/>
      <name val="EB Garamond"/>
    </font>
    <font>
      <u/>
      <sz val="10.0"/>
      <color rgb="FF0000FF"/>
      <name val="EB Garamond"/>
    </font>
    <font>
      <sz val="10.0"/>
      <color rgb="FF555555"/>
      <name val="EB Garamond"/>
    </font>
    <font>
      <u/>
      <sz val="10.0"/>
      <color rgb="FF0272B1"/>
      <name val="EB Garamond"/>
    </font>
    <font>
      <u/>
      <sz val="10.0"/>
      <color rgb="FF006699"/>
      <name val="EB Garamond"/>
    </font>
    <font>
      <b/>
      <sz val="10.0"/>
      <color theme="1"/>
      <name val="EB Garamond"/>
    </font>
    <font>
      <sz val="10.0"/>
      <color rgb="FF2D2D2D"/>
      <name val="EB Garamond"/>
    </font>
    <font>
      <sz val="10.0"/>
      <color theme="1"/>
      <name val="Arial"/>
    </font>
    <font>
      <sz val="10.0"/>
      <color rgb="FF0D5ADB"/>
      <name val="EB Garamond"/>
    </font>
    <font>
      <u/>
      <sz val="10.0"/>
      <color rgb="FF0D5ADB"/>
      <name val="EB Garamond"/>
    </font>
    <font>
      <u/>
      <sz val="10.0"/>
      <color rgb="FF0D5ADB"/>
      <name val="EB Garamond"/>
    </font>
    <font>
      <sz val="10.0"/>
      <color rgb="FFEA4335"/>
      <name val="EB Garamond"/>
    </font>
    <font>
      <u/>
      <sz val="10.0"/>
      <color rgb="FFEA4335"/>
      <name val="EB Garamond"/>
    </font>
    <font>
      <u/>
      <sz val="10.0"/>
      <color rgb="FFEA4335"/>
      <name val="EB Garamond"/>
    </font>
    <font>
      <sz val="10.0"/>
      <color rgb="FF0563C1"/>
      <name val="EB Garamond"/>
    </font>
    <font>
      <sz val="10.0"/>
      <color rgb="FF00B050"/>
      <name val="EB Garamond"/>
    </font>
    <font>
      <u/>
      <sz val="10.0"/>
      <color rgb="FF00B050"/>
      <name val="EB Garamond"/>
    </font>
    <font>
      <u/>
      <sz val="10.0"/>
      <color rgb="FF00B050"/>
      <name val="EB Garamond"/>
    </font>
    <font>
      <sz val="10.0"/>
      <color rgb="FF2E2E2E"/>
      <name val="EB Garamond"/>
    </font>
    <font>
      <u/>
      <sz val="10.0"/>
      <color rgb="FF1F1F1F"/>
      <name val="EB Garamond"/>
    </font>
    <font>
      <u/>
      <sz val="10.0"/>
      <color rgb="FF0000FF"/>
      <name val="EB Garamond"/>
    </font>
    <font>
      <u/>
      <sz val="10.0"/>
      <color rgb="FF222222"/>
      <name val="EB Garamond"/>
    </font>
    <font>
      <u/>
      <sz val="10.0"/>
      <color rgb="FF2E2E2E"/>
      <name val="EB Garamond"/>
    </font>
    <font>
      <b/>
      <u/>
      <sz val="10.0"/>
      <color rgb="FF4F5671"/>
      <name val="EB Garamond"/>
    </font>
    <font>
      <sz val="11.0"/>
      <color theme="1"/>
      <name val="Arial"/>
      <scheme val="minor"/>
    </font>
    <font>
      <u/>
      <sz val="11.0"/>
      <color rgb="FF1155CC"/>
      <name val="EB Garamond"/>
    </font>
    <font>
      <u/>
      <sz val="10.0"/>
      <color rgb="FF0000FF"/>
    </font>
    <font>
      <u/>
      <color rgb="FF0000FF"/>
    </font>
    <font>
      <color rgb="FFEA4335"/>
      <name val="&quot;EB Garamond&quot;"/>
    </font>
    <font>
      <color rgb="FFEA4335"/>
      <name val="Arial"/>
    </font>
    <font>
      <color rgb="FFEA4335"/>
      <name val="Aptos"/>
    </font>
    <font>
      <sz val="11.0"/>
      <color rgb="FFEA4335"/>
      <name val="Calibri"/>
    </font>
    <font>
      <u/>
      <sz val="10.0"/>
      <color rgb="FF0000FF"/>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sz val="10.0"/>
      <color rgb="FF1155CC"/>
      <name val="EB Garamond"/>
    </font>
    <font>
      <i/>
      <sz val="10.0"/>
      <color rgb="FF000000"/>
      <name val="EB Garamond"/>
    </font>
    <font>
      <u/>
      <sz val="10.0"/>
      <color rgb="FF000000"/>
      <name val="EB Garamond"/>
    </font>
    <font>
      <u/>
      <sz val="10.0"/>
      <color rgb="FF1155CC"/>
      <name val="EB Garamond"/>
    </font>
    <font>
      <u/>
      <sz val="10.0"/>
      <color rgb="FF0000FF"/>
      <name val="EB Garamond"/>
    </font>
    <font>
      <u/>
      <sz val="10.0"/>
      <color rgb="FF0000FF"/>
      <name val="EB Garamond"/>
    </font>
    <font>
      <b/>
      <sz val="10.0"/>
      <color rgb="FF8CB5F9"/>
      <name val="EB Garamond"/>
    </font>
    <font>
      <b/>
      <u/>
      <sz val="10.0"/>
      <color rgb="FF8CB5F9"/>
      <name val="EB Garamond"/>
    </font>
    <font>
      <u/>
      <sz val="10.0"/>
      <color rgb="FF0000FF"/>
      <name val="EB Garamond"/>
    </font>
    <font>
      <u/>
      <sz val="10.0"/>
      <color rgb="FF00B050"/>
      <name val="EB Garamond"/>
    </font>
    <font>
      <b/>
      <sz val="10.0"/>
      <color rgb="FF555555"/>
      <name val="EB Garamond"/>
    </font>
    <font>
      <sz val="12.0"/>
      <color rgb="FF000000"/>
      <name val="&quot;Times New Roman&quot;"/>
    </font>
    <font>
      <u/>
      <color rgb="FF1155CC"/>
      <name val="Arial"/>
    </font>
    <font>
      <u/>
      <color rgb="FF0000FF"/>
    </font>
    <font>
      <b/>
      <color theme="1"/>
      <name val="Arial"/>
      <scheme val="minor"/>
    </font>
    <font>
      <u/>
      <color rgb="FF000000"/>
      <name val="Arial"/>
    </font>
    <font>
      <u/>
      <color rgb="FF0000FF"/>
      <name val="Arial"/>
    </font>
    <font>
      <i/>
      <sz val="11.0"/>
      <color rgb="FF000000"/>
      <name val="Arial"/>
    </font>
    <font>
      <b/>
      <sz val="10.0"/>
      <color rgb="FF1F1F1F"/>
      <name val="EB Garamond"/>
    </font>
    <font>
      <u/>
      <sz val="10.0"/>
      <color rgb="FF1155CC"/>
      <name val="EB Garamond"/>
    </font>
    <font>
      <u/>
      <sz val="10.0"/>
      <color rgb="FF000000"/>
      <name val="EB Garamond"/>
    </font>
    <font>
      <u/>
      <sz val="10.0"/>
      <color rgb="FF0000FF"/>
      <name val="EB Garamond"/>
    </font>
    <font>
      <u/>
      <sz val="10.0"/>
      <color rgb="FF00B050"/>
      <name val="EB Garamond"/>
    </font>
    <font>
      <u/>
      <sz val="10.0"/>
      <color rgb="FF1155CC"/>
      <name val="EB Garamond"/>
    </font>
    <font>
      <u/>
      <sz val="10.0"/>
      <color theme="1"/>
      <name val="EB Garamond"/>
    </font>
    <font>
      <u/>
      <color rgb="FF1155CC"/>
      <name val="&quot;EB Garamond&quot;"/>
    </font>
    <font>
      <u/>
      <color rgb="FF1155CC"/>
      <name val="&quot;EB Garamond&quot;"/>
    </font>
    <font>
      <b/>
      <color theme="1"/>
      <name val="&quot;EB Garamond&quot;"/>
    </font>
    <font>
      <color rgb="FF1F1F1F"/>
      <name val="&quot;EB Garamond&quot;"/>
    </font>
    <font>
      <u/>
      <color rgb="FF0000FF"/>
      <name val="&quot;EB Garamond&quot;"/>
    </font>
  </fonts>
  <fills count="11">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D9D2E9"/>
        <bgColor rgb="FFD9D2E9"/>
      </patternFill>
    </fill>
    <fill>
      <patternFill patternType="solid">
        <fgColor rgb="FFFCFCFC"/>
        <bgColor rgb="FFFCFCFC"/>
      </patternFill>
    </fill>
    <fill>
      <patternFill patternType="solid">
        <fgColor rgb="FFEBEBEB"/>
        <bgColor rgb="FFEBEBEB"/>
      </patternFill>
    </fill>
    <fill>
      <patternFill patternType="solid">
        <fgColor rgb="FFFFE1CC"/>
        <bgColor rgb="FFFFE1CC"/>
      </patternFill>
    </fill>
    <fill>
      <patternFill patternType="solid">
        <fgColor rgb="FFFFFF00"/>
        <bgColor rgb="FFFFFF00"/>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rder>
    <border>
      <top style="thin">
        <color rgb="FF000000"/>
      </top>
      <bottom style="thin">
        <color rgb="FF000000"/>
      </bottom>
    </border>
    <border>
      <bottom style="thin">
        <color rgb="FF000000"/>
      </bottom>
    </border>
  </borders>
  <cellStyleXfs count="1">
    <xf borderId="0" fillId="0" fontId="0" numFmtId="0" applyAlignment="1" applyFont="1"/>
  </cellStyleXfs>
  <cellXfs count="5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3" fontId="5" numFmtId="0" xfId="0" applyAlignment="1" applyBorder="1" applyFill="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0" fillId="0" fontId="13" numFmtId="0" xfId="0" applyAlignment="1" applyFont="1">
      <alignment horizontal="center"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2" fillId="0" fontId="19" numFmtId="0" xfId="0" applyAlignment="1" applyBorder="1" applyFont="1">
      <alignment horizontal="center" readingOrder="0" shrinkToFit="0" vertical="center" wrapText="1"/>
    </xf>
    <xf borderId="3" fillId="0" fontId="20" numFmtId="0" xfId="0" applyBorder="1" applyFont="1"/>
    <xf borderId="1" fillId="0" fontId="21"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1" fillId="3" fontId="5" numFmtId="0" xfId="0" applyAlignment="1" applyBorder="1" applyFont="1">
      <alignment horizontal="center" shrinkToFit="0" vertical="center" wrapText="1"/>
    </xf>
    <xf borderId="1" fillId="3" fontId="22" numFmtId="0" xfId="0" applyAlignment="1" applyBorder="1" applyFont="1">
      <alignment horizontal="center" shrinkToFit="0" vertical="center" wrapText="1"/>
    </xf>
    <xf borderId="1" fillId="0" fontId="23" numFmtId="0" xfId="0" applyAlignment="1" applyBorder="1" applyFont="1">
      <alignment horizontal="center" shrinkToFit="0" vertical="center" wrapText="1"/>
    </xf>
    <xf borderId="1" fillId="0" fontId="24" numFmtId="0" xfId="0" applyAlignment="1" applyBorder="1" applyFont="1">
      <alignment horizontal="center" readingOrder="0" shrinkToFit="0" vertical="center" wrapText="1"/>
    </xf>
    <xf borderId="1" fillId="3" fontId="25" numFmtId="0" xfId="0" applyAlignment="1" applyBorder="1" applyFont="1">
      <alignment horizontal="center" readingOrder="0" shrinkToFit="0" vertical="center" wrapText="1"/>
    </xf>
    <xf borderId="1" fillId="3" fontId="26" numFmtId="0" xfId="0" applyAlignment="1" applyBorder="1" applyFont="1">
      <alignment horizontal="center" readingOrder="0" shrinkToFit="0" vertical="center" wrapText="1"/>
    </xf>
    <xf borderId="1" fillId="3" fontId="27" numFmtId="0" xfId="0" applyAlignment="1" applyBorder="1" applyFont="1">
      <alignment horizontal="center" readingOrder="0" shrinkToFit="0" vertical="center" wrapText="1"/>
    </xf>
    <xf borderId="1" fillId="3" fontId="28" numFmtId="0" xfId="0" applyAlignment="1" applyBorder="1" applyFont="1">
      <alignment horizontal="center" readingOrder="0" shrinkToFit="0" vertical="center" wrapText="1"/>
    </xf>
    <xf borderId="1" fillId="3" fontId="29" numFmtId="0" xfId="0" applyAlignment="1" applyBorder="1" applyFont="1">
      <alignment horizontal="center" readingOrder="0" shrinkToFit="0" vertical="center" wrapText="1"/>
    </xf>
    <xf borderId="1" fillId="0" fontId="30" numFmtId="0" xfId="0" applyAlignment="1" applyBorder="1" applyFont="1">
      <alignment horizontal="center" readingOrder="0" shrinkToFit="0" vertical="center" wrapText="1"/>
    </xf>
    <xf borderId="2" fillId="0" fontId="31"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3" fontId="32" numFmtId="0" xfId="0" applyAlignment="1" applyBorder="1" applyFont="1">
      <alignment horizontal="center" readingOrder="0" shrinkToFit="0" vertical="center" wrapText="1"/>
    </xf>
    <xf borderId="1" fillId="4" fontId="5"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horizontal="center" shrinkToFit="0" vertical="center" wrapText="1"/>
    </xf>
    <xf borderId="1" fillId="3" fontId="33" numFmtId="0" xfId="0" applyAlignment="1" applyBorder="1" applyFont="1">
      <alignment horizontal="center" readingOrder="0" shrinkToFit="0" vertical="center" wrapText="1"/>
    </xf>
    <xf borderId="0" fillId="3" fontId="34" numFmtId="0" xfId="0" applyAlignment="1" applyFont="1">
      <alignment horizontal="center" shrinkToFit="0" vertical="center" wrapText="1"/>
    </xf>
    <xf borderId="1" fillId="0" fontId="35" numFmtId="0" xfId="0" applyAlignment="1" applyBorder="1" applyFont="1">
      <alignment horizontal="center" readingOrder="0" shrinkToFit="0" vertical="center" wrapText="1"/>
    </xf>
    <xf borderId="0" fillId="0" fontId="34" numFmtId="0" xfId="0" applyAlignment="1" applyFont="1">
      <alignment horizontal="center" shrinkToFit="0" vertical="center" wrapText="1"/>
    </xf>
    <xf borderId="1" fillId="0" fontId="36" numFmtId="0" xfId="0" applyAlignment="1" applyBorder="1" applyFont="1">
      <alignment horizontal="center" readingOrder="0" shrinkToFit="0" vertical="center" wrapText="1"/>
    </xf>
    <xf borderId="1" fillId="0" fontId="36" numFmtId="164" xfId="0" applyAlignment="1" applyBorder="1" applyFont="1" applyNumberFormat="1">
      <alignment horizontal="center" readingOrder="0" shrinkToFit="0" vertical="center" wrapText="1"/>
    </xf>
    <xf borderId="1" fillId="0" fontId="37" numFmtId="0" xfId="0" applyAlignment="1" applyBorder="1" applyFont="1">
      <alignment horizontal="center" readingOrder="0" shrinkToFit="0" vertical="center" wrapText="1"/>
    </xf>
    <xf borderId="1" fillId="3" fontId="38" numFmtId="0" xfId="0" applyAlignment="1" applyBorder="1" applyFont="1">
      <alignment horizontal="center" readingOrder="0" shrinkToFit="0" vertical="center" wrapText="1"/>
    </xf>
    <xf borderId="1" fillId="3" fontId="38" numFmtId="0" xfId="0" applyAlignment="1" applyBorder="1" applyFont="1">
      <alignment horizontal="center" shrinkToFit="0" vertical="center" wrapText="1"/>
    </xf>
    <xf borderId="1" fillId="3" fontId="39" numFmtId="0" xfId="0" applyAlignment="1" applyBorder="1" applyFont="1">
      <alignment horizontal="center" shrinkToFit="0" vertical="center" wrapText="1"/>
    </xf>
    <xf borderId="1" fillId="0" fontId="40" numFmtId="0" xfId="0" applyAlignment="1" applyBorder="1" applyFont="1">
      <alignment horizontal="center" readingOrder="0" shrinkToFit="0" vertical="center" wrapText="1"/>
    </xf>
    <xf borderId="1" fillId="0" fontId="41" numFmtId="0" xfId="0" applyAlignment="1" applyBorder="1" applyFont="1">
      <alignment horizontal="center" readingOrder="0" shrinkToFit="0" vertical="center" wrapText="1"/>
    </xf>
    <xf borderId="1" fillId="3" fontId="42" numFmtId="0" xfId="0" applyAlignment="1" applyBorder="1" applyFont="1">
      <alignment horizontal="center" readingOrder="0" shrinkToFit="0" vertical="center" wrapText="1"/>
    </xf>
    <xf borderId="1" fillId="3" fontId="42" numFmtId="0" xfId="0" applyAlignment="1" applyBorder="1" applyFont="1">
      <alignment horizontal="center" shrinkToFit="0" vertical="center" wrapText="1"/>
    </xf>
    <xf borderId="1" fillId="3" fontId="42" numFmtId="164" xfId="0" applyAlignment="1" applyBorder="1" applyFont="1" applyNumberFormat="1">
      <alignment horizontal="center" readingOrder="0" shrinkToFit="0" vertical="center" wrapText="1"/>
    </xf>
    <xf borderId="1" fillId="3" fontId="43" numFmtId="0" xfId="0" applyAlignment="1" applyBorder="1" applyFont="1">
      <alignment horizontal="center" shrinkToFit="0" vertical="center" wrapText="1"/>
    </xf>
    <xf borderId="1" fillId="0" fontId="28" numFmtId="0" xfId="0" applyAlignment="1" applyBorder="1" applyFont="1">
      <alignment horizontal="center" readingOrder="0" shrinkToFit="0" vertical="center" wrapText="1"/>
    </xf>
    <xf borderId="1" fillId="0" fontId="44" numFmtId="0" xfId="0" applyAlignment="1" applyBorder="1" applyFont="1">
      <alignment horizontal="center" readingOrder="0" shrinkToFit="0" vertical="center" wrapText="1"/>
    </xf>
    <xf borderId="1" fillId="0" fontId="45" numFmtId="0" xfId="0" applyAlignment="1" applyBorder="1" applyFont="1">
      <alignment horizontal="center" readingOrder="0" shrinkToFit="0" vertical="center" wrapText="1"/>
    </xf>
    <xf borderId="1" fillId="0" fontId="46" numFmtId="0" xfId="0" applyAlignment="1" applyBorder="1" applyFont="1">
      <alignment horizontal="center" readingOrder="0" shrinkToFit="0" vertical="center" wrapText="1"/>
    </xf>
    <xf borderId="1" fillId="0" fontId="47" numFmtId="0" xfId="0" applyAlignment="1" applyBorder="1" applyFont="1">
      <alignment horizontal="center" readingOrder="0" shrinkToFit="0" vertical="center" wrapText="1"/>
    </xf>
    <xf borderId="1" fillId="5" fontId="5" numFmtId="0" xfId="0" applyAlignment="1" applyBorder="1" applyFill="1" applyFont="1">
      <alignment horizontal="center" readingOrder="0" shrinkToFit="0" vertical="center" wrapText="1"/>
    </xf>
    <xf borderId="1" fillId="3" fontId="48" numFmtId="0" xfId="0" applyAlignment="1" applyBorder="1" applyFont="1">
      <alignment horizontal="center" readingOrder="0" shrinkToFit="0" vertical="center" wrapText="1"/>
    </xf>
    <xf borderId="1" fillId="3" fontId="48"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1" fillId="3" fontId="48" numFmtId="0" xfId="0" applyAlignment="1" applyBorder="1" applyFont="1">
      <alignment horizontal="center" shrinkToFit="0" vertical="center" wrapText="1"/>
    </xf>
    <xf borderId="1" fillId="3" fontId="4" numFmtId="164" xfId="0" applyAlignment="1" applyBorder="1" applyFont="1" applyNumberFormat="1">
      <alignment horizontal="center" shrinkToFit="0" vertical="center" wrapText="1"/>
    </xf>
    <xf borderId="1" fillId="3" fontId="48" numFmtId="164" xfId="0" applyAlignment="1" applyBorder="1" applyFont="1" applyNumberFormat="1">
      <alignment horizontal="center" shrinkToFit="0" vertical="center" wrapText="1"/>
    </xf>
    <xf borderId="1" fillId="0" fontId="40" numFmtId="0" xfId="0" applyAlignment="1" applyBorder="1" applyFont="1">
      <alignment horizontal="center" readingOrder="0" shrinkToFit="0" vertical="center" wrapText="1"/>
    </xf>
    <xf borderId="0" fillId="0" fontId="49" numFmtId="0" xfId="0" applyAlignment="1" applyFont="1">
      <alignment horizontal="center" shrinkToFit="0" vertical="center" wrapText="1"/>
    </xf>
    <xf borderId="1" fillId="0" fontId="35" numFmtId="0" xfId="0" applyAlignment="1" applyBorder="1" applyFont="1">
      <alignment horizontal="center" shrinkToFit="0" vertical="center" wrapText="1"/>
    </xf>
    <xf borderId="1" fillId="3" fontId="27" numFmtId="0" xfId="0" applyAlignment="1" applyBorder="1" applyFont="1">
      <alignment horizontal="center" shrinkToFit="0" vertical="center" wrapText="1"/>
    </xf>
    <xf borderId="1" fillId="6" fontId="50" numFmtId="0" xfId="0" applyAlignment="1" applyBorder="1" applyFill="1" applyFont="1">
      <alignment horizontal="center" shrinkToFit="0" vertical="center" wrapText="1"/>
    </xf>
    <xf borderId="3" fillId="0" fontId="49" numFmtId="0" xfId="0" applyAlignment="1" applyBorder="1" applyFont="1">
      <alignment horizontal="center" shrinkToFit="0" vertical="center" wrapText="1"/>
    </xf>
    <xf borderId="3" fillId="3" fontId="34" numFmtId="0" xfId="0" applyAlignment="1" applyBorder="1" applyFont="1">
      <alignment vertical="center"/>
    </xf>
    <xf borderId="3" fillId="0" fontId="34" numFmtId="0" xfId="0" applyAlignment="1" applyBorder="1" applyFont="1">
      <alignment vertical="center"/>
    </xf>
    <xf borderId="0" fillId="0" fontId="3" numFmtId="0" xfId="0" applyAlignment="1" applyFont="1">
      <alignment horizontal="center" readingOrder="0" shrinkToFit="0" vertical="center" wrapText="1"/>
    </xf>
    <xf borderId="1" fillId="0" fontId="51" numFmtId="0" xfId="0" applyAlignment="1" applyBorder="1" applyFont="1">
      <alignment horizontal="center" readingOrder="0" shrinkToFit="0" vertical="center" wrapText="1"/>
    </xf>
    <xf borderId="1" fillId="0" fontId="4" numFmtId="0" xfId="0" applyBorder="1" applyFont="1"/>
    <xf borderId="0" fillId="0" fontId="4" numFmtId="0" xfId="0" applyAlignment="1" applyFont="1">
      <alignment horizontal="center" shrinkToFit="0" vertical="center" wrapText="1"/>
    </xf>
    <xf borderId="1" fillId="0" fontId="49" numFmtId="0" xfId="0" applyAlignment="1" applyBorder="1" applyFont="1">
      <alignment horizontal="center" shrinkToFit="0" vertical="bottom" wrapText="1"/>
    </xf>
    <xf borderId="3" fillId="0" fontId="49" numFmtId="0" xfId="0" applyAlignment="1" applyBorder="1" applyFont="1">
      <alignment horizontal="center" shrinkToFit="0" vertical="bottom" wrapText="1"/>
    </xf>
    <xf borderId="3" fillId="0" fontId="34" numFmtId="0" xfId="0" applyAlignment="1" applyBorder="1" applyFont="1">
      <alignment vertical="bottom"/>
    </xf>
    <xf borderId="3" fillId="0" fontId="52" numFmtId="0" xfId="0" applyAlignment="1" applyBorder="1" applyFont="1">
      <alignment horizontal="center" shrinkToFit="0" vertical="bottom" wrapText="1"/>
    </xf>
    <xf borderId="4" fillId="0" fontId="49" numFmtId="0" xfId="0" applyAlignment="1" applyBorder="1" applyFont="1">
      <alignment horizontal="center" shrinkToFit="0" vertical="bottom" wrapText="1"/>
    </xf>
    <xf borderId="5" fillId="0" fontId="49" numFmtId="0" xfId="0" applyAlignment="1" applyBorder="1" applyFont="1">
      <alignment horizontal="center" shrinkToFit="0" vertical="bottom" wrapText="1"/>
    </xf>
    <xf borderId="5" fillId="0" fontId="34" numFmtId="0" xfId="0" applyAlignment="1" applyBorder="1" applyFont="1">
      <alignment vertical="bottom"/>
    </xf>
    <xf borderId="5" fillId="0" fontId="53" numFmtId="0" xfId="0" applyAlignment="1" applyBorder="1" applyFont="1">
      <alignment horizontal="center" shrinkToFit="0" vertical="bottom" wrapText="1"/>
    </xf>
    <xf borderId="5" fillId="0" fontId="49" numFmtId="0" xfId="0" applyAlignment="1" applyBorder="1" applyFont="1">
      <alignment horizontal="center" shrinkToFit="0" vertical="bottom" wrapText="1"/>
    </xf>
    <xf borderId="5" fillId="0" fontId="49" numFmtId="0" xfId="0" applyAlignment="1" applyBorder="1" applyFont="1">
      <alignment horizontal="center" readingOrder="0" shrinkToFit="0" vertical="bottom" wrapText="1"/>
    </xf>
    <xf borderId="5" fillId="0" fontId="34" numFmtId="0" xfId="0" applyAlignment="1" applyBorder="1" applyFont="1">
      <alignment readingOrder="0" vertical="bottom"/>
    </xf>
    <xf borderId="4" fillId="0" fontId="49" numFmtId="0" xfId="0" applyAlignment="1" applyBorder="1" applyFont="1">
      <alignment horizontal="center" readingOrder="0" shrinkToFit="0" vertical="bottom"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3" fillId="0" fontId="13" numFmtId="0" xfId="0" applyAlignment="1" applyBorder="1" applyFont="1">
      <alignment readingOrder="0" shrinkToFit="0" vertical="bottom" wrapText="0"/>
    </xf>
    <xf borderId="3" fillId="3" fontId="54" numFmtId="0" xfId="0" applyAlignment="1" applyBorder="1" applyFont="1">
      <alignment readingOrder="0" shrinkToFit="0" vertical="bottom" wrapText="0"/>
    </xf>
    <xf borderId="3" fillId="0" fontId="13" numFmtId="0" xfId="0" applyAlignment="1" applyBorder="1" applyFont="1">
      <alignment horizontal="left" readingOrder="0" shrinkToFit="0" wrapText="0"/>
    </xf>
    <xf borderId="0" fillId="0" fontId="3" numFmtId="0" xfId="0" applyAlignment="1" applyFont="1">
      <alignment readingOrder="0"/>
    </xf>
    <xf borderId="3" fillId="0" fontId="54" numFmtId="0" xfId="0" applyAlignment="1" applyBorder="1" applyFont="1">
      <alignment readingOrder="0" shrinkToFit="0" vertical="bottom" wrapText="0"/>
    </xf>
    <xf borderId="3" fillId="0" fontId="13" numFmtId="0" xfId="0" applyAlignment="1" applyBorder="1" applyFont="1">
      <alignment horizontal="center" readingOrder="0" shrinkToFit="0" wrapText="0"/>
    </xf>
    <xf borderId="3" fillId="0" fontId="13" numFmtId="0" xfId="0" applyAlignment="1" applyBorder="1" applyFont="1">
      <alignment shrinkToFit="0" wrapText="0"/>
    </xf>
    <xf borderId="3" fillId="0" fontId="13" numFmtId="0" xfId="0" applyAlignment="1" applyBorder="1" applyFont="1">
      <alignment horizontal="center" shrinkToFit="0" wrapText="0"/>
    </xf>
    <xf borderId="5" fillId="0" fontId="13" numFmtId="0" xfId="0" applyAlignment="1" applyBorder="1" applyFont="1">
      <alignment horizontal="left" readingOrder="0"/>
    </xf>
    <xf borderId="5" fillId="3" fontId="13" numFmtId="0" xfId="0" applyAlignment="1" applyBorder="1" applyFont="1">
      <alignment horizontal="left" readingOrder="0"/>
    </xf>
    <xf borderId="5" fillId="0" fontId="13" numFmtId="0" xfId="0" applyAlignment="1" applyBorder="1" applyFont="1">
      <alignment horizontal="left" readingOrder="0" shrinkToFit="0" wrapText="0"/>
    </xf>
    <xf borderId="5" fillId="0" fontId="13" numFmtId="0" xfId="0" applyAlignment="1" applyBorder="1" applyFont="1">
      <alignment readingOrder="0" shrinkToFit="0" wrapText="0"/>
    </xf>
    <xf borderId="5" fillId="0" fontId="13" numFmtId="0" xfId="0" applyAlignment="1" applyBorder="1" applyFont="1">
      <alignment horizontal="center" readingOrder="0" shrinkToFit="0" wrapText="0"/>
    </xf>
    <xf borderId="5" fillId="0" fontId="55" numFmtId="0" xfId="0" applyAlignment="1" applyBorder="1" applyFont="1">
      <alignment readingOrder="0" shrinkToFit="0" wrapText="0"/>
    </xf>
    <xf borderId="5" fillId="0" fontId="13" numFmtId="0" xfId="0" applyAlignment="1" applyBorder="1" applyFont="1">
      <alignment shrinkToFit="0" wrapText="0"/>
    </xf>
    <xf borderId="5" fillId="0" fontId="13" numFmtId="0" xfId="0" applyAlignment="1" applyBorder="1" applyFont="1">
      <alignment horizontal="center" shrinkToFit="0" wrapText="0"/>
    </xf>
    <xf borderId="5" fillId="0" fontId="13" numFmtId="0" xfId="0" applyAlignment="1" applyBorder="1" applyFont="1">
      <alignment horizontal="left" readingOrder="0"/>
    </xf>
    <xf borderId="5" fillId="0" fontId="13" numFmtId="0" xfId="0" applyAlignment="1" applyBorder="1" applyFont="1">
      <alignment readingOrder="0" shrinkToFit="0" vertical="bottom" wrapText="0"/>
    </xf>
    <xf borderId="1" fillId="0" fontId="13" numFmtId="0" xfId="0" applyAlignment="1" applyBorder="1" applyFont="1">
      <alignment readingOrder="0" shrinkToFit="0" wrapText="0"/>
    </xf>
    <xf borderId="3" fillId="0" fontId="13" numFmtId="0" xfId="0" applyAlignment="1" applyBorder="1" applyFont="1">
      <alignment readingOrder="0" shrinkToFit="0" wrapText="0"/>
    </xf>
    <xf borderId="3" fillId="7" fontId="56" numFmtId="0" xfId="0" applyAlignment="1" applyBorder="1" applyFill="1" applyFont="1">
      <alignment readingOrder="0" shrinkToFit="0" vertical="bottom" wrapText="0"/>
    </xf>
    <xf borderId="4" fillId="0" fontId="13" numFmtId="0" xfId="0" applyAlignment="1" applyBorder="1" applyFont="1">
      <alignment readingOrder="0" shrinkToFit="0" wrapText="0"/>
    </xf>
    <xf borderId="5" fillId="0" fontId="13" numFmtId="0" xfId="0" applyAlignment="1" applyBorder="1" applyFont="1">
      <alignment horizontal="right" readingOrder="0" shrinkToFit="0" wrapText="0"/>
    </xf>
    <xf borderId="1" fillId="3" fontId="13" numFmtId="0" xfId="0" applyAlignment="1" applyBorder="1" applyFont="1">
      <alignment horizontal="left" readingOrder="0"/>
    </xf>
    <xf borderId="3" fillId="3" fontId="13" numFmtId="0" xfId="0" applyAlignment="1" applyBorder="1" applyFont="1">
      <alignment horizontal="left" readingOrder="0" shrinkToFit="0" wrapText="0"/>
    </xf>
    <xf borderId="3" fillId="3" fontId="13" numFmtId="0" xfId="0" applyAlignment="1" applyBorder="1" applyFont="1">
      <alignment readingOrder="0" shrinkToFit="0" vertical="bottom" wrapText="0"/>
    </xf>
    <xf borderId="0" fillId="3" fontId="3" numFmtId="0" xfId="0" applyAlignment="1" applyFont="1">
      <alignment horizontal="center" readingOrder="0" shrinkToFit="0" vertical="center" wrapText="1"/>
    </xf>
    <xf borderId="1" fillId="3" fontId="13" numFmtId="0" xfId="0" applyAlignment="1" applyBorder="1" applyFont="1">
      <alignment readingOrder="0" shrinkToFit="0" wrapText="0"/>
    </xf>
    <xf borderId="3" fillId="3" fontId="13" numFmtId="0" xfId="0" applyAlignment="1" applyBorder="1" applyFont="1">
      <alignment horizontal="center" readingOrder="0" shrinkToFit="0" wrapText="0"/>
    </xf>
    <xf borderId="3" fillId="3" fontId="13" numFmtId="0" xfId="0" applyAlignment="1" applyBorder="1" applyFont="1">
      <alignment readingOrder="0" shrinkToFit="0" wrapText="0"/>
    </xf>
    <xf borderId="3" fillId="3" fontId="13" numFmtId="0" xfId="0" applyAlignment="1" applyBorder="1" applyFont="1">
      <alignment readingOrder="0" shrinkToFit="0" wrapText="0"/>
    </xf>
    <xf borderId="3" fillId="3" fontId="13" numFmtId="0" xfId="0" applyAlignment="1" applyBorder="1" applyFont="1">
      <alignment horizontal="center" readingOrder="0" shrinkToFit="0" wrapText="0"/>
    </xf>
    <xf borderId="4" fillId="3" fontId="13" numFmtId="0" xfId="0" applyAlignment="1" applyBorder="1" applyFont="1">
      <alignment horizontal="left" readingOrder="0"/>
    </xf>
    <xf borderId="5" fillId="3" fontId="13" numFmtId="0" xfId="0" applyAlignment="1" applyBorder="1" applyFont="1">
      <alignment horizontal="left" readingOrder="0" shrinkToFit="0" wrapText="0"/>
    </xf>
    <xf borderId="5" fillId="3" fontId="13" numFmtId="0" xfId="0" applyAlignment="1" applyBorder="1" applyFont="1">
      <alignment readingOrder="0" shrinkToFit="0" vertical="bottom" wrapText="0"/>
    </xf>
    <xf borderId="4" fillId="3" fontId="13" numFmtId="0" xfId="0" applyAlignment="1" applyBorder="1" applyFont="1">
      <alignment readingOrder="0" shrinkToFit="0" wrapText="0"/>
    </xf>
    <xf borderId="5" fillId="3" fontId="13" numFmtId="0" xfId="0" applyAlignment="1" applyBorder="1" applyFont="1">
      <alignment horizontal="center" readingOrder="0" shrinkToFit="0" wrapText="0"/>
    </xf>
    <xf borderId="5" fillId="3" fontId="13" numFmtId="0" xfId="0" applyAlignment="1" applyBorder="1" applyFont="1">
      <alignment readingOrder="0" shrinkToFit="0" wrapText="0"/>
    </xf>
    <xf borderId="5" fillId="3" fontId="13" numFmtId="0" xfId="0" applyAlignment="1" applyBorder="1" applyFont="1">
      <alignment readingOrder="0" shrinkToFit="0" wrapText="0"/>
    </xf>
    <xf borderId="5" fillId="3" fontId="13" numFmtId="0" xfId="0" applyAlignment="1" applyBorder="1" applyFont="1">
      <alignment horizontal="center" readingOrder="0" shrinkToFit="0" wrapText="0"/>
    </xf>
    <xf borderId="4" fillId="3" fontId="13" numFmtId="0" xfId="0" applyAlignment="1" applyBorder="1" applyFont="1">
      <alignment readingOrder="0" shrinkToFit="0" wrapText="0"/>
    </xf>
    <xf borderId="5" fillId="3" fontId="13" numFmtId="0" xfId="0" applyAlignment="1" applyBorder="1" applyFont="1">
      <alignment horizontal="right" readingOrder="0" shrinkToFit="0" wrapText="0"/>
    </xf>
    <xf borderId="1" fillId="3" fontId="57" numFmtId="0" xfId="0" applyAlignment="1" applyBorder="1" applyFont="1">
      <alignment readingOrder="0" vertical="bottom"/>
    </xf>
    <xf borderId="3" fillId="3" fontId="13" numFmtId="0" xfId="0" applyAlignment="1" applyBorder="1" applyFont="1">
      <alignment readingOrder="0" vertical="bottom"/>
    </xf>
    <xf borderId="3" fillId="3" fontId="13" numFmtId="0" xfId="0" applyAlignment="1" applyBorder="1" applyFont="1">
      <alignment readingOrder="0" shrinkToFit="0" vertical="bottom" wrapText="0"/>
    </xf>
    <xf borderId="1" fillId="3" fontId="13" numFmtId="0" xfId="0" applyAlignment="1" applyBorder="1" applyFont="1">
      <alignment readingOrder="0" vertical="bottom"/>
    </xf>
    <xf borderId="3" fillId="3" fontId="13" numFmtId="0" xfId="0" applyAlignment="1" applyBorder="1" applyFont="1">
      <alignment horizontal="right" readingOrder="0" shrinkToFit="0" vertical="bottom" wrapText="0"/>
    </xf>
    <xf borderId="3" fillId="3" fontId="13" numFmtId="0" xfId="0" applyAlignment="1" applyBorder="1" applyFont="1">
      <alignment shrinkToFit="0" vertical="bottom" wrapText="0"/>
    </xf>
    <xf borderId="1" fillId="3" fontId="13" numFmtId="0" xfId="0" applyAlignment="1" applyBorder="1" applyFont="1">
      <alignment horizontal="left" readingOrder="0"/>
    </xf>
    <xf borderId="1" fillId="3" fontId="13" numFmtId="0" xfId="0" applyAlignment="1" applyBorder="1" applyFont="1">
      <alignment readingOrder="0" shrinkToFit="0" wrapText="0"/>
    </xf>
    <xf borderId="3" fillId="3" fontId="58" numFmtId="0" xfId="0" applyAlignment="1" applyBorder="1" applyFont="1">
      <alignment horizontal="center" readingOrder="0" shrinkToFit="0" wrapText="0"/>
    </xf>
    <xf borderId="3" fillId="3" fontId="13" numFmtId="0" xfId="0" applyAlignment="1" applyBorder="1" applyFont="1">
      <alignment shrinkToFit="0" wrapText="0"/>
    </xf>
    <xf borderId="3" fillId="3" fontId="13" numFmtId="0" xfId="0" applyAlignment="1" applyBorder="1" applyFont="1">
      <alignment horizontal="center" shrinkToFit="0" wrapText="0"/>
    </xf>
    <xf borderId="3" fillId="3" fontId="13" numFmtId="0" xfId="0" applyAlignment="1" applyBorder="1" applyFont="1">
      <alignment horizontal="left" readingOrder="0"/>
    </xf>
    <xf borderId="4" fillId="3" fontId="57" numFmtId="0" xfId="0" applyAlignment="1" applyBorder="1" applyFont="1">
      <alignment horizontal="left" readingOrder="0"/>
    </xf>
    <xf borderId="5" fillId="3" fontId="59" numFmtId="0" xfId="0" applyAlignment="1" applyBorder="1" applyFont="1">
      <alignment readingOrder="0" shrinkToFit="0" wrapText="0"/>
    </xf>
    <xf borderId="5" fillId="3" fontId="60" numFmtId="0" xfId="0" applyAlignment="1" applyBorder="1" applyFont="1">
      <alignment readingOrder="0" shrinkToFit="0" vertical="bottom" wrapText="0"/>
    </xf>
    <xf borderId="5" fillId="3" fontId="13" numFmtId="0" xfId="0" applyAlignment="1" applyBorder="1" applyFont="1">
      <alignment horizontal="center" shrinkToFit="0" wrapText="0"/>
    </xf>
    <xf borderId="3" fillId="3" fontId="61" numFmtId="0" xfId="0" applyAlignment="1" applyBorder="1" applyFont="1">
      <alignment readingOrder="0" shrinkToFit="0" wrapText="0"/>
    </xf>
    <xf borderId="4" fillId="3" fontId="13" numFmtId="0" xfId="0" applyAlignment="1" applyBorder="1" applyFont="1">
      <alignment horizontal="left" readingOrder="0"/>
    </xf>
    <xf borderId="5" fillId="3" fontId="13" numFmtId="0" xfId="0" applyAlignment="1" applyBorder="1" applyFont="1">
      <alignment horizontal="left" readingOrder="0"/>
    </xf>
    <xf borderId="5" fillId="3" fontId="13" numFmtId="0" xfId="0" applyAlignment="1" applyBorder="1" applyFont="1">
      <alignment horizontal="left" readingOrder="0" shrinkToFit="0" wrapText="0"/>
    </xf>
    <xf borderId="5" fillId="3" fontId="13" numFmtId="0" xfId="0" applyAlignment="1" applyBorder="1" applyFont="1">
      <alignment horizontal="center" shrinkToFit="0" wrapText="0"/>
    </xf>
    <xf borderId="5" fillId="3" fontId="13" numFmtId="0" xfId="0" applyAlignment="1" applyBorder="1" applyFont="1">
      <alignment readingOrder="0" vertical="bottom"/>
    </xf>
    <xf borderId="5" fillId="3" fontId="13" numFmtId="0" xfId="0" applyAlignment="1" applyBorder="1" applyFont="1">
      <alignment shrinkToFit="0" wrapText="0"/>
    </xf>
    <xf borderId="4" fillId="3" fontId="57" numFmtId="0" xfId="0" applyAlignment="1" applyBorder="1" applyFont="1">
      <alignment horizontal="left" readingOrder="0" shrinkToFit="0" vertical="bottom" wrapText="0"/>
    </xf>
    <xf borderId="4" fillId="3" fontId="13" numFmtId="0" xfId="0" applyAlignment="1" applyBorder="1" applyFont="1">
      <alignment readingOrder="0" shrinkToFit="0" vertical="bottom" wrapText="0"/>
    </xf>
    <xf borderId="4" fillId="3" fontId="62" numFmtId="0" xfId="0" applyAlignment="1" applyBorder="1" applyFont="1">
      <alignment readingOrder="0" vertical="bottom"/>
    </xf>
    <xf borderId="5" fillId="3" fontId="63" numFmtId="0" xfId="0" applyAlignment="1" applyBorder="1" applyFont="1">
      <alignment readingOrder="0"/>
    </xf>
    <xf borderId="5" fillId="3" fontId="58" numFmtId="0" xfId="0" applyAlignment="1" applyBorder="1" applyFont="1">
      <alignment horizontal="center" readingOrder="0" shrinkToFit="0" wrapText="0"/>
    </xf>
    <xf borderId="4" fillId="3" fontId="13" numFmtId="0" xfId="0" applyAlignment="1" applyBorder="1" applyFont="1">
      <alignment horizontal="left" readingOrder="0" shrinkToFit="0" vertical="bottom" wrapText="0"/>
    </xf>
    <xf borderId="0" fillId="3" fontId="13" numFmtId="0" xfId="0" applyAlignment="1" applyFont="1">
      <alignment horizontal="left" readingOrder="0" shrinkToFit="0" wrapText="0"/>
    </xf>
    <xf borderId="4" fillId="3" fontId="13" numFmtId="0" xfId="0" applyAlignment="1" applyBorder="1" applyFont="1">
      <alignment readingOrder="0" vertical="bottom"/>
    </xf>
    <xf borderId="5" fillId="3" fontId="13" numFmtId="0" xfId="0" applyAlignment="1" applyBorder="1" applyFont="1">
      <alignment shrinkToFit="0" vertical="bottom" wrapText="0"/>
    </xf>
    <xf borderId="5" fillId="3" fontId="13" numFmtId="0" xfId="0" applyAlignment="1" applyBorder="1" applyFont="1">
      <alignment horizontal="right" readingOrder="0" shrinkToFit="0" vertical="bottom" wrapText="0"/>
    </xf>
    <xf borderId="5" fillId="3" fontId="64" numFmtId="0" xfId="0" applyAlignment="1" applyBorder="1" applyFont="1">
      <alignment readingOrder="0" shrinkToFit="0" vertical="bottom" wrapText="0"/>
    </xf>
    <xf borderId="0" fillId="3" fontId="13" numFmtId="0" xfId="0" applyAlignment="1" applyFont="1">
      <alignment horizontal="left" readingOrder="0"/>
    </xf>
    <xf borderId="0" fillId="3" fontId="13" numFmtId="0" xfId="0" applyAlignment="1" applyFont="1">
      <alignment horizontal="left" readingOrder="0" shrinkToFit="0" wrapText="0"/>
    </xf>
    <xf borderId="0" fillId="3" fontId="13" numFmtId="0" xfId="0" applyAlignment="1" applyFont="1">
      <alignment readingOrder="0" shrinkToFit="0" vertical="bottom" wrapText="0"/>
    </xf>
    <xf borderId="5" fillId="3" fontId="65" numFmtId="0" xfId="0" applyAlignment="1" applyBorder="1" applyFont="1">
      <alignment readingOrder="0" shrinkToFit="0" vertical="bottom" wrapText="0"/>
    </xf>
    <xf borderId="1" fillId="3"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3" numFmtId="0" xfId="0" applyAlignment="1" applyFont="1">
      <alignment horizontal="center"/>
    </xf>
    <xf borderId="1" fillId="0" fontId="4" numFmtId="0" xfId="0" applyAlignment="1" applyBorder="1" applyFont="1">
      <alignment horizontal="center" shrinkToFit="0" wrapText="1"/>
    </xf>
    <xf borderId="1" fillId="0" fontId="4" numFmtId="0" xfId="0" applyAlignment="1" applyBorder="1" applyFont="1">
      <alignment horizontal="center" readingOrder="0" shrinkToFit="0" wrapText="1"/>
    </xf>
    <xf borderId="1" fillId="0" fontId="66" numFmtId="0" xfId="0" applyAlignment="1" applyBorder="1" applyFont="1">
      <alignment horizontal="center" shrinkToFit="0" wrapText="1"/>
    </xf>
    <xf borderId="0" fillId="0" fontId="3" numFmtId="0" xfId="0" applyAlignment="1" applyFont="1">
      <alignment horizontal="center" vertical="center"/>
    </xf>
    <xf borderId="0" fillId="0" fontId="13" numFmtId="0" xfId="0" applyAlignment="1" applyFont="1">
      <alignment horizontal="center" vertical="center"/>
    </xf>
    <xf borderId="0" fillId="0" fontId="13" numFmtId="0" xfId="0" applyAlignment="1" applyFont="1">
      <alignment horizontal="center" vertical="bottom"/>
    </xf>
    <xf borderId="0" fillId="0" fontId="67" numFmtId="0" xfId="0" applyAlignment="1" applyFont="1">
      <alignment readingOrder="0"/>
    </xf>
    <xf borderId="1" fillId="0" fontId="68" numFmtId="0" xfId="0" applyAlignment="1" applyBorder="1" applyFont="1">
      <alignment horizontal="center" readingOrder="0" shrinkToFit="0" wrapText="1"/>
    </xf>
    <xf borderId="0" fillId="0" fontId="69" numFmtId="0" xfId="0" applyAlignment="1" applyFont="1">
      <alignment readingOrder="0"/>
    </xf>
    <xf borderId="1" fillId="0" fontId="70" numFmtId="0" xfId="0" applyAlignment="1" applyBorder="1" applyFont="1">
      <alignment horizontal="center" readingOrder="0" shrinkToFit="0" wrapText="1"/>
    </xf>
    <xf borderId="0" fillId="0" fontId="3" numFmtId="0" xfId="0" applyAlignment="1" applyFont="1">
      <alignment horizontal="center" shrinkToFit="0" wrapText="1"/>
    </xf>
    <xf borderId="1" fillId="2" fontId="71" numFmtId="0" xfId="0" applyAlignment="1" applyBorder="1" applyFont="1">
      <alignment horizontal="center" readingOrder="0" shrinkToFit="0" vertical="center" wrapText="1"/>
    </xf>
    <xf borderId="0" fillId="0" fontId="72" numFmtId="0" xfId="0" applyAlignment="1" applyFont="1">
      <alignment horizontal="center" shrinkToFit="0" vertical="center" wrapText="1"/>
    </xf>
    <xf borderId="1" fillId="0" fontId="73" numFmtId="0" xfId="0" applyAlignment="1" applyBorder="1" applyFont="1">
      <alignment horizontal="center" readingOrder="0" shrinkToFit="0" vertical="center" wrapText="1"/>
    </xf>
    <xf borderId="1" fillId="0" fontId="74" numFmtId="0" xfId="0" applyAlignment="1" applyBorder="1" applyFont="1">
      <alignment horizontal="center" readingOrder="0" shrinkToFit="0" vertical="center" wrapText="1"/>
    </xf>
    <xf borderId="1" fillId="0" fontId="75" numFmtId="0" xfId="0" applyAlignment="1" applyBorder="1" applyFont="1">
      <alignment horizontal="center" readingOrder="0" shrinkToFit="0" vertical="center" wrapText="1"/>
    </xf>
    <xf borderId="1" fillId="0" fontId="76" numFmtId="0" xfId="0" applyAlignment="1" applyBorder="1" applyFont="1">
      <alignment horizontal="center" readingOrder="0" shrinkToFit="0" vertical="center" wrapText="1"/>
    </xf>
    <xf borderId="1" fillId="0" fontId="40" numFmtId="0" xfId="0" applyAlignment="1" applyBorder="1" applyFont="1">
      <alignment horizontal="center" shrinkToFit="0" vertical="center" wrapText="1"/>
    </xf>
    <xf borderId="1" fillId="0" fontId="77" numFmtId="0" xfId="0" applyAlignment="1" applyBorder="1" applyFont="1">
      <alignment horizontal="center" readingOrder="0" shrinkToFit="0" vertical="center" wrapText="1"/>
    </xf>
    <xf borderId="1" fillId="0" fontId="78" numFmtId="0" xfId="0" applyAlignment="1" applyBorder="1" applyFont="1">
      <alignment horizontal="center" readingOrder="0" shrinkToFit="0" vertical="center" wrapText="1"/>
    </xf>
    <xf borderId="1" fillId="3" fontId="79" numFmtId="0" xfId="0" applyAlignment="1" applyBorder="1" applyFont="1">
      <alignment horizontal="center" readingOrder="0" shrinkToFit="0" vertical="center" wrapText="1"/>
    </xf>
    <xf borderId="1" fillId="0" fontId="71" numFmtId="0" xfId="0" applyAlignment="1" applyBorder="1" applyFont="1">
      <alignment horizontal="center" readingOrder="0" shrinkToFit="0" vertical="center" wrapText="1"/>
    </xf>
    <xf borderId="0" fillId="0" fontId="80" numFmtId="0" xfId="0" applyAlignment="1" applyFont="1">
      <alignment horizontal="center" shrinkToFit="0" vertical="center" wrapText="1"/>
    </xf>
    <xf borderId="1" fillId="0" fontId="81" numFmtId="0" xfId="0" applyAlignment="1" applyBorder="1" applyFont="1">
      <alignment horizontal="center" readingOrder="0" shrinkToFit="0" vertical="center" wrapText="1"/>
    </xf>
    <xf borderId="1" fillId="0" fontId="82" numFmtId="0" xfId="0" applyAlignment="1" applyBorder="1" applyFont="1">
      <alignment horizontal="center" readingOrder="0" shrinkToFit="0" vertical="center" wrapText="1"/>
    </xf>
    <xf borderId="1" fillId="0" fontId="83" numFmtId="0" xfId="0" applyAlignment="1" applyBorder="1" applyFont="1">
      <alignment horizontal="center" readingOrder="0" shrinkToFit="0" vertical="center" wrapText="1"/>
    </xf>
    <xf borderId="1" fillId="0" fontId="84" numFmtId="0" xfId="0" applyAlignment="1" applyBorder="1" applyFont="1">
      <alignment horizontal="center" shrinkToFit="0" vertical="center" wrapText="1"/>
    </xf>
    <xf borderId="1" fillId="0" fontId="85" numFmtId="0" xfId="0" applyAlignment="1" applyBorder="1" applyFont="1">
      <alignment horizontal="center" readingOrder="0" shrinkToFit="0" vertical="center" wrapText="1"/>
    </xf>
    <xf borderId="0" fillId="0" fontId="86" numFmtId="0" xfId="0" applyAlignment="1" applyFont="1">
      <alignment horizontal="center" shrinkToFit="0" vertical="center" wrapText="1"/>
    </xf>
    <xf borderId="1" fillId="0" fontId="87" numFmtId="0" xfId="0" applyAlignment="1" applyBorder="1" applyFont="1">
      <alignment horizontal="center" readingOrder="0" shrinkToFit="0" vertical="center" wrapText="1"/>
    </xf>
    <xf borderId="1" fillId="3" fontId="88" numFmtId="0" xfId="0" applyAlignment="1" applyBorder="1" applyFont="1">
      <alignment horizontal="center" readingOrder="0" shrinkToFit="0" vertical="center" wrapText="1"/>
    </xf>
    <xf borderId="2" fillId="0" fontId="89" numFmtId="0" xfId="0" applyAlignment="1" applyBorder="1" applyFont="1">
      <alignment horizontal="center" readingOrder="0" shrinkToFit="0" vertical="center" wrapText="1"/>
    </xf>
    <xf borderId="2" fillId="0" fontId="90" numFmtId="0" xfId="0" applyAlignment="1" applyBorder="1" applyFont="1">
      <alignment horizontal="center" readingOrder="0" shrinkToFit="0" vertical="center" wrapText="1"/>
    </xf>
    <xf borderId="1" fillId="3" fontId="91" numFmtId="0" xfId="0" applyAlignment="1" applyBorder="1" applyFont="1">
      <alignment horizontal="center" readingOrder="0" shrinkToFit="0" vertical="center" wrapText="1"/>
    </xf>
    <xf borderId="2" fillId="0" fontId="40" numFmtId="0" xfId="0" applyAlignment="1" applyBorder="1" applyFont="1">
      <alignment horizontal="center" readingOrder="0" shrinkToFit="0" vertical="center" wrapText="1"/>
    </xf>
    <xf borderId="1" fillId="3" fontId="92" numFmtId="0" xfId="0" applyAlignment="1" applyBorder="1" applyFont="1">
      <alignment horizontal="center" readingOrder="0" shrinkToFit="0" vertical="center" wrapText="1"/>
    </xf>
    <xf borderId="1" fillId="3" fontId="93" numFmtId="0" xfId="0" applyAlignment="1" applyBorder="1" applyFont="1">
      <alignment horizontal="center" readingOrder="0" shrinkToFit="0" vertical="center" wrapText="1"/>
    </xf>
    <xf borderId="1" fillId="0" fontId="94" numFmtId="0" xfId="0" applyAlignment="1" applyBorder="1" applyFont="1">
      <alignment horizontal="center" readingOrder="0" shrinkToFit="0" vertical="center" wrapText="1"/>
    </xf>
    <xf borderId="1" fillId="0" fontId="51" numFmtId="0" xfId="0" applyAlignment="1" applyBorder="1" applyFont="1">
      <alignment horizontal="center" shrinkToFit="0" vertical="center" wrapText="1"/>
    </xf>
    <xf borderId="1" fillId="3" fontId="95" numFmtId="0" xfId="0" applyAlignment="1" applyBorder="1" applyFont="1">
      <alignment horizontal="center" readingOrder="0" shrinkToFit="0" vertical="center" wrapText="1"/>
    </xf>
    <xf borderId="1" fillId="3" fontId="77" numFmtId="0" xfId="0" applyAlignment="1" applyBorder="1" applyFont="1">
      <alignment horizontal="center" readingOrder="0" shrinkToFit="0" vertical="center" wrapText="1"/>
    </xf>
    <xf borderId="1" fillId="0" fontId="96" numFmtId="0" xfId="0" applyAlignment="1" applyBorder="1" applyFont="1">
      <alignment horizontal="center" readingOrder="0" shrinkToFit="0" vertical="center" wrapText="1"/>
    </xf>
    <xf borderId="1" fillId="3" fontId="51" numFmtId="0" xfId="0" applyAlignment="1" applyBorder="1" applyFont="1">
      <alignment horizontal="center" readingOrder="0" shrinkToFit="0" vertical="center" wrapText="1"/>
    </xf>
    <xf borderId="1" fillId="0" fontId="97" numFmtId="0" xfId="0" applyAlignment="1" applyBorder="1" applyFont="1">
      <alignment horizontal="center" readingOrder="0" shrinkToFit="0" vertical="center" wrapText="1"/>
    </xf>
    <xf borderId="1" fillId="0" fontId="98" numFmtId="0" xfId="0" applyAlignment="1" applyBorder="1" applyFont="1">
      <alignment horizontal="center" readingOrder="0" shrinkToFit="0" vertical="center" wrapText="1"/>
    </xf>
    <xf borderId="1" fillId="0" fontId="51" numFmtId="0" xfId="0" applyAlignment="1" applyBorder="1" applyFont="1">
      <alignment horizontal="center" readingOrder="0" shrinkToFit="0" vertical="center" wrapText="1"/>
    </xf>
    <xf borderId="1" fillId="3" fontId="40" numFmtId="0" xfId="0" applyAlignment="1" applyBorder="1" applyFont="1">
      <alignment horizontal="center" readingOrder="0" shrinkToFit="0" vertical="center" wrapText="1"/>
    </xf>
    <xf borderId="1" fillId="3" fontId="99" numFmtId="0" xfId="0" applyAlignment="1" applyBorder="1" applyFont="1">
      <alignment horizontal="center" readingOrder="0" shrinkToFit="0" vertical="center" wrapText="1"/>
    </xf>
    <xf borderId="0" fillId="0" fontId="100" numFmtId="0" xfId="0" applyAlignment="1" applyFont="1">
      <alignment horizontal="center" shrinkToFit="0" vertical="center" wrapText="1"/>
    </xf>
    <xf borderId="1" fillId="0" fontId="98" numFmtId="0" xfId="0" applyAlignment="1" applyBorder="1" applyFont="1">
      <alignment horizontal="center" shrinkToFit="0" vertical="center" wrapText="1"/>
    </xf>
    <xf borderId="1" fillId="0" fontId="101" numFmtId="0" xfId="0" applyAlignment="1" applyBorder="1" applyFont="1">
      <alignment horizontal="center" readingOrder="0" shrinkToFit="0" vertical="center" wrapText="1"/>
    </xf>
    <xf borderId="1" fillId="0" fontId="101" numFmtId="164" xfId="0" applyAlignment="1" applyBorder="1" applyFont="1" applyNumberFormat="1">
      <alignment horizontal="center" readingOrder="0" shrinkToFit="0" vertical="center" wrapText="1"/>
    </xf>
    <xf borderId="1" fillId="0" fontId="102" numFmtId="0" xfId="0" applyAlignment="1" applyBorder="1" applyFont="1">
      <alignment horizontal="center" readingOrder="0" shrinkToFit="0" vertical="center" wrapText="1"/>
    </xf>
    <xf borderId="1" fillId="3" fontId="101" numFmtId="0" xfId="0" applyAlignment="1" applyBorder="1" applyFont="1">
      <alignment horizontal="center" readingOrder="0" shrinkToFit="0" vertical="center" wrapText="1"/>
    </xf>
    <xf borderId="1" fillId="3" fontId="101" numFmtId="164" xfId="0" applyAlignment="1" applyBorder="1" applyFont="1" applyNumberFormat="1">
      <alignment horizontal="center" readingOrder="0" shrinkToFit="0" vertical="center" wrapText="1"/>
    </xf>
    <xf borderId="1" fillId="3" fontId="101" numFmtId="0" xfId="0" applyAlignment="1" applyBorder="1" applyFont="1">
      <alignment horizontal="center" shrinkToFit="0" vertical="center" wrapText="1"/>
    </xf>
    <xf borderId="1" fillId="3" fontId="103" numFmtId="0" xfId="0" applyAlignment="1" applyBorder="1" applyFont="1">
      <alignment horizontal="center" shrinkToFit="0" vertical="center" wrapText="1"/>
    </xf>
    <xf borderId="1" fillId="3" fontId="104" numFmtId="0" xfId="0" applyAlignment="1" applyBorder="1" applyFont="1">
      <alignment horizontal="center" readingOrder="0" shrinkToFit="0" vertical="center" wrapText="1"/>
    </xf>
    <xf borderId="1" fillId="3" fontId="104" numFmtId="164" xfId="0" applyAlignment="1" applyBorder="1" applyFont="1" applyNumberFormat="1">
      <alignment horizontal="center" readingOrder="0" shrinkToFit="0" vertical="center" wrapText="1"/>
    </xf>
    <xf borderId="1" fillId="0" fontId="105" numFmtId="0" xfId="0" applyAlignment="1" applyBorder="1" applyFont="1">
      <alignment horizontal="center" readingOrder="0" shrinkToFit="0" vertical="center" wrapText="1"/>
    </xf>
    <xf borderId="1" fillId="3" fontId="106" numFmtId="0" xfId="0" applyAlignment="1" applyBorder="1" applyFont="1">
      <alignment horizontal="center" readingOrder="0" shrinkToFit="0" vertical="center" wrapText="1"/>
    </xf>
    <xf borderId="1" fillId="3" fontId="104" numFmtId="0" xfId="0" applyAlignment="1" applyBorder="1" applyFont="1">
      <alignment horizontal="center" shrinkToFit="0" vertical="center" wrapText="1"/>
    </xf>
    <xf borderId="1" fillId="0" fontId="104" numFmtId="0" xfId="0" applyAlignment="1" applyBorder="1" applyFont="1">
      <alignment horizontal="center" readingOrder="0" shrinkToFit="0" vertical="center" wrapText="1"/>
    </xf>
    <xf borderId="1" fillId="0" fontId="107" numFmtId="0" xfId="0" applyAlignment="1" applyBorder="1" applyFont="1">
      <alignment horizontal="center" readingOrder="0" shrinkToFit="0" vertical="center" wrapText="1"/>
    </xf>
    <xf borderId="1" fillId="0" fontId="51" numFmtId="0" xfId="0" applyAlignment="1" applyBorder="1" applyFont="1">
      <alignment horizontal="center" shrinkToFit="0" vertical="center" wrapText="1"/>
    </xf>
    <xf borderId="1" fillId="0" fontId="40" numFmtId="0" xfId="0" applyAlignment="1" applyBorder="1" applyFont="1">
      <alignment horizontal="center" readingOrder="0" shrinkToFit="0" vertical="center" wrapText="1"/>
    </xf>
    <xf borderId="1" fillId="0" fontId="51" numFmtId="0" xfId="0" applyAlignment="1" applyBorder="1" applyFont="1">
      <alignment horizontal="center" readingOrder="0" shrinkToFit="0" vertical="center" wrapText="1"/>
    </xf>
    <xf borderId="1" fillId="0" fontId="108" numFmtId="0" xfId="0" applyAlignment="1" applyBorder="1" applyFont="1">
      <alignment horizontal="center" readingOrder="0" shrinkToFit="0" vertical="center" wrapText="1"/>
    </xf>
    <xf borderId="1" fillId="0" fontId="108" numFmtId="0" xfId="0" applyAlignment="1" applyBorder="1" applyFont="1">
      <alignment horizontal="center" shrinkToFit="0" vertical="center" wrapText="1"/>
    </xf>
    <xf borderId="1" fillId="0" fontId="108" numFmtId="164" xfId="0" applyAlignment="1" applyBorder="1" applyFont="1" applyNumberFormat="1">
      <alignment horizontal="center" shrinkToFit="0" vertical="center" wrapText="1"/>
    </xf>
    <xf borderId="1" fillId="0" fontId="108" numFmtId="0" xfId="0" applyAlignment="1" applyBorder="1" applyFont="1">
      <alignment horizontal="center" shrinkToFit="0" vertical="center" wrapText="1"/>
    </xf>
    <xf borderId="1" fillId="0" fontId="51" numFmtId="0" xfId="0" applyAlignment="1" applyBorder="1" applyFont="1">
      <alignment horizontal="center" shrinkToFit="0" vertical="center" wrapText="1"/>
    </xf>
    <xf borderId="1" fillId="0" fontId="109" numFmtId="0" xfId="0" applyAlignment="1" applyBorder="1" applyFont="1">
      <alignment horizontal="center" shrinkToFit="0" vertical="center" wrapText="1"/>
    </xf>
    <xf borderId="1" fillId="3" fontId="108" numFmtId="0" xfId="0" applyAlignment="1" applyBorder="1" applyFont="1">
      <alignment horizontal="center" readingOrder="0" shrinkToFit="0" vertical="center" wrapText="1"/>
    </xf>
    <xf borderId="1" fillId="3" fontId="108" numFmtId="0" xfId="0" applyAlignment="1" applyBorder="1" applyFont="1">
      <alignment horizontal="center" shrinkToFit="0" vertical="center" wrapText="1"/>
    </xf>
    <xf borderId="1" fillId="3" fontId="108" numFmtId="164" xfId="0" applyAlignment="1" applyBorder="1" applyFont="1" applyNumberFormat="1">
      <alignment horizontal="center" shrinkToFit="0" vertical="center" wrapText="1"/>
    </xf>
    <xf borderId="1" fillId="3" fontId="108" numFmtId="0" xfId="0" applyAlignment="1" applyBorder="1" applyFont="1">
      <alignment horizontal="center" shrinkToFit="0" vertical="center" wrapText="1"/>
    </xf>
    <xf borderId="1" fillId="3" fontId="51" numFmtId="0" xfId="0" applyAlignment="1" applyBorder="1" applyFont="1">
      <alignment horizontal="center" shrinkToFit="0" vertical="center" wrapText="1"/>
    </xf>
    <xf borderId="1" fillId="3" fontId="110" numFmtId="0" xfId="0" applyAlignment="1" applyBorder="1" applyFont="1">
      <alignment horizontal="center" shrinkToFit="0" vertical="center" wrapText="1"/>
    </xf>
    <xf borderId="1" fillId="0" fontId="79" numFmtId="0" xfId="0" applyAlignment="1" applyBorder="1" applyFont="1">
      <alignment horizontal="center" shrinkToFit="0" vertical="center" wrapText="1"/>
    </xf>
    <xf borderId="1" fillId="0" fontId="111" numFmtId="0" xfId="0" applyAlignment="1" applyBorder="1" applyFont="1">
      <alignment horizontal="center" shrinkToFit="0" vertical="center" wrapText="1"/>
    </xf>
    <xf borderId="1" fillId="0" fontId="112" numFmtId="0" xfId="0" applyAlignment="1" applyBorder="1" applyFont="1">
      <alignment horizontal="center" shrinkToFit="0" vertical="center" wrapText="1"/>
    </xf>
    <xf borderId="1" fillId="0" fontId="113" numFmtId="0" xfId="0" applyAlignment="1" applyBorder="1" applyFont="1">
      <alignment horizontal="center" shrinkToFit="0" vertical="center" wrapText="1"/>
    </xf>
    <xf borderId="1" fillId="0" fontId="114" numFmtId="0" xfId="0" applyAlignment="1" applyBorder="1" applyFont="1">
      <alignment horizontal="center" shrinkToFit="0" vertical="center" wrapText="1"/>
    </xf>
    <xf borderId="1" fillId="0" fontId="115" numFmtId="0" xfId="0" applyAlignment="1" applyBorder="1" applyFont="1">
      <alignment horizontal="center" shrinkToFit="0" vertical="center" wrapText="1"/>
    </xf>
    <xf borderId="1" fillId="0" fontId="77" numFmtId="0" xfId="0" applyAlignment="1" applyBorder="1" applyFont="1">
      <alignment horizontal="center" shrinkToFit="0" vertical="center" wrapText="1"/>
    </xf>
    <xf borderId="1" fillId="0" fontId="116" numFmtId="0" xfId="0" applyAlignment="1" applyBorder="1" applyFont="1">
      <alignment horizontal="center" shrinkToFit="0" vertical="center" wrapText="1"/>
    </xf>
    <xf borderId="0" fillId="0" fontId="117" numFmtId="0" xfId="0" applyAlignment="1" applyFont="1">
      <alignment horizontal="center" readingOrder="0" shrinkToFit="0" vertical="center" wrapText="1"/>
    </xf>
    <xf borderId="0" fillId="0" fontId="117" numFmtId="0" xfId="0" applyAlignment="1" applyFont="1">
      <alignment horizontal="center" readingOrder="0" shrinkToFit="0" vertical="center" wrapText="1"/>
    </xf>
    <xf borderId="1" fillId="0" fontId="118" numFmtId="0" xfId="0" applyAlignment="1" applyBorder="1" applyFont="1">
      <alignment horizontal="center" readingOrder="0" shrinkToFit="0" vertical="center" wrapText="1"/>
    </xf>
    <xf borderId="0" fillId="0" fontId="119" numFmtId="0" xfId="0" applyAlignment="1" applyFont="1">
      <alignment horizontal="center" readingOrder="0" shrinkToFit="0" vertical="center" wrapText="1"/>
    </xf>
    <xf borderId="1" fillId="0" fontId="40" numFmtId="0" xfId="0" applyAlignment="1" applyBorder="1" applyFont="1">
      <alignment horizontal="center" readingOrder="0" shrinkToFit="0" vertical="center" wrapText="1"/>
    </xf>
    <xf borderId="1" fillId="0" fontId="51" numFmtId="0" xfId="0" applyAlignment="1" applyBorder="1" applyFont="1">
      <alignment horizontal="center" readingOrder="0" shrinkToFit="0" vertical="center" wrapText="1"/>
    </xf>
    <xf borderId="0" fillId="0" fontId="120" numFmtId="0" xfId="0" applyAlignment="1" applyFont="1">
      <alignment readingOrder="0"/>
    </xf>
    <xf borderId="3" fillId="0" fontId="121" numFmtId="0" xfId="0" applyAlignment="1" applyBorder="1" applyFont="1">
      <alignment horizontal="left"/>
    </xf>
    <xf borderId="5" fillId="0" fontId="121" numFmtId="0" xfId="0" applyAlignment="1" applyBorder="1" applyFont="1">
      <alignment horizontal="left"/>
    </xf>
    <xf borderId="5" fillId="0" fontId="122" numFmtId="0" xfId="0" applyAlignment="1" applyBorder="1" applyFont="1">
      <alignment horizontal="left"/>
    </xf>
    <xf borderId="5" fillId="0" fontId="123" numFmtId="0" xfId="0" applyAlignment="1" applyBorder="1" applyFont="1">
      <alignment horizontal="left" shrinkToFit="0" vertical="bottom" wrapText="0"/>
    </xf>
    <xf borderId="5" fillId="0" fontId="124" numFmtId="0" xfId="0" applyAlignment="1" applyBorder="1" applyFont="1">
      <alignment horizontal="left" shrinkToFit="0" vertical="bottom" wrapText="0"/>
    </xf>
    <xf borderId="1" fillId="0" fontId="72" numFmtId="0" xfId="0" applyAlignment="1" applyBorder="1" applyFont="1">
      <alignment horizontal="center" readingOrder="0" shrinkToFit="0" vertical="center" wrapText="1"/>
    </xf>
    <xf borderId="1" fillId="0" fontId="72" numFmtId="0" xfId="0" applyAlignment="1" applyBorder="1" applyFont="1">
      <alignment horizontal="center" shrinkToFit="0" vertical="center" wrapText="1"/>
    </xf>
    <xf borderId="1" fillId="0" fontId="125"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bottom" wrapText="0"/>
    </xf>
    <xf borderId="3" fillId="0" fontId="13" numFmtId="0" xfId="0" applyAlignment="1" applyBorder="1" applyFont="1">
      <alignment readingOrder="0" shrinkToFit="0" vertical="bottom" wrapText="0"/>
    </xf>
    <xf borderId="3" fillId="0" fontId="13" numFmtId="0" xfId="0" applyAlignment="1" applyBorder="1" applyFont="1">
      <alignment horizontal="right" readingOrder="0" shrinkToFit="0" vertical="bottom" wrapText="0"/>
    </xf>
    <xf borderId="3" fillId="0" fontId="126" numFmtId="0" xfId="0" applyAlignment="1" applyBorder="1" applyFont="1">
      <alignment readingOrder="0" shrinkToFit="0" vertical="bottom" wrapText="0"/>
    </xf>
    <xf borderId="3" fillId="0" fontId="127" numFmtId="0" xfId="0" applyAlignment="1" applyBorder="1" applyFont="1">
      <alignment horizontal="right" readingOrder="0" shrinkToFit="0" vertical="bottom" wrapText="0"/>
    </xf>
    <xf borderId="3" fillId="0" fontId="13" numFmtId="0" xfId="0" applyAlignment="1" applyBorder="1" applyFont="1">
      <alignment shrinkToFit="0" vertical="bottom" wrapText="0"/>
    </xf>
    <xf borderId="4" fillId="0" fontId="13" numFmtId="0" xfId="0" applyAlignment="1" applyBorder="1" applyFont="1">
      <alignment readingOrder="0" shrinkToFit="0" vertical="bottom" wrapText="0"/>
    </xf>
    <xf borderId="5" fillId="0" fontId="13" numFmtId="0" xfId="0" applyAlignment="1" applyBorder="1" applyFont="1">
      <alignment readingOrder="0" shrinkToFit="0" vertical="bottom" wrapText="0"/>
    </xf>
    <xf borderId="5" fillId="3" fontId="13" numFmtId="0" xfId="0" applyAlignment="1" applyBorder="1" applyFont="1">
      <alignment readingOrder="0" shrinkToFit="0" vertical="bottom" wrapText="0"/>
    </xf>
    <xf borderId="5" fillId="0" fontId="13" numFmtId="0" xfId="0" applyAlignment="1" applyBorder="1" applyFont="1">
      <alignment horizontal="right" readingOrder="0" shrinkToFit="0" vertical="bottom" wrapText="0"/>
    </xf>
    <xf borderId="5" fillId="0" fontId="128" numFmtId="0" xfId="0" applyAlignment="1" applyBorder="1" applyFont="1">
      <alignment readingOrder="0" shrinkToFit="0" vertical="bottom" wrapText="0"/>
    </xf>
    <xf borderId="5" fillId="0" fontId="13" numFmtId="0" xfId="0" applyAlignment="1" applyBorder="1" applyFont="1">
      <alignment shrinkToFit="0" vertical="bottom" wrapText="0"/>
    </xf>
    <xf borderId="4" fillId="0" fontId="57" numFmtId="0" xfId="0" applyAlignment="1" applyBorder="1" applyFont="1">
      <alignment horizontal="center" readingOrder="0" shrinkToFit="0" vertical="bottom" wrapText="0"/>
    </xf>
    <xf borderId="5" fillId="0" fontId="129" numFmtId="0" xfId="0" applyAlignment="1" applyBorder="1" applyFont="1">
      <alignment shrinkToFit="0" vertical="bottom" wrapText="0"/>
    </xf>
    <xf borderId="4" fillId="0" fontId="57" numFmtId="0" xfId="0" applyAlignment="1" applyBorder="1" applyFont="1">
      <alignment readingOrder="0" shrinkToFit="0" vertical="bottom" wrapText="0"/>
    </xf>
    <xf borderId="4" fillId="0" fontId="57" numFmtId="0" xfId="0" applyAlignment="1" applyBorder="1" applyFont="1">
      <alignment horizontal="left" readingOrder="0" shrinkToFit="0" vertical="bottom" wrapText="0"/>
    </xf>
    <xf borderId="1" fillId="0" fontId="57" numFmtId="0" xfId="0" applyAlignment="1" applyBorder="1" applyFont="1">
      <alignment horizontal="left" readingOrder="0" shrinkToFit="0" vertical="bottom" wrapText="0"/>
    </xf>
    <xf borderId="3" fillId="0" fontId="130" numFmtId="0" xfId="0" applyAlignment="1" applyBorder="1" applyFont="1">
      <alignment readingOrder="0" shrinkToFit="0" vertical="bottom" wrapText="0"/>
    </xf>
    <xf borderId="3" fillId="0" fontId="131" numFmtId="0" xfId="0" applyAlignment="1" applyBorder="1" applyFont="1">
      <alignment shrinkToFit="0" vertical="bottom" wrapText="0"/>
    </xf>
    <xf borderId="3" fillId="0" fontId="13" numFmtId="0" xfId="0" applyAlignment="1" applyBorder="1" applyFont="1">
      <alignment shrinkToFit="0" vertical="bottom" wrapText="0"/>
    </xf>
    <xf borderId="5" fillId="3" fontId="54" numFmtId="0" xfId="0" applyAlignment="1" applyBorder="1" applyFont="1">
      <alignment readingOrder="0" shrinkToFit="0" vertical="bottom" wrapText="0"/>
    </xf>
    <xf borderId="1" fillId="0" fontId="13" numFmtId="0" xfId="0" applyAlignment="1" applyBorder="1" applyFont="1">
      <alignment readingOrder="0" shrinkToFit="0" vertical="bottom" wrapText="0"/>
    </xf>
    <xf borderId="3" fillId="0" fontId="13" numFmtId="0" xfId="0" applyAlignment="1" applyBorder="1" applyFont="1">
      <alignment readingOrder="0" vertical="bottom"/>
    </xf>
    <xf borderId="5" fillId="0" fontId="132" numFmtId="0" xfId="0" applyAlignment="1" applyBorder="1" applyFont="1">
      <alignment readingOrder="0" shrinkToFit="0" vertical="bottom" wrapText="0"/>
    </xf>
    <xf borderId="5" fillId="0" fontId="13" numFmtId="0" xfId="0" applyAlignment="1" applyBorder="1" applyFont="1">
      <alignment shrinkToFit="0" vertical="bottom" wrapText="0"/>
    </xf>
    <xf borderId="4" fillId="0" fontId="13" numFmtId="0" xfId="0" applyAlignment="1" applyBorder="1" applyFont="1">
      <alignment horizontal="left" readingOrder="0"/>
    </xf>
    <xf borderId="5" fillId="0" fontId="13" numFmtId="0" xfId="0" applyAlignment="1" applyBorder="1" applyFont="1">
      <alignment horizontal="left" readingOrder="0" shrinkToFit="0" wrapText="0"/>
    </xf>
    <xf borderId="5" fillId="0" fontId="133" numFmtId="0" xfId="0" applyAlignment="1" applyBorder="1" applyFont="1">
      <alignment horizontal="right" readingOrder="0" shrinkToFit="0" vertical="bottom" wrapText="0"/>
    </xf>
    <xf borderId="4" fillId="0" fontId="13" numFmtId="0" xfId="0" applyAlignment="1" applyBorder="1" applyFont="1">
      <alignment horizontal="left" readingOrder="0" shrinkToFit="0" vertical="bottom" wrapText="0"/>
    </xf>
    <xf borderId="4" fillId="0" fontId="13" numFmtId="0" xfId="0" applyAlignment="1" applyBorder="1" applyFont="1">
      <alignment readingOrder="0" vertical="bottom"/>
    </xf>
    <xf borderId="5" fillId="3" fontId="13" numFmtId="0" xfId="0" applyAlignment="1" applyBorder="1" applyFont="1">
      <alignment horizontal="left" readingOrder="0" shrinkToFit="0" vertical="bottom" wrapText="0"/>
    </xf>
    <xf borderId="4" fillId="0" fontId="13" numFmtId="0" xfId="0" applyAlignment="1" applyBorder="1" applyFont="1">
      <alignment horizontal="center" readingOrder="0" shrinkToFit="0" vertical="bottom" wrapText="0"/>
    </xf>
    <xf borderId="6" fillId="0" fontId="13" numFmtId="0" xfId="0" applyAlignment="1" applyBorder="1" applyFont="1">
      <alignment horizontal="left" readingOrder="0" shrinkToFit="0" vertical="bottom" wrapText="0"/>
    </xf>
    <xf borderId="7" fillId="0" fontId="13" numFmtId="0" xfId="0" applyAlignment="1" applyBorder="1" applyFont="1">
      <alignment readingOrder="0" shrinkToFit="0" vertical="bottom" wrapText="0"/>
    </xf>
    <xf borderId="7" fillId="3"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7" fillId="0" fontId="134" numFmtId="0" xfId="0" applyAlignment="1" applyBorder="1" applyFont="1">
      <alignment shrinkToFit="0" vertical="bottom" wrapText="0"/>
    </xf>
    <xf borderId="7" fillId="0" fontId="13" numFmtId="0" xfId="0" applyAlignment="1" applyBorder="1" applyFont="1">
      <alignment readingOrder="0" shrinkToFit="0" vertical="bottom" wrapText="0"/>
    </xf>
    <xf borderId="7" fillId="0" fontId="13" numFmtId="0" xfId="0" applyAlignment="1" applyBorder="1" applyFont="1">
      <alignment shrinkToFit="0" vertical="bottom" wrapText="0"/>
    </xf>
    <xf borderId="1" fillId="3" fontId="57" numFmtId="0" xfId="0" applyAlignment="1" applyBorder="1" applyFont="1">
      <alignment readingOrder="0" shrinkToFit="0" vertical="bottom" wrapText="0"/>
    </xf>
    <xf borderId="3" fillId="3" fontId="13" numFmtId="0" xfId="0" applyAlignment="1" applyBorder="1" applyFont="1">
      <alignment horizontal="right" readingOrder="0" shrinkToFit="0" vertical="bottom" wrapText="0"/>
    </xf>
    <xf borderId="3" fillId="3" fontId="135" numFmtId="0" xfId="0" applyAlignment="1" applyBorder="1" applyFont="1">
      <alignment readingOrder="0" shrinkToFit="0" vertical="bottom" wrapText="0"/>
    </xf>
    <xf borderId="3" fillId="3" fontId="136" numFmtId="0" xfId="0" applyAlignment="1" applyBorder="1" applyFont="1">
      <alignment shrinkToFit="0" vertical="bottom" wrapText="0"/>
    </xf>
    <xf borderId="3" fillId="3" fontId="13" numFmtId="0" xfId="0" applyAlignment="1" applyBorder="1" applyFont="1">
      <alignment shrinkToFit="0" vertical="bottom" wrapText="0"/>
    </xf>
    <xf borderId="0" fillId="3" fontId="72" numFmtId="0" xfId="0" applyAlignment="1" applyFont="1">
      <alignment horizontal="center" shrinkToFit="0" vertical="center" wrapText="1"/>
    </xf>
    <xf borderId="3" fillId="0" fontId="13" numFmtId="0" xfId="0" applyAlignment="1" applyBorder="1" applyFont="1">
      <alignment horizontal="right" readingOrder="0" shrinkToFit="0" vertical="bottom" wrapText="0"/>
    </xf>
    <xf borderId="0" fillId="0" fontId="13" numFmtId="0" xfId="0" applyAlignment="1" applyFont="1">
      <alignment shrinkToFit="0" vertical="bottom" wrapText="0"/>
    </xf>
    <xf borderId="4" fillId="0" fontId="13" numFmtId="0" xfId="0" applyAlignment="1" applyBorder="1" applyFont="1">
      <alignment shrinkToFit="0" vertical="bottom" wrapText="0"/>
    </xf>
    <xf borderId="0" fillId="0" fontId="13" numFmtId="0" xfId="0" applyAlignment="1" applyFont="1">
      <alignment shrinkToFit="0" vertical="bottom" wrapText="0"/>
    </xf>
    <xf borderId="0" fillId="0" fontId="13" numFmtId="0" xfId="0" applyAlignment="1" applyFont="1">
      <alignment readingOrder="0" shrinkToFit="0" vertical="bottom" wrapText="0"/>
    </xf>
    <xf borderId="1" fillId="0" fontId="72" numFmtId="0" xfId="0" applyAlignment="1" applyBorder="1" applyFont="1">
      <alignment horizontal="center" shrinkToFit="0" vertical="center" wrapText="1"/>
    </xf>
    <xf borderId="1" fillId="2" fontId="71" numFmtId="0" xfId="0" applyAlignment="1" applyBorder="1" applyFont="1">
      <alignment horizontal="left" readingOrder="0" shrinkToFit="0" vertical="center" wrapText="1"/>
    </xf>
    <xf borderId="1" fillId="8" fontId="71" numFmtId="0" xfId="0" applyAlignment="1" applyBorder="1" applyFill="1" applyFont="1">
      <alignment horizontal="left" readingOrder="0" shrinkToFit="0" vertical="center" wrapText="1"/>
    </xf>
    <xf borderId="1" fillId="2" fontId="98" numFmtId="0" xfId="0" applyAlignment="1" applyBorder="1" applyFont="1">
      <alignment horizontal="left" readingOrder="0" shrinkToFit="0" vertical="center" wrapText="1"/>
    </xf>
    <xf borderId="0" fillId="0" fontId="3" numFmtId="0" xfId="0" applyAlignment="1" applyFont="1">
      <alignment horizontal="left"/>
    </xf>
    <xf borderId="1" fillId="0" fontId="51" numFmtId="0" xfId="0" applyAlignment="1" applyBorder="1" applyFont="1">
      <alignment horizontal="left" readingOrder="0" shrinkToFit="0" vertical="center" wrapText="1"/>
    </xf>
    <xf borderId="1" fillId="0" fontId="137" numFmtId="0" xfId="0" applyAlignment="1" applyBorder="1" applyFont="1">
      <alignment horizontal="left" readingOrder="0" shrinkToFit="0" vertical="center" wrapText="1"/>
    </xf>
    <xf borderId="1" fillId="0" fontId="40" numFmtId="0" xfId="0" applyAlignment="1" applyBorder="1" applyFont="1">
      <alignment horizontal="left" readingOrder="0" shrinkToFit="0" vertical="center" wrapText="1"/>
    </xf>
    <xf borderId="1" fillId="0" fontId="71" numFmtId="0" xfId="0" applyAlignment="1" applyBorder="1" applyFont="1">
      <alignment horizontal="left" readingOrder="0" shrinkToFit="0" vertical="center" wrapText="1"/>
    </xf>
    <xf borderId="1" fillId="0" fontId="40" numFmtId="165" xfId="0" applyAlignment="1" applyBorder="1" applyFont="1" applyNumberFormat="1">
      <alignment horizontal="left" readingOrder="0" shrinkToFit="0" vertical="center" wrapText="1"/>
    </xf>
    <xf borderId="1" fillId="0" fontId="40" numFmtId="0" xfId="0" applyAlignment="1" applyBorder="1" applyFont="1">
      <alignment horizontal="left" shrinkToFit="0" vertical="center" wrapText="1"/>
    </xf>
    <xf borderId="1" fillId="0" fontId="40" numFmtId="164" xfId="0" applyAlignment="1" applyBorder="1" applyFont="1" applyNumberFormat="1">
      <alignment horizontal="left" readingOrder="0" shrinkToFit="0" vertical="center" wrapText="1"/>
    </xf>
    <xf borderId="1" fillId="0" fontId="40" numFmtId="166" xfId="0" applyAlignment="1" applyBorder="1" applyFont="1" applyNumberFormat="1">
      <alignment horizontal="left" readingOrder="0" shrinkToFit="0" vertical="center" wrapText="1"/>
    </xf>
    <xf borderId="1" fillId="0" fontId="138" numFmtId="0" xfId="0" applyAlignment="1" applyBorder="1" applyFont="1">
      <alignment horizontal="left" readingOrder="0" shrinkToFit="0" vertical="center" wrapText="1"/>
    </xf>
    <xf borderId="2" fillId="0" fontId="138" numFmtId="0" xfId="0" applyAlignment="1" applyBorder="1" applyFont="1">
      <alignment horizontal="left" readingOrder="0" shrinkToFit="0" vertical="center" wrapText="1"/>
    </xf>
    <xf borderId="2" fillId="0" fontId="40" numFmtId="0" xfId="0" applyAlignment="1" applyBorder="1" applyFont="1">
      <alignment horizontal="left" readingOrder="0" shrinkToFit="0" vertical="center" wrapText="1"/>
    </xf>
    <xf borderId="1" fillId="0" fontId="139" numFmtId="0" xfId="0" applyAlignment="1" applyBorder="1" applyFont="1">
      <alignment horizontal="left" readingOrder="0" shrinkToFit="0" vertical="center" wrapText="1"/>
    </xf>
    <xf borderId="1" fillId="0" fontId="51" numFmtId="0" xfId="0" applyAlignment="1" applyBorder="1" applyFont="1">
      <alignment horizontal="left" shrinkToFit="0" vertical="center" wrapText="1"/>
    </xf>
    <xf borderId="1" fillId="0" fontId="140" numFmtId="0" xfId="0" applyAlignment="1" applyBorder="1" applyFont="1">
      <alignment horizontal="left" shrinkToFit="0" vertical="center" wrapText="1"/>
    </xf>
    <xf borderId="1" fillId="0" fontId="98" numFmtId="0" xfId="0" applyAlignment="1" applyBorder="1" applyFont="1">
      <alignment horizontal="left" shrinkToFit="0" vertical="center" wrapText="1"/>
    </xf>
    <xf borderId="1" fillId="0" fontId="51" numFmtId="165" xfId="0" applyAlignment="1" applyBorder="1" applyFont="1" applyNumberFormat="1">
      <alignment horizontal="left" shrinkToFit="0" vertical="center" wrapText="1"/>
    </xf>
    <xf borderId="1" fillId="0" fontId="141" numFmtId="0" xfId="0" applyAlignment="1" applyBorder="1" applyFont="1">
      <alignment horizontal="left" shrinkToFit="0" vertical="center" wrapText="1"/>
    </xf>
    <xf borderId="1" fillId="0" fontId="51" numFmtId="167" xfId="0" applyAlignment="1" applyBorder="1" applyFont="1" applyNumberFormat="1">
      <alignment horizontal="left" shrinkToFit="0" vertical="center" wrapText="1"/>
    </xf>
    <xf borderId="0" fillId="0" fontId="3" numFmtId="0" xfId="0" applyAlignment="1" applyFont="1">
      <alignment horizontal="left" vertical="center"/>
    </xf>
    <xf borderId="1" fillId="0" fontId="51" numFmtId="168" xfId="0" applyAlignment="1" applyBorder="1" applyFont="1" applyNumberFormat="1">
      <alignment horizontal="left" shrinkToFit="0" vertical="center" wrapText="1"/>
    </xf>
    <xf borderId="1" fillId="0" fontId="142" numFmtId="0" xfId="0" applyAlignment="1" applyBorder="1" applyFont="1">
      <alignment horizontal="left" readingOrder="0" shrinkToFit="0" vertical="center" wrapText="1"/>
    </xf>
    <xf borderId="1" fillId="0" fontId="51" numFmtId="164" xfId="0" applyAlignment="1" applyBorder="1" applyFont="1" applyNumberFormat="1">
      <alignment horizontal="left" readingOrder="0" shrinkToFit="0" vertical="center" wrapText="1"/>
    </xf>
    <xf borderId="1" fillId="0" fontId="51" numFmtId="165" xfId="0" applyAlignment="1" applyBorder="1" applyFont="1" applyNumberFormat="1">
      <alignment horizontal="left" readingOrder="0" shrinkToFit="0" vertical="center" wrapText="1"/>
    </xf>
    <xf borderId="1" fillId="0" fontId="51" numFmtId="169" xfId="0" applyAlignment="1" applyBorder="1" applyFont="1" applyNumberFormat="1">
      <alignment horizontal="left" readingOrder="0" shrinkToFit="0" vertical="center" wrapText="1"/>
    </xf>
    <xf borderId="1" fillId="0" fontId="51" numFmtId="170" xfId="0" applyAlignment="1" applyBorder="1" applyFont="1" applyNumberFormat="1">
      <alignment horizontal="left" readingOrder="0" shrinkToFit="0" vertical="center" wrapText="1"/>
    </xf>
    <xf borderId="1" fillId="3" fontId="51" numFmtId="0" xfId="0" applyAlignment="1" applyBorder="1" applyFont="1">
      <alignment horizontal="left" shrinkToFit="0" vertical="center" wrapText="1"/>
    </xf>
    <xf borderId="1" fillId="0" fontId="51" numFmtId="169" xfId="0" applyAlignment="1" applyBorder="1" applyFont="1" applyNumberFormat="1">
      <alignment horizontal="left" shrinkToFit="0" vertical="center" wrapText="1"/>
    </xf>
    <xf borderId="1" fillId="0" fontId="143" numFmtId="0" xfId="0" applyAlignment="1" applyBorder="1" applyFont="1">
      <alignment horizontal="left" readingOrder="0" shrinkToFit="0" vertical="center" wrapText="1"/>
    </xf>
    <xf borderId="1" fillId="0" fontId="144" numFmtId="0" xfId="0" applyAlignment="1" applyBorder="1" applyFont="1">
      <alignment horizontal="left" readingOrder="0" shrinkToFit="0" vertical="center" wrapText="1"/>
    </xf>
    <xf borderId="1" fillId="0" fontId="143" numFmtId="165" xfId="0" applyAlignment="1" applyBorder="1" applyFont="1" applyNumberFormat="1">
      <alignment horizontal="left" readingOrder="0" shrinkToFit="0" vertical="center" wrapText="1"/>
    </xf>
    <xf borderId="1" fillId="0" fontId="145" numFmtId="0" xfId="0" applyAlignment="1" applyBorder="1" applyFont="1">
      <alignment horizontal="left" readingOrder="0" shrinkToFit="0" vertical="center" wrapText="1"/>
    </xf>
    <xf borderId="1" fillId="3" fontId="146" numFmtId="0" xfId="0" applyAlignment="1" applyBorder="1" applyFont="1">
      <alignment horizontal="left" readingOrder="0" shrinkToFit="0" vertical="center" wrapText="1"/>
    </xf>
    <xf borderId="1" fillId="3" fontId="108" numFmtId="0" xfId="0" applyAlignment="1" applyBorder="1" applyFont="1">
      <alignment horizontal="left" readingOrder="0" shrinkToFit="0" vertical="center" wrapText="1"/>
    </xf>
    <xf borderId="1" fillId="3" fontId="108" numFmtId="164" xfId="0" applyAlignment="1" applyBorder="1" applyFont="1" applyNumberFormat="1">
      <alignment horizontal="left" readingOrder="0" shrinkToFit="0" vertical="center" wrapText="1"/>
    </xf>
    <xf borderId="1" fillId="3" fontId="108" numFmtId="164" xfId="0" applyAlignment="1" applyBorder="1" applyFont="1" applyNumberFormat="1">
      <alignment horizontal="left" shrinkToFit="0" vertical="center" wrapText="1"/>
    </xf>
    <xf borderId="1" fillId="3" fontId="108" numFmtId="165" xfId="0" applyAlignment="1" applyBorder="1" applyFont="1" applyNumberFormat="1">
      <alignment horizontal="left" shrinkToFit="0" vertical="center" wrapText="1"/>
    </xf>
    <xf borderId="1" fillId="3" fontId="108" numFmtId="0" xfId="0" applyAlignment="1" applyBorder="1" applyFont="1">
      <alignment horizontal="left" shrinkToFit="0" vertical="center" wrapText="1"/>
    </xf>
    <xf borderId="1" fillId="3" fontId="108" numFmtId="0" xfId="0" applyAlignment="1" applyBorder="1" applyFont="1">
      <alignment horizontal="left" shrinkToFit="0" vertical="center" wrapText="1"/>
    </xf>
    <xf borderId="3" fillId="0" fontId="34" numFmtId="0" xfId="0" applyAlignment="1" applyBorder="1" applyFont="1">
      <alignment horizontal="left"/>
    </xf>
    <xf borderId="1" fillId="3" fontId="138" numFmtId="0" xfId="0" applyAlignment="1" applyBorder="1" applyFont="1">
      <alignment horizontal="left" readingOrder="0" shrinkToFit="0" vertical="center" wrapText="1"/>
    </xf>
    <xf borderId="1" fillId="3" fontId="40" numFmtId="0" xfId="0" applyAlignment="1" applyBorder="1" applyFont="1">
      <alignment horizontal="left" readingOrder="0" shrinkToFit="0" vertical="center" wrapText="1"/>
    </xf>
    <xf borderId="1" fillId="3" fontId="147" numFmtId="0" xfId="0" applyAlignment="1" applyBorder="1" applyFont="1">
      <alignment horizontal="left" shrinkToFit="0" vertical="center" wrapText="1"/>
    </xf>
    <xf borderId="0" fillId="0" fontId="34" numFmtId="0" xfId="0" applyAlignment="1" applyFont="1">
      <alignment vertical="bottom"/>
    </xf>
    <xf borderId="0" fillId="0" fontId="3" numFmtId="0" xfId="0" applyAlignment="1" applyFont="1">
      <alignment horizontal="left" shrinkToFit="0" vertical="center" wrapText="1"/>
    </xf>
    <xf borderId="1" fillId="0" fontId="13" numFmtId="0" xfId="0" applyAlignment="1" applyBorder="1" applyFont="1">
      <alignment readingOrder="0" shrinkToFit="0" vertical="bottom" wrapText="0"/>
    </xf>
    <xf borderId="1" fillId="0" fontId="3" numFmtId="0" xfId="0" applyAlignment="1" applyBorder="1" applyFont="1">
      <alignment readingOrder="0"/>
    </xf>
    <xf borderId="3" fillId="0" fontId="13" numFmtId="0" xfId="0" applyAlignment="1" applyBorder="1" applyFont="1">
      <alignment horizontal="left" readingOrder="0" shrinkToFit="0" vertical="bottom" wrapText="0"/>
    </xf>
    <xf borderId="4" fillId="0" fontId="13" numFmtId="0" xfId="0" applyAlignment="1" applyBorder="1" applyFont="1">
      <alignment readingOrder="0" shrinkToFit="0" vertical="bottom" wrapText="0"/>
    </xf>
    <xf borderId="0" fillId="0" fontId="148" numFmtId="0" xfId="0" applyAlignment="1" applyFont="1">
      <alignment readingOrder="0" shrinkToFit="0" vertical="bottom" wrapText="0"/>
    </xf>
    <xf borderId="4" fillId="0" fontId="149" numFmtId="0" xfId="0" applyAlignment="1" applyBorder="1" applyFont="1">
      <alignment readingOrder="0" shrinkToFit="0" vertical="bottom" wrapText="0"/>
    </xf>
    <xf borderId="1" fillId="0" fontId="13" numFmtId="0" xfId="0" applyAlignment="1" applyBorder="1" applyFont="1">
      <alignment horizontal="left" readingOrder="0" shrinkToFit="0" vertical="bottom" wrapText="0"/>
    </xf>
    <xf borderId="1" fillId="0" fontId="3" numFmtId="0" xfId="0" applyAlignment="1" applyBorder="1" applyFont="1">
      <alignment horizontal="left" readingOrder="0" shrinkToFit="0" vertical="center" wrapText="1"/>
    </xf>
    <xf borderId="1" fillId="0" fontId="150" numFmtId="0" xfId="0" applyAlignment="1" applyBorder="1" applyFont="1">
      <alignment horizontal="left" readingOrder="0" shrinkToFit="0" vertical="center" wrapText="1"/>
    </xf>
    <xf borderId="1" fillId="0" fontId="3" numFmtId="169" xfId="0" applyAlignment="1" applyBorder="1" applyFont="1" applyNumberFormat="1">
      <alignment horizontal="left" readingOrder="0" shrinkToFit="0" vertical="center" wrapText="1"/>
    </xf>
    <xf borderId="1" fillId="0" fontId="3" numFmtId="165" xfId="0" applyAlignment="1" applyBorder="1" applyFont="1" applyNumberFormat="1">
      <alignment horizontal="left" readingOrder="0" shrinkToFit="0" vertical="center" wrapText="1"/>
    </xf>
    <xf borderId="1" fillId="0" fontId="3" numFmtId="171" xfId="0" applyAlignment="1" applyBorder="1" applyFont="1" applyNumberFormat="1">
      <alignment horizontal="left" readingOrder="0"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2" fontId="57" numFmtId="0" xfId="0" applyAlignment="1" applyBorder="1" applyFont="1">
      <alignment horizontal="center" readingOrder="0" shrinkToFit="0" vertical="center" wrapText="1"/>
    </xf>
    <xf borderId="1" fillId="8" fontId="57" numFmtId="0" xfId="0" applyAlignment="1" applyBorder="1" applyFont="1">
      <alignment horizontal="center" readingOrder="0" shrinkToFit="0" vertical="center" wrapText="1"/>
    </xf>
    <xf borderId="1" fillId="2" fontId="151" numFmtId="0" xfId="0" applyAlignment="1" applyBorder="1" applyFont="1">
      <alignment horizontal="center" readingOrder="0" shrinkToFit="0" vertical="center" wrapText="1"/>
    </xf>
    <xf borderId="1" fillId="0" fontId="13" numFmtId="0" xfId="0" applyAlignment="1" applyBorder="1" applyFont="1">
      <alignment horizontal="center" readingOrder="0" shrinkToFit="0" wrapText="0"/>
    </xf>
    <xf borderId="1" fillId="0" fontId="13" numFmtId="0" xfId="0" applyAlignment="1" applyBorder="1" applyFont="1">
      <alignment horizontal="left" readingOrder="0" shrinkToFit="0" vertical="top" wrapText="0"/>
    </xf>
    <xf borderId="1" fillId="0" fontId="152" numFmtId="0" xfId="0" applyAlignment="1" applyBorder="1" applyFont="1">
      <alignment readingOrder="0" shrinkToFit="0" vertical="bottom" wrapText="0"/>
    </xf>
    <xf borderId="1" fillId="0" fontId="13" numFmtId="0" xfId="0" applyAlignment="1" applyBorder="1" applyFont="1">
      <alignment horizontal="center" readingOrder="0" shrinkToFit="0" vertical="bottom" wrapText="0"/>
    </xf>
    <xf borderId="1" fillId="0" fontId="13" numFmtId="172" xfId="0" applyAlignment="1" applyBorder="1" applyFont="1" applyNumberFormat="1">
      <alignment horizontal="center" readingOrder="0" shrinkToFit="0" vertical="bottom" wrapText="0"/>
    </xf>
    <xf borderId="1" fillId="0" fontId="34" numFmtId="0" xfId="0" applyAlignment="1" applyBorder="1" applyFont="1">
      <alignment horizontal="center" readingOrder="0" vertical="center"/>
    </xf>
    <xf borderId="1" fillId="0" fontId="34" numFmtId="0" xfId="0" applyAlignment="1" applyBorder="1" applyFont="1">
      <alignment vertical="bottom"/>
    </xf>
    <xf borderId="1" fillId="0" fontId="153" numFmtId="0" xfId="0" applyAlignment="1" applyBorder="1" applyFont="1">
      <alignment vertical="bottom"/>
    </xf>
    <xf borderId="1" fillId="0" fontId="34" numFmtId="165" xfId="0" applyAlignment="1" applyBorder="1" applyFont="1" applyNumberFormat="1">
      <alignment vertical="bottom"/>
    </xf>
    <xf borderId="0" fillId="0" fontId="154" numFmtId="0" xfId="0" applyAlignment="1" applyFont="1">
      <alignment readingOrder="0"/>
    </xf>
    <xf borderId="0" fillId="0" fontId="3" numFmtId="0" xfId="0" applyAlignment="1" applyFont="1">
      <alignment horizontal="center" readingOrder="0"/>
    </xf>
    <xf borderId="1" fillId="2" fontId="98" numFmtId="0" xfId="0" applyAlignment="1" applyBorder="1" applyFont="1">
      <alignment horizontal="center" readingOrder="0" shrinkToFit="0" vertical="center" wrapText="1"/>
    </xf>
    <xf borderId="1" fillId="8" fontId="71" numFmtId="0" xfId="0" applyAlignment="1" applyBorder="1" applyFont="1">
      <alignment horizontal="center" readingOrder="0" shrinkToFit="0" vertical="center" wrapText="1"/>
    </xf>
    <xf borderId="1" fillId="0" fontId="40" numFmtId="173" xfId="0" applyAlignment="1" applyBorder="1" applyFont="1" applyNumberFormat="1">
      <alignment horizontal="center" readingOrder="0" shrinkToFit="0" vertical="center" wrapText="1"/>
    </xf>
    <xf borderId="1" fillId="3" fontId="155" numFmtId="0" xfId="0" applyAlignment="1" applyBorder="1" applyFont="1">
      <alignment horizontal="center" readingOrder="0" shrinkToFit="0" vertical="center" wrapText="1"/>
    </xf>
    <xf borderId="1" fillId="0" fontId="40" numFmtId="165" xfId="0" applyAlignment="1" applyBorder="1" applyFont="1" applyNumberFormat="1">
      <alignment horizontal="center" readingOrder="0" shrinkToFit="0" vertical="center" wrapText="1"/>
    </xf>
    <xf borderId="1" fillId="9" fontId="71" numFmtId="0" xfId="0" applyAlignment="1" applyBorder="1" applyFill="1" applyFont="1">
      <alignment horizontal="center" readingOrder="0" shrinkToFit="0" vertical="center" wrapText="1"/>
    </xf>
    <xf borderId="1" fillId="9" fontId="40" numFmtId="0" xfId="0" applyAlignment="1" applyBorder="1" applyFont="1">
      <alignment horizontal="center" readingOrder="0" shrinkToFit="0" vertical="center" wrapText="1"/>
    </xf>
    <xf borderId="1" fillId="9" fontId="40" numFmtId="0" xfId="0" applyAlignment="1" applyBorder="1" applyFont="1">
      <alignment horizontal="center" shrinkToFit="0" vertical="center" wrapText="1"/>
    </xf>
    <xf borderId="1" fillId="9" fontId="51" numFmtId="0" xfId="0" applyAlignment="1" applyBorder="1" applyFont="1">
      <alignment horizontal="center" shrinkToFit="0" vertical="center" wrapText="1"/>
    </xf>
    <xf borderId="0" fillId="9" fontId="3" numFmtId="0" xfId="0" applyFont="1"/>
    <xf borderId="1" fillId="9" fontId="156" numFmtId="0" xfId="0" applyAlignment="1" applyBorder="1" applyFont="1">
      <alignment horizontal="center" readingOrder="0" shrinkToFit="0" vertical="center" wrapText="1"/>
    </xf>
    <xf borderId="1" fillId="0" fontId="40" numFmtId="170" xfId="0" applyAlignment="1" applyBorder="1" applyFont="1" applyNumberFormat="1">
      <alignment horizontal="center" readingOrder="0" shrinkToFit="0" vertical="center" wrapText="1"/>
    </xf>
    <xf borderId="1" fillId="0" fontId="40" numFmtId="171" xfId="0" applyAlignment="1" applyBorder="1" applyFont="1" applyNumberFormat="1">
      <alignment horizontal="center" readingOrder="0" shrinkToFit="0" vertical="center" wrapText="1"/>
    </xf>
    <xf borderId="1" fillId="9" fontId="157" numFmtId="0" xfId="0" applyAlignment="1" applyBorder="1" applyFont="1">
      <alignment horizontal="center" readingOrder="0" shrinkToFit="0" vertical="center" wrapText="1"/>
    </xf>
    <xf borderId="1" fillId="0" fontId="51" numFmtId="169" xfId="0" applyAlignment="1" applyBorder="1" applyFont="1" applyNumberFormat="1">
      <alignment horizontal="center" readingOrder="0" shrinkToFit="0" vertical="center" wrapText="1"/>
    </xf>
    <xf borderId="1" fillId="3" fontId="40" numFmtId="172" xfId="0" applyAlignment="1" applyBorder="1" applyFont="1" applyNumberFormat="1">
      <alignment horizontal="center" readingOrder="0" shrinkToFit="0" vertical="center" wrapText="1"/>
    </xf>
    <xf borderId="1" fillId="0" fontId="40" numFmtId="172" xfId="0" applyAlignment="1" applyBorder="1" applyFont="1" applyNumberFormat="1">
      <alignment horizontal="center" readingOrder="0" shrinkToFit="0" vertical="center" wrapText="1"/>
    </xf>
    <xf borderId="1" fillId="0" fontId="51" numFmtId="174" xfId="0" applyAlignment="1" applyBorder="1" applyFont="1" applyNumberFormat="1">
      <alignment horizontal="center" readingOrder="0" shrinkToFit="0" vertical="center" wrapText="1"/>
    </xf>
    <xf borderId="1" fillId="9" fontId="51" numFmtId="0" xfId="0" applyAlignment="1" applyBorder="1" applyFont="1">
      <alignment horizontal="center" readingOrder="0" shrinkToFit="0" vertical="center" wrapText="1"/>
    </xf>
    <xf borderId="1" fillId="9" fontId="51" numFmtId="165" xfId="0" applyAlignment="1" applyBorder="1" applyFont="1" applyNumberFormat="1">
      <alignment horizontal="center" readingOrder="0" shrinkToFit="0" vertical="center" wrapText="1"/>
    </xf>
    <xf borderId="1" fillId="9" fontId="158" numFmtId="0" xfId="0" applyAlignment="1" applyBorder="1" applyFont="1">
      <alignment horizontal="center" readingOrder="0" shrinkToFit="0" vertical="center" wrapText="1"/>
    </xf>
    <xf borderId="1" fillId="0" fontId="51" numFmtId="165" xfId="0" applyAlignment="1" applyBorder="1" applyFont="1" applyNumberFormat="1">
      <alignment horizontal="center" readingOrder="0" shrinkToFit="0" vertical="center" wrapText="1"/>
    </xf>
    <xf borderId="1" fillId="0" fontId="51" numFmtId="165" xfId="0" applyAlignment="1" applyBorder="1" applyFont="1" applyNumberFormat="1">
      <alignment horizontal="center" shrinkToFit="0" vertical="center" wrapText="1"/>
    </xf>
    <xf borderId="0" fillId="0" fontId="34" numFmtId="0" xfId="0" applyAlignment="1" applyFont="1">
      <alignment shrinkToFit="0" vertical="center" wrapText="1"/>
    </xf>
    <xf borderId="0" fillId="9" fontId="3" numFmtId="0" xfId="0" applyAlignment="1" applyFont="1">
      <alignment shrinkToFit="0" vertical="center" wrapText="1"/>
    </xf>
    <xf borderId="0" fillId="0" fontId="3" numFmtId="0" xfId="0" applyAlignment="1" applyFont="1">
      <alignment shrinkToFit="0" vertical="center" wrapText="1"/>
    </xf>
    <xf borderId="1" fillId="9" fontId="51" numFmtId="169" xfId="0" applyAlignment="1" applyBorder="1" applyFont="1" applyNumberFormat="1">
      <alignment horizontal="center" readingOrder="0" shrinkToFit="0" vertical="center" wrapText="1"/>
    </xf>
    <xf borderId="1" fillId="0" fontId="101" numFmtId="170" xfId="0" applyAlignment="1" applyBorder="1" applyFont="1" applyNumberFormat="1">
      <alignment horizontal="center" readingOrder="0" shrinkToFit="0" vertical="center" wrapText="1"/>
    </xf>
    <xf borderId="1" fillId="0" fontId="101" numFmtId="165" xfId="0" applyAlignment="1" applyBorder="1" applyFont="1" applyNumberFormat="1">
      <alignment horizontal="center" readingOrder="0" shrinkToFit="0" vertical="center" wrapText="1"/>
    </xf>
    <xf borderId="1" fillId="0" fontId="159" numFmtId="0" xfId="0" applyAlignment="1" applyBorder="1" applyFont="1">
      <alignment horizontal="center" readingOrder="0" shrinkToFit="0" vertical="center" wrapText="1"/>
    </xf>
    <xf borderId="1" fillId="3" fontId="108" numFmtId="164" xfId="0" applyAlignment="1" applyBorder="1" applyFont="1" applyNumberFormat="1">
      <alignment horizontal="center" readingOrder="0" shrinkToFit="0" vertical="center" wrapText="1"/>
    </xf>
    <xf borderId="1" fillId="0" fontId="51" numFmtId="175" xfId="0" applyAlignment="1" applyBorder="1" applyFont="1" applyNumberFormat="1">
      <alignment horizontal="center" shrinkToFit="0" vertical="center" wrapText="1"/>
    </xf>
    <xf borderId="1" fillId="0" fontId="51" numFmtId="176" xfId="0" applyAlignment="1" applyBorder="1" applyFont="1" applyNumberFormat="1">
      <alignment horizontal="center" shrinkToFit="0" vertical="center" wrapText="1"/>
    </xf>
    <xf borderId="1" fillId="0" fontId="51" numFmtId="169" xfId="0" applyAlignment="1" applyBorder="1" applyFont="1" applyNumberFormat="1">
      <alignment horizontal="center" shrinkToFit="0" vertical="center" wrapText="1"/>
    </xf>
    <xf borderId="1" fillId="0" fontId="51" numFmtId="177" xfId="0" applyAlignment="1" applyBorder="1" applyFont="1" applyNumberFormat="1">
      <alignment horizontal="center" shrinkToFit="0" vertical="center" wrapText="1"/>
    </xf>
    <xf borderId="1" fillId="0" fontId="51" numFmtId="174" xfId="0" applyAlignment="1" applyBorder="1" applyFont="1" applyNumberFormat="1">
      <alignment horizontal="center" shrinkToFit="0" vertical="center" wrapText="1"/>
    </xf>
    <xf borderId="1" fillId="3" fontId="51" numFmtId="0" xfId="0" applyAlignment="1" applyBorder="1" applyFont="1">
      <alignment horizontal="center" shrinkToFit="0" vertical="center" wrapText="1"/>
    </xf>
    <xf borderId="1" fillId="3" fontId="160" numFmtId="0" xfId="0" applyAlignment="1" applyBorder="1" applyFont="1">
      <alignment horizontal="center" shrinkToFit="0" vertical="center" wrapText="1"/>
    </xf>
    <xf borderId="1" fillId="0" fontId="51" numFmtId="172" xfId="0" applyAlignment="1" applyBorder="1" applyFont="1" applyNumberFormat="1">
      <alignment horizontal="center" shrinkToFit="0" vertical="center" wrapText="1"/>
    </xf>
    <xf borderId="1" fillId="0" fontId="161" numFmtId="0" xfId="0" applyAlignment="1" applyBorder="1" applyFont="1">
      <alignment horizontal="center" shrinkToFit="0" vertical="center" wrapText="1"/>
    </xf>
    <xf borderId="1" fillId="0" fontId="49" numFmtId="0" xfId="0" applyAlignment="1" applyBorder="1" applyFont="1">
      <alignment horizontal="center" vertical="center"/>
    </xf>
    <xf borderId="3" fillId="0" fontId="162" numFmtId="0" xfId="0" applyAlignment="1" applyBorder="1" applyFont="1">
      <alignment horizontal="center" shrinkToFit="0" vertical="center" wrapText="1"/>
    </xf>
    <xf borderId="1" fillId="0" fontId="49" numFmtId="0" xfId="0" applyAlignment="1" applyBorder="1" applyFont="1">
      <alignment horizontal="center" shrinkToFit="0" vertical="center" wrapText="1"/>
    </xf>
    <xf borderId="1" fillId="0" fontId="49" numFmtId="0" xfId="0" applyAlignment="1" applyBorder="1" applyFont="1">
      <alignment horizontal="center" shrinkToFit="0" wrapText="1"/>
    </xf>
    <xf borderId="3" fillId="0" fontId="49" numFmtId="0" xfId="0" applyAlignment="1" applyBorder="1" applyFont="1">
      <alignment horizontal="center" shrinkToFit="0" wrapText="1"/>
    </xf>
    <xf borderId="4" fillId="0" fontId="49" numFmtId="0" xfId="0" applyAlignment="1" applyBorder="1" applyFont="1">
      <alignment horizontal="center" vertical="center"/>
    </xf>
    <xf borderId="5" fillId="0" fontId="163" numFmtId="0" xfId="0" applyAlignment="1" applyBorder="1" applyFont="1">
      <alignment horizontal="center" shrinkToFit="0" vertical="center" wrapText="1"/>
    </xf>
    <xf borderId="4" fillId="0" fontId="49" numFmtId="0" xfId="0" applyAlignment="1" applyBorder="1" applyFont="1">
      <alignment horizontal="center" shrinkToFit="0" vertical="center" wrapText="1"/>
    </xf>
    <xf borderId="5" fillId="0" fontId="49" numFmtId="0" xfId="0" applyAlignment="1" applyBorder="1" applyFont="1">
      <alignment horizontal="center" shrinkToFit="0" vertical="center" wrapText="1"/>
    </xf>
    <xf borderId="4" fillId="0" fontId="49" numFmtId="0" xfId="0" applyAlignment="1" applyBorder="1" applyFont="1">
      <alignment horizontal="center" shrinkToFit="0" wrapText="1"/>
    </xf>
    <xf borderId="5" fillId="0" fontId="49" numFmtId="0" xfId="0" applyAlignment="1" applyBorder="1" applyFont="1">
      <alignment horizontal="center" shrinkToFit="0" wrapText="1"/>
    </xf>
    <xf borderId="1" fillId="0" fontId="4" numFmtId="0" xfId="0" applyAlignment="1" applyBorder="1" applyFont="1">
      <alignment horizontal="center" readingOrder="0" shrinkToFit="0" vertical="center" wrapText="0"/>
    </xf>
    <xf borderId="3" fillId="0" fontId="13" numFmtId="0" xfId="0" applyAlignment="1" applyBorder="1" applyFont="1">
      <alignment readingOrder="0" vertical="bottom"/>
    </xf>
    <xf borderId="5" fillId="0" fontId="13" numFmtId="0" xfId="0" applyAlignment="1" applyBorder="1" applyFont="1">
      <alignment readingOrder="0" vertical="bottom"/>
    </xf>
    <xf borderId="5" fillId="0" fontId="13" numFmtId="0" xfId="0" applyAlignment="1" applyBorder="1" applyFont="1">
      <alignment horizontal="right" readingOrder="0" shrinkToFit="0" vertical="bottom" wrapText="0"/>
    </xf>
    <xf borderId="5" fillId="0" fontId="13" numFmtId="0" xfId="0" applyAlignment="1" applyBorder="1" applyFont="1">
      <alignment readingOrder="0" vertical="bottom"/>
    </xf>
    <xf borderId="5" fillId="0" fontId="13" numFmtId="170" xfId="0" applyAlignment="1" applyBorder="1" applyFont="1" applyNumberFormat="1">
      <alignment horizontal="right" readingOrder="0" shrinkToFit="0" vertical="bottom" wrapText="0"/>
    </xf>
    <xf borderId="2" fillId="2" fontId="71" numFmtId="0" xfId="0" applyAlignment="1" applyBorder="1" applyFont="1">
      <alignment horizontal="center" readingOrder="0" shrinkToFit="0" vertical="center" wrapText="1"/>
    </xf>
    <xf borderId="8" fillId="0" fontId="51" numFmtId="0" xfId="0" applyAlignment="1" applyBorder="1" applyFont="1">
      <alignment horizontal="center" shrinkToFit="0" vertical="center" wrapText="1"/>
    </xf>
    <xf borderId="0" fillId="0" fontId="51" numFmtId="0" xfId="0" applyAlignment="1" applyFont="1">
      <alignment horizontal="center" shrinkToFit="0" vertical="center" wrapText="1"/>
    </xf>
    <xf borderId="3" fillId="0" fontId="40" numFmtId="0" xfId="0" applyAlignment="1" applyBorder="1" applyFont="1">
      <alignment horizontal="center" readingOrder="0" shrinkToFit="0" vertical="center" wrapText="1"/>
    </xf>
    <xf borderId="3" fillId="0" fontId="40" numFmtId="165" xfId="0" applyAlignment="1" applyBorder="1" applyFont="1" applyNumberFormat="1">
      <alignment horizontal="center" readingOrder="0" shrinkToFit="0" vertical="center" wrapText="1"/>
    </xf>
    <xf borderId="9" fillId="0" fontId="40" numFmtId="0" xfId="0" applyAlignment="1" applyBorder="1" applyFont="1">
      <alignment horizontal="center" readingOrder="0" shrinkToFit="0" vertical="center" wrapText="1"/>
    </xf>
    <xf borderId="4" fillId="0" fontId="51" numFmtId="0" xfId="0" applyAlignment="1" applyBorder="1" applyFont="1">
      <alignment horizontal="center" shrinkToFit="0" vertical="center" wrapText="1"/>
    </xf>
    <xf borderId="5" fillId="0" fontId="40" numFmtId="0" xfId="0" applyAlignment="1" applyBorder="1" applyFont="1">
      <alignment horizontal="center" readingOrder="0" shrinkToFit="0" vertical="center" wrapText="1"/>
    </xf>
    <xf borderId="5" fillId="0" fontId="40" numFmtId="165" xfId="0" applyAlignment="1" applyBorder="1" applyFont="1" applyNumberFormat="1">
      <alignment horizontal="center" readingOrder="0" shrinkToFit="0" vertical="center" wrapText="1"/>
    </xf>
    <xf borderId="10" fillId="0" fontId="40" numFmtId="0" xfId="0" applyAlignment="1" applyBorder="1" applyFont="1">
      <alignment horizontal="center" readingOrder="0" shrinkToFit="0" vertical="center" wrapText="1"/>
    </xf>
    <xf borderId="5" fillId="0" fontId="108" numFmtId="0" xfId="0" applyAlignment="1" applyBorder="1" applyFont="1">
      <alignment horizontal="center" readingOrder="0" shrinkToFit="0" vertical="center" wrapText="1"/>
    </xf>
    <xf borderId="10" fillId="0" fontId="108" numFmtId="0" xfId="0" applyAlignment="1" applyBorder="1" applyFont="1">
      <alignment horizontal="center" readingOrder="0" shrinkToFit="0" vertical="center" wrapText="1"/>
    </xf>
    <xf borderId="5" fillId="0" fontId="40" numFmtId="169" xfId="0" applyAlignment="1" applyBorder="1" applyFont="1" applyNumberFormat="1">
      <alignment horizontal="center" readingOrder="0" shrinkToFit="0" vertical="center" wrapText="1"/>
    </xf>
    <xf borderId="5" fillId="0" fontId="108" numFmtId="165" xfId="0" applyAlignment="1" applyBorder="1" applyFont="1" applyNumberFormat="1">
      <alignment horizontal="center" readingOrder="0" shrinkToFit="0" vertical="center" wrapText="1"/>
    </xf>
    <xf borderId="5" fillId="0" fontId="108" numFmtId="169" xfId="0" applyAlignment="1" applyBorder="1" applyFont="1" applyNumberFormat="1">
      <alignment horizontal="center" readingOrder="0" shrinkToFit="0" vertical="center" wrapText="1"/>
    </xf>
    <xf borderId="5" fillId="0" fontId="51" numFmtId="0" xfId="0" applyAlignment="1" applyBorder="1" applyFont="1">
      <alignment horizontal="center" readingOrder="0" shrinkToFit="0" vertical="center" wrapText="1"/>
    </xf>
    <xf borderId="5" fillId="0" fontId="51" numFmtId="165" xfId="0" applyAlignment="1" applyBorder="1" applyFont="1" applyNumberFormat="1">
      <alignment horizontal="center" readingOrder="0" shrinkToFit="0" vertical="center" wrapText="1"/>
    </xf>
    <xf borderId="3" fillId="0" fontId="51" numFmtId="0" xfId="0" applyAlignment="1" applyBorder="1" applyFont="1">
      <alignment horizontal="center" shrinkToFit="0" vertical="center" wrapText="1"/>
    </xf>
    <xf borderId="3" fillId="0" fontId="51" numFmtId="169" xfId="0" applyAlignment="1" applyBorder="1" applyFont="1" applyNumberFormat="1">
      <alignment horizontal="center" shrinkToFit="0" vertical="center" wrapText="1"/>
    </xf>
    <xf borderId="9" fillId="0" fontId="51" numFmtId="0" xfId="0" applyAlignment="1" applyBorder="1" applyFont="1">
      <alignment horizontal="center" shrinkToFit="0" vertical="center" wrapText="1"/>
    </xf>
    <xf borderId="5" fillId="0" fontId="51" numFmtId="0" xfId="0" applyAlignment="1" applyBorder="1" applyFont="1">
      <alignment horizontal="center" shrinkToFit="0" vertical="center" wrapText="1"/>
    </xf>
    <xf borderId="5" fillId="0" fontId="51" numFmtId="169" xfId="0" applyAlignment="1" applyBorder="1" applyFont="1" applyNumberFormat="1">
      <alignment horizontal="center" shrinkToFit="0" vertical="center" wrapText="1"/>
    </xf>
    <xf borderId="10" fillId="0" fontId="51" numFmtId="0" xfId="0" applyAlignment="1" applyBorder="1" applyFont="1">
      <alignment horizontal="center" readingOrder="0" shrinkToFit="0" vertical="center" wrapText="1"/>
    </xf>
    <xf borderId="10" fillId="0" fontId="51" numFmtId="0" xfId="0" applyAlignment="1" applyBorder="1" applyFont="1">
      <alignment horizontal="center" shrinkToFit="0" vertical="center" wrapText="1"/>
    </xf>
    <xf borderId="4" fillId="0" fontId="51" numFmtId="0" xfId="0" applyAlignment="1" applyBorder="1" applyFont="1">
      <alignment horizontal="center" readingOrder="0" shrinkToFit="0" vertical="center" wrapText="1"/>
    </xf>
    <xf borderId="5" fillId="0" fontId="51" numFmtId="169" xfId="0" applyAlignment="1" applyBorder="1" applyFont="1" applyNumberFormat="1">
      <alignment horizontal="center" readingOrder="0" shrinkToFit="0" vertical="center" wrapText="1"/>
    </xf>
    <xf borderId="10" fillId="3" fontId="51" numFmtId="0" xfId="0" applyAlignment="1" applyBorder="1" applyFont="1">
      <alignment horizontal="center" readingOrder="0" shrinkToFit="0" vertical="center" wrapText="1"/>
    </xf>
    <xf borderId="5" fillId="3" fontId="51" numFmtId="169" xfId="0" applyAlignment="1" applyBorder="1" applyFont="1" applyNumberFormat="1">
      <alignment horizontal="center" readingOrder="0" shrinkToFit="0" vertical="center" wrapText="1"/>
    </xf>
    <xf borderId="5" fillId="10" fontId="40" numFmtId="0" xfId="0" applyAlignment="1" applyBorder="1" applyFill="1" applyFont="1">
      <alignment horizontal="center" readingOrder="0" shrinkToFit="0" vertical="center" wrapText="1"/>
    </xf>
    <xf borderId="5" fillId="10" fontId="51" numFmtId="169" xfId="0" applyAlignment="1" applyBorder="1" applyFont="1" applyNumberFormat="1">
      <alignment horizontal="center" readingOrder="0" shrinkToFit="0" vertical="center" wrapText="1"/>
    </xf>
    <xf borderId="2" fillId="0" fontId="51" numFmtId="0" xfId="0" applyAlignment="1" applyBorder="1" applyFont="1">
      <alignment horizontal="center" shrinkToFit="0" vertical="center" wrapText="1"/>
    </xf>
    <xf borderId="1" fillId="2" fontId="164" numFmtId="0" xfId="0" applyAlignment="1" applyBorder="1" applyFont="1">
      <alignment horizontal="center" shrinkToFit="0" vertical="center" wrapText="1"/>
    </xf>
    <xf borderId="3" fillId="2" fontId="164" numFmtId="0" xfId="0" applyAlignment="1" applyBorder="1" applyFont="1">
      <alignment horizontal="center" shrinkToFit="0" vertical="center" wrapText="1"/>
    </xf>
    <xf borderId="3" fillId="2" fontId="164" numFmtId="0" xfId="0" applyAlignment="1" applyBorder="1" applyFont="1">
      <alignment horizontal="center" shrinkToFit="0" vertical="center" wrapText="1"/>
    </xf>
    <xf borderId="5" fillId="3" fontId="165" numFmtId="0" xfId="0" applyAlignment="1" applyBorder="1" applyFont="1">
      <alignment horizontal="center" shrinkToFit="0" vertical="center" wrapText="1"/>
    </xf>
    <xf borderId="5" fillId="0" fontId="49" numFmtId="0" xfId="0" applyAlignment="1" applyBorder="1" applyFont="1">
      <alignment horizontal="center" shrinkToFit="0" vertical="center" wrapText="1"/>
    </xf>
    <xf borderId="5" fillId="0" fontId="165" numFmtId="0" xfId="0" applyAlignment="1" applyBorder="1" applyFont="1">
      <alignment horizontal="center" shrinkToFit="0" vertical="center" wrapText="1"/>
    </xf>
    <xf borderId="5" fillId="0" fontId="164" numFmtId="0" xfId="0" applyAlignment="1" applyBorder="1" applyFont="1">
      <alignment horizontal="center" shrinkToFit="0" vertical="center" wrapText="1"/>
    </xf>
    <xf borderId="5" fillId="0" fontId="166" numFmtId="0" xfId="0" applyAlignment="1" applyBorder="1" applyFont="1">
      <alignment horizontal="center" shrinkToFit="0" vertical="center" wrapText="1"/>
    </xf>
    <xf borderId="1" fillId="0" fontId="49" numFmtId="0" xfId="0" applyAlignment="1" applyBorder="1" applyFont="1">
      <alignment horizontal="center" readingOrder="0" shrinkToFit="0" vertical="center" wrapText="1"/>
    </xf>
    <xf borderId="3" fillId="3" fontId="165" numFmtId="0" xfId="0" applyAlignment="1" applyBorder="1" applyFont="1">
      <alignment horizontal="center" shrinkToFit="0" vertical="center" wrapText="1"/>
    </xf>
    <xf borderId="4" fillId="0" fontId="49" numFmtId="0" xfId="0" applyAlignment="1" applyBorder="1" applyFont="1">
      <alignment horizontal="center" readingOrder="0" shrinkToFit="0" vertical="center" wrapText="1"/>
    </xf>
    <xf borderId="3" fillId="2" fontId="57"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3" fontId="3" numFmtId="0" xfId="0" applyAlignment="1" applyBorder="1" applyFont="1">
      <alignment horizontal="center" readingOrder="0" vertical="center"/>
    </xf>
    <xf borderId="0" fillId="0" fontId="3" numFmtId="0" xfId="0" applyAlignment="1" applyFont="1">
      <alignment vertical="center"/>
    </xf>
    <xf borderId="1" fillId="0" fontId="3" numFmtId="0" xfId="0" applyAlignment="1" applyBorder="1" applyFont="1">
      <alignment horizontal="center" readingOrder="0"/>
    </xf>
    <xf borderId="1" fillId="0" fontId="3" numFmtId="0" xfId="0" applyBorder="1" applyFont="1"/>
    <xf borderId="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48550/arXiv.2306.03484" TargetMode="External"/><Relationship Id="rId190" Type="http://schemas.openxmlformats.org/officeDocument/2006/relationships/hyperlink" Target="https://www.esann.org/sites/default/files/proceedings/2023/ES2023-79.pdf" TargetMode="External"/><Relationship Id="rId42" Type="http://schemas.openxmlformats.org/officeDocument/2006/relationships/hyperlink" Target="https://arxiv.org/abs/2304.10335" TargetMode="External"/><Relationship Id="rId41" Type="http://schemas.openxmlformats.org/officeDocument/2006/relationships/hyperlink" Target="https://link.springer.com/chapter/10.1007/978-3-031-43898-1_41" TargetMode="External"/><Relationship Id="rId44" Type="http://schemas.openxmlformats.org/officeDocument/2006/relationships/hyperlink" Target="https://arxiv.org/pdf/2303.11120.pdf" TargetMode="External"/><Relationship Id="rId194" Type="http://schemas.openxmlformats.org/officeDocument/2006/relationships/hyperlink" Target="https://eventi.societastudigeografici.it/project/sud-south/" TargetMode="External"/><Relationship Id="rId43" Type="http://schemas.openxmlformats.org/officeDocument/2006/relationships/hyperlink" Target="https://doi.org/10.48550/arXiv.2303.11120" TargetMode="External"/><Relationship Id="rId193" Type="http://schemas.openxmlformats.org/officeDocument/2006/relationships/hyperlink" Target="https://dl.acm.org/doi/10.1145/3543873.3587641" TargetMode="External"/><Relationship Id="rId46" Type="http://schemas.openxmlformats.org/officeDocument/2006/relationships/hyperlink" Target="https://link.springer.com/chapter/10.1007/978-3-031-43148-7_36" TargetMode="External"/><Relationship Id="rId192" Type="http://schemas.openxmlformats.org/officeDocument/2006/relationships/hyperlink" Target="https://www.esann.org/sites/default/files/proceedings/2023/ES2023-51.pdf" TargetMode="External"/><Relationship Id="rId45" Type="http://schemas.openxmlformats.org/officeDocument/2006/relationships/hyperlink" Target="https://link.springer.com/chapter/10.1007/978-3-031-43153-1_7" TargetMode="External"/><Relationship Id="rId191" Type="http://schemas.openxmlformats.org/officeDocument/2006/relationships/hyperlink" Target="https://www.esann.org/sites/default/files/proceedings/2023/ES2023-41.pdf" TargetMode="External"/><Relationship Id="rId48" Type="http://schemas.openxmlformats.org/officeDocument/2006/relationships/hyperlink" Target="https://doi.org/10.1609/aaai.v37i5.25766" TargetMode="External"/><Relationship Id="rId187" Type="http://schemas.openxmlformats.org/officeDocument/2006/relationships/hyperlink" Target="https://doi.org/10.48550/arXiv.2310.02986" TargetMode="External"/><Relationship Id="rId47" Type="http://schemas.openxmlformats.org/officeDocument/2006/relationships/hyperlink" Target="https://link.springer.com/chapter/10.1007/978-3-031-42529-5_24" TargetMode="External"/><Relationship Id="rId186" Type="http://schemas.openxmlformats.org/officeDocument/2006/relationships/hyperlink" Target="https://aclanthology.org/2022.aacl-main.63" TargetMode="External"/><Relationship Id="rId185" Type="http://schemas.openxmlformats.org/officeDocument/2006/relationships/hyperlink" Target="https://ceur-ws.org/Vol-3486/98.pdf" TargetMode="External"/><Relationship Id="rId49" Type="http://schemas.openxmlformats.org/officeDocument/2006/relationships/hyperlink" Target="https://doi.org/10.1609/aaai.v37i5.25766" TargetMode="External"/><Relationship Id="rId184" Type="http://schemas.openxmlformats.org/officeDocument/2006/relationships/hyperlink" Target="https://aclanthology.org/2023.acl-long.188" TargetMode="External"/><Relationship Id="rId189" Type="http://schemas.openxmlformats.org/officeDocument/2006/relationships/hyperlink" Target="https://ceur-ws.org/Vol-3456/paper1-3.pdf" TargetMode="External"/><Relationship Id="rId188" Type="http://schemas.openxmlformats.org/officeDocument/2006/relationships/hyperlink" Target="https://link.springer.com/book/9783031440694" TargetMode="External"/><Relationship Id="rId31" Type="http://schemas.openxmlformats.org/officeDocument/2006/relationships/hyperlink" Target="https://openaccess.thecvf.com/content/CVPR2023W/Precognition/papers/Ragusa_StillFast_An_End-to-End_Approach_for_Short-Term_Object_Interaction_Anticipation_CVPRW_2023_paper.pdf" TargetMode="External"/><Relationship Id="rId30" Type="http://schemas.openxmlformats.org/officeDocument/2006/relationships/hyperlink" Target="https://doi.org/10.1109/CVPRW59228.2023.00371" TargetMode="External"/><Relationship Id="rId33" Type="http://schemas.openxmlformats.org/officeDocument/2006/relationships/hyperlink" Target="https://doi.org/10.1007/978-3-031-43148-7_23" TargetMode="External"/><Relationship Id="rId183" Type="http://schemas.openxmlformats.org/officeDocument/2006/relationships/hyperlink" Target="https://www.eugeobcn23.eu/" TargetMode="External"/><Relationship Id="rId32" Type="http://schemas.openxmlformats.org/officeDocument/2006/relationships/hyperlink" Target="https://www.antoninofurnari.it/publications/publications/seminara2023toolforacquisition.pdf" TargetMode="External"/><Relationship Id="rId182" Type="http://schemas.openxmlformats.org/officeDocument/2006/relationships/hyperlink" Target="https://magazine.unica.it/wp-content/uploads/2023/07/Convegno_SMART_CITIES_2023_07_21.pdf" TargetMode="External"/><Relationship Id="rId35" Type="http://schemas.openxmlformats.org/officeDocument/2006/relationships/hyperlink" Target="https://link.springer.com/chapter/10.1007/978-3-031-43148-7_32" TargetMode="External"/><Relationship Id="rId181" Type="http://schemas.openxmlformats.org/officeDocument/2006/relationships/hyperlink" Target="https://www.tib-op.org/ojs/index.php/scp/article/view/217" TargetMode="External"/><Relationship Id="rId34" Type="http://schemas.openxmlformats.org/officeDocument/2006/relationships/hyperlink" Target="https://dl.acm.org/doi/abs/10.1007/978-3-031-43148-7_23" TargetMode="External"/><Relationship Id="rId180" Type="http://schemas.openxmlformats.org/officeDocument/2006/relationships/hyperlink" Target="https://doi.org/10.1145/3597062.3597280" TargetMode="External"/><Relationship Id="rId37" Type="http://schemas.openxmlformats.org/officeDocument/2006/relationships/hyperlink" Target="https://link.springer.com/chapter/10.1007/978-3-031-33264-7_3" TargetMode="External"/><Relationship Id="rId176" Type="http://schemas.openxmlformats.org/officeDocument/2006/relationships/hyperlink" Target="https://proceedings.mlr.press/v202/agazzi23a.html" TargetMode="External"/><Relationship Id="rId297" Type="http://schemas.openxmlformats.org/officeDocument/2006/relationships/hyperlink" Target="https://doi.org/10.1109/IPIN.2017.8115908" TargetMode="External"/><Relationship Id="rId36" Type="http://schemas.openxmlformats.org/officeDocument/2006/relationships/hyperlink" Target="https://link.springer.com/chapter/10.1007/978-3-031-34326-1_2" TargetMode="External"/><Relationship Id="rId175" Type="http://schemas.openxmlformats.org/officeDocument/2006/relationships/hyperlink" Target="https://doi.org/10.1145/3624918.3625335" TargetMode="External"/><Relationship Id="rId296" Type="http://schemas.openxmlformats.org/officeDocument/2006/relationships/hyperlink" Target="https://doi.org/10.1007/978-3-031-54129-2_11" TargetMode="External"/><Relationship Id="rId39" Type="http://schemas.openxmlformats.org/officeDocument/2006/relationships/hyperlink" Target="https://arxiv.org/abs/2306.04222" TargetMode="External"/><Relationship Id="rId174" Type="http://schemas.openxmlformats.org/officeDocument/2006/relationships/hyperlink" Target="https://www.scitepress.org/Link.aspx?doi=10.5220/0011965300003497" TargetMode="External"/><Relationship Id="rId295" Type="http://schemas.openxmlformats.org/officeDocument/2006/relationships/hyperlink" Target="https://doi.org/10.1007/978-3-031-54129-2_11" TargetMode="External"/><Relationship Id="rId38" Type="http://schemas.openxmlformats.org/officeDocument/2006/relationships/hyperlink" Target="https://arxiv.org/abs/2303.10370" TargetMode="External"/><Relationship Id="rId173" Type="http://schemas.openxmlformats.org/officeDocument/2006/relationships/hyperlink" Target="https://ceur-ws.org/Vol-3486" TargetMode="External"/><Relationship Id="rId294" Type="http://schemas.openxmlformats.org/officeDocument/2006/relationships/hyperlink" Target="https://doi.org/10.1007/978-3-031-54129-2_17" TargetMode="External"/><Relationship Id="rId179" Type="http://schemas.openxmlformats.org/officeDocument/2006/relationships/hyperlink" Target="https://dl.acm.org/doi/10.1145/3539618.3591625" TargetMode="External"/><Relationship Id="rId178" Type="http://schemas.openxmlformats.org/officeDocument/2006/relationships/hyperlink" Target="https://zenodo.org/record/7989609" TargetMode="External"/><Relationship Id="rId299" Type="http://schemas.openxmlformats.org/officeDocument/2006/relationships/hyperlink" Target="http://dx.doi.org/10.5220/0012469200003648" TargetMode="External"/><Relationship Id="rId177" Type="http://schemas.openxmlformats.org/officeDocument/2006/relationships/hyperlink" Target="https://zenodo.org/record/7989489" TargetMode="External"/><Relationship Id="rId298" Type="http://schemas.openxmlformats.org/officeDocument/2006/relationships/hyperlink" Target="https://doi.org/10.1109/IPIN.2017.8115908" TargetMode="External"/><Relationship Id="rId20" Type="http://schemas.openxmlformats.org/officeDocument/2006/relationships/hyperlink" Target="https://arxiv.org/abs/2303.17403" TargetMode="External"/><Relationship Id="rId22" Type="http://schemas.openxmlformats.org/officeDocument/2006/relationships/hyperlink" Target="https://www.spiedigitallibrary.org/conference-proceedings-of-spie/12577/125770C/TempoRL--laser-pulse-temporal-shape-optimization-with-deep-reinforcement/10.1117/12.2669267.short" TargetMode="External"/><Relationship Id="rId21" Type="http://schemas.openxmlformats.org/officeDocument/2006/relationships/hyperlink" Target="https://doi.org/10.1117/12.2669267" TargetMode="External"/><Relationship Id="rId24" Type="http://schemas.openxmlformats.org/officeDocument/2006/relationships/hyperlink" Target="https://doi.org/10.1007/978-3-031-43153-1_25" TargetMode="External"/><Relationship Id="rId23" Type="http://schemas.openxmlformats.org/officeDocument/2006/relationships/hyperlink" Target="https://sites.google.com/view/wicviccv2023/program/accepted-papers?authuser=0" TargetMode="External"/><Relationship Id="rId26" Type="http://schemas.openxmlformats.org/officeDocument/2006/relationships/hyperlink" Target="https://arxiv.org/pdf/2310.01227.pdf" TargetMode="External"/><Relationship Id="rId25" Type="http://schemas.openxmlformats.org/officeDocument/2006/relationships/hyperlink" Target="https://doi.org/10.1007/978-3-031-43153-1_25" TargetMode="External"/><Relationship Id="rId28" Type="http://schemas.openxmlformats.org/officeDocument/2006/relationships/hyperlink" Target="https://ceur-ws.org/Vol-3473/paper41.pdf" TargetMode="External"/><Relationship Id="rId27" Type="http://schemas.openxmlformats.org/officeDocument/2006/relationships/hyperlink" Target="https://ceur-ws.org/Vol-3473/paper16.pdf" TargetMode="External"/><Relationship Id="rId29" Type="http://schemas.openxmlformats.org/officeDocument/2006/relationships/hyperlink" Target="https://ieeexplore.ieee.org/stamp/stamp.jsp?arnumber=10096388" TargetMode="External"/><Relationship Id="rId11" Type="http://schemas.openxmlformats.org/officeDocument/2006/relationships/hyperlink" Target="https://divexplorer.github.io/static/ICDE_Divergence_Discretization_Optimization.pdf" TargetMode="External"/><Relationship Id="rId10" Type="http://schemas.openxmlformats.org/officeDocument/2006/relationships/hyperlink" Target="https://luca.dealfaro.com/papers/23/ICASSP23.pdf" TargetMode="External"/><Relationship Id="rId13" Type="http://schemas.openxmlformats.org/officeDocument/2006/relationships/hyperlink" Target="https://aclanthology.org/2023.semeval-1.194.pdf" TargetMode="External"/><Relationship Id="rId12" Type="http://schemas.openxmlformats.org/officeDocument/2006/relationships/hyperlink" Target="https://arxiv.org/pdf/2306.08502.pdf" TargetMode="External"/><Relationship Id="rId15" Type="http://schemas.openxmlformats.org/officeDocument/2006/relationships/hyperlink" Target="https://iris.polito.it/retrieve/019ab745-cdf1-4411-acc7-2e96c1b5fd48/159.pdf" TargetMode="External"/><Relationship Id="rId198" Type="http://schemas.openxmlformats.org/officeDocument/2006/relationships/hyperlink" Target="https://ieeexplore.ieee.org/abstract/document/10248240" TargetMode="External"/><Relationship Id="rId14" Type="http://schemas.openxmlformats.org/officeDocument/2006/relationships/hyperlink" Target="https://aclanthology.org/2023.semeval-1.199/" TargetMode="External"/><Relationship Id="rId197" Type="http://schemas.openxmlformats.org/officeDocument/2006/relationships/hyperlink" Target="https://ieeexplore.ieee.org/abstract/document/10199094" TargetMode="External"/><Relationship Id="rId17" Type="http://schemas.openxmlformats.org/officeDocument/2006/relationships/hyperlink" Target="https://arxiv.org/abs/2306.14469" TargetMode="External"/><Relationship Id="rId196" Type="http://schemas.openxmlformats.org/officeDocument/2006/relationships/hyperlink" Target="https://ceur-ws.org/Vol-3486/127.pdf" TargetMode="External"/><Relationship Id="rId16" Type="http://schemas.openxmlformats.org/officeDocument/2006/relationships/hyperlink" Target="https://iris.polito.it/handle/11583/2982543" TargetMode="External"/><Relationship Id="rId195" Type="http://schemas.openxmlformats.org/officeDocument/2006/relationships/hyperlink" Target="https://proceedings.kr.org/2023/35/" TargetMode="External"/><Relationship Id="rId19" Type="http://schemas.openxmlformats.org/officeDocument/2006/relationships/hyperlink" Target="https://doi.org/10.1038/s41598-023-33770-3" TargetMode="External"/><Relationship Id="rId18" Type="http://schemas.openxmlformats.org/officeDocument/2006/relationships/hyperlink" Target="https://doi.org/10.1038/s41598-023-33770-3" TargetMode="External"/><Relationship Id="rId199" Type="http://schemas.openxmlformats.org/officeDocument/2006/relationships/hyperlink" Target="https://ieeexplore.ieee.org/abstract/document/10191727" TargetMode="External"/><Relationship Id="rId84" Type="http://schemas.openxmlformats.org/officeDocument/2006/relationships/hyperlink" Target="https://ceur-ws.org/Vol-3515/abstract-4.pdf" TargetMode="External"/><Relationship Id="rId83" Type="http://schemas.openxmlformats.org/officeDocument/2006/relationships/hyperlink" Target="https://ieeexplore.ieee.org/document/10271993" TargetMode="External"/><Relationship Id="rId86" Type="http://schemas.openxmlformats.org/officeDocument/2006/relationships/hyperlink" Target="https://doi.org/10.1609/aaai.v37i10.26416" TargetMode="External"/><Relationship Id="rId85" Type="http://schemas.openxmlformats.org/officeDocument/2006/relationships/hyperlink" Target="https://overlay.uniud.it/workshop/2023/papers/paper4.pdf" TargetMode="External"/><Relationship Id="rId88" Type="http://schemas.openxmlformats.org/officeDocument/2006/relationships/hyperlink" Target="https://www.ijcai.org/proceedings/2023/0609.pdf" TargetMode="External"/><Relationship Id="rId150" Type="http://schemas.openxmlformats.org/officeDocument/2006/relationships/hyperlink" Target="https://doi.org/10.1145/3544548.3581145" TargetMode="External"/><Relationship Id="rId271" Type="http://schemas.openxmlformats.org/officeDocument/2006/relationships/hyperlink" Target="https://aclanthology.org/2023.ldk-1.8" TargetMode="External"/><Relationship Id="rId87" Type="http://schemas.openxmlformats.org/officeDocument/2006/relationships/hyperlink" Target="https://ojs.aaai.org/index.php/AAAI/article/view/26416" TargetMode="External"/><Relationship Id="rId270" Type="http://schemas.openxmlformats.org/officeDocument/2006/relationships/hyperlink" Target="https://ceur-ws.org/Vol-3365/short7.pdf" TargetMode="External"/><Relationship Id="rId89" Type="http://schemas.openxmlformats.org/officeDocument/2006/relationships/hyperlink" Target="https://link.springer.com/chapter/10.1007/978-3-031-37709-9_20" TargetMode="External"/><Relationship Id="rId80" Type="http://schemas.openxmlformats.org/officeDocument/2006/relationships/hyperlink" Target="https://link.springer.com/chapter/10.1007/978-3-031-34560-9_33" TargetMode="External"/><Relationship Id="rId82" Type="http://schemas.openxmlformats.org/officeDocument/2006/relationships/hyperlink" Target="https://doi.org/10.1109/ICPM60904.2023.10271993" TargetMode="External"/><Relationship Id="rId81" Type="http://schemas.openxmlformats.org/officeDocument/2006/relationships/hyperlink" Target="https://proceedings.kr.org/2023/7/kr2023-0007-artale-et-al.pdf" TargetMode="External"/><Relationship Id="rId1" Type="http://schemas.openxmlformats.org/officeDocument/2006/relationships/comments" Target="../comments1.xml"/><Relationship Id="rId2" Type="http://schemas.openxmlformats.org/officeDocument/2006/relationships/hyperlink" Target="https://arxiv.org/abs/2211.06930" TargetMode="External"/><Relationship Id="rId3" Type="http://schemas.openxmlformats.org/officeDocument/2006/relationships/hyperlink" Target="https://iris.polito.it/handle/11583/2981538" TargetMode="External"/><Relationship Id="rId149" Type="http://schemas.openxmlformats.org/officeDocument/2006/relationships/hyperlink" Target="https://openaccess.thecvf.com/content/ICCV2023/html/Dal_Cin_Multi-body_Depth_and_Camera_Pose_Estimation_from_Multiple_Views_ICCV_2023_paper.html" TargetMode="External"/><Relationship Id="rId4" Type="http://schemas.openxmlformats.org/officeDocument/2006/relationships/hyperlink" Target="http://dx.doi.org/10.1145/3596454.3597181" TargetMode="External"/><Relationship Id="rId148" Type="http://schemas.openxmlformats.org/officeDocument/2006/relationships/hyperlink" Target="https://openaccess.thecvf.com/content/ICCV2021/papers/Arrigoni_Viewing_Graph_Solvability_via_Cycle_Consistency_ICCV_2021_paper.pdf" TargetMode="External"/><Relationship Id="rId269" Type="http://schemas.openxmlformats.org/officeDocument/2006/relationships/hyperlink" Target="https://ceur-ws.org/Vol-3596/paper45.pdf" TargetMode="External"/><Relationship Id="rId9" Type="http://schemas.openxmlformats.org/officeDocument/2006/relationships/hyperlink" Target="https://doi.org/10.1109/ICASSP49357.2023.10095284" TargetMode="External"/><Relationship Id="rId143" Type="http://schemas.openxmlformats.org/officeDocument/2006/relationships/hyperlink" Target="https://ieeexplore.ieee.org/document/10191144" TargetMode="External"/><Relationship Id="rId264" Type="http://schemas.openxmlformats.org/officeDocument/2006/relationships/hyperlink" Target="https://ceur-ws.org/Vol-3643/paper8.pdf" TargetMode="External"/><Relationship Id="rId142" Type="http://schemas.openxmlformats.org/officeDocument/2006/relationships/hyperlink" Target="https://ieeexplore.ieee.org/document/10190999" TargetMode="External"/><Relationship Id="rId263" Type="http://schemas.openxmlformats.org/officeDocument/2006/relationships/hyperlink" Target="https://dl.acm.org/doi/10.1145/3565472.3592965" TargetMode="External"/><Relationship Id="rId141" Type="http://schemas.openxmlformats.org/officeDocument/2006/relationships/hyperlink" Target="https://partage.imt.fr/index.php/s/qYi8g3sB5ZctMyd" TargetMode="External"/><Relationship Id="rId262" Type="http://schemas.openxmlformats.org/officeDocument/2006/relationships/hyperlink" Target="https://dblp.org/pid/277/0481.html" TargetMode="External"/><Relationship Id="rId140" Type="http://schemas.openxmlformats.org/officeDocument/2006/relationships/hyperlink" Target="https://drive.google.com/file/d/1pmLgN-uanv-ZFazJkOgyhfJHtNkTHfrt/view?pli=1" TargetMode="External"/><Relationship Id="rId261" Type="http://schemas.openxmlformats.org/officeDocument/2006/relationships/hyperlink" Target="https://link.springer.com/chapter/10.1007/978-3-031-47546-7_14" TargetMode="External"/><Relationship Id="rId5" Type="http://schemas.openxmlformats.org/officeDocument/2006/relationships/hyperlink" Target="https://ieeexplore.ieee.org/abstract/document/10224882" TargetMode="External"/><Relationship Id="rId147" Type="http://schemas.openxmlformats.org/officeDocument/2006/relationships/hyperlink" Target="https://openaccess.thecvf.com/content/CVPR2023/html/Farina_Quantum_Multi-Model_Fitting_CVPR_2023_paper.html" TargetMode="External"/><Relationship Id="rId268" Type="http://schemas.openxmlformats.org/officeDocument/2006/relationships/hyperlink" Target="https://ceur-ws.org/Vol-3473/paper46.pdf" TargetMode="External"/><Relationship Id="rId6" Type="http://schemas.openxmlformats.org/officeDocument/2006/relationships/hyperlink" Target="https://arxiv.org/abs/2303.04136" TargetMode="External"/><Relationship Id="rId146" Type="http://schemas.openxmlformats.org/officeDocument/2006/relationships/hyperlink" Target="https://ieeexplore.ieee.org/document/10191089" TargetMode="External"/><Relationship Id="rId267" Type="http://schemas.openxmlformats.org/officeDocument/2006/relationships/hyperlink" Target="https://aclanthology.org/2023.acl-short.135.pdf" TargetMode="External"/><Relationship Id="rId7" Type="http://schemas.openxmlformats.org/officeDocument/2006/relationships/hyperlink" Target="https://isprs-annals.copernicus.org/articles/X-M-1-2023/207/2023/isprs-annals-X-M-1-2023-207-2023.pdf" TargetMode="External"/><Relationship Id="rId145" Type="http://schemas.openxmlformats.org/officeDocument/2006/relationships/hyperlink" Target="https://link.springer.com/chapter/10.1007/978-3-031-43153-1_3" TargetMode="External"/><Relationship Id="rId266" Type="http://schemas.openxmlformats.org/officeDocument/2006/relationships/hyperlink" Target="https://ceur-ws.org/Vol-3596/short3.pdf" TargetMode="External"/><Relationship Id="rId8" Type="http://schemas.openxmlformats.org/officeDocument/2006/relationships/hyperlink" Target="https://www.ital-ia2023.it/submission/108/paper" TargetMode="External"/><Relationship Id="rId144" Type="http://schemas.openxmlformats.org/officeDocument/2006/relationships/hyperlink" Target="https://doi.org/10.1007/978-3-031-43153-1_3" TargetMode="External"/><Relationship Id="rId265" Type="http://schemas.openxmlformats.org/officeDocument/2006/relationships/hyperlink" Target="https://ceur-ws.org/Vol-3486/50.pdf" TargetMode="External"/><Relationship Id="rId73" Type="http://schemas.openxmlformats.org/officeDocument/2006/relationships/hyperlink" Target="https://openaccess.thecvf.com/content/ICCV2023/papers/Song_Householder_Projector_for_Unsupervised_Latent_Semantics_Discovery_ICCV_2023_paper.pdf" TargetMode="External"/><Relationship Id="rId72" Type="http://schemas.openxmlformats.org/officeDocument/2006/relationships/hyperlink" Target="https://openaccess.thecvf.com/content/ICCV2023/papers/Xu_StylerDALLE_Language-Guided_Style_Transfer_Using_a_Vector-Quantized_Tokenizer_of_a_ICCV_2023_paper.pdf" TargetMode="External"/><Relationship Id="rId75" Type="http://schemas.openxmlformats.org/officeDocument/2006/relationships/hyperlink" Target="https://openreview.net/pdf?id=LnySNEJAQt" TargetMode="External"/><Relationship Id="rId74" Type="http://schemas.openxmlformats.org/officeDocument/2006/relationships/hyperlink" Target="https://openreview.net/pdf?id=zrLxHYvIFL" TargetMode="External"/><Relationship Id="rId77" Type="http://schemas.openxmlformats.org/officeDocument/2006/relationships/hyperlink" Target="https://openaccess.thecvf.com/content/ICCV2023/papers/Upadhyay_ProbVLM_Probabilistic_Adapter_for_Frozen_Vison-Language_Models_ICCV_2023_paper.pdf" TargetMode="External"/><Relationship Id="rId260" Type="http://schemas.openxmlformats.org/officeDocument/2006/relationships/hyperlink" Target="https://doi.org/10.1007/978-3-031-47546-7_14" TargetMode="External"/><Relationship Id="rId76" Type="http://schemas.openxmlformats.org/officeDocument/2006/relationships/hyperlink" Target="https://openaccess.thecvf.com/content/ICCV2023/papers/Christensen_Image-Free_Classifier_Injection_for_Zero-Shot_Classification_ICCV_2023_paper.pdf" TargetMode="External"/><Relationship Id="rId79" Type="http://schemas.openxmlformats.org/officeDocument/2006/relationships/hyperlink" Target="https://openaccess.thecvf.com/content/ICCV2023/papers/Alaniz_Iterative_Superquadric_Recomposition_of_3D_Objects_from_Multiple_Views_ICCV_2023_paper.pdfhttps:/openaccess.thecvf.com/content/ICCV2023/papers/Alaniz_Iterative_Superquadric_Recomposition_of_3D_Objects_from_Multiple_Views_ICCV_2023_paper.pdf" TargetMode="External"/><Relationship Id="rId78" Type="http://schemas.openxmlformats.org/officeDocument/2006/relationships/hyperlink" Target="https://openaccess.thecvf.com/content/ICCV2023/papers/van_der_Klis_PDiscoNet_Semantically_consistent_part_discovery_for_fine-grained_recognition_ICCV_2023_paper.pdf" TargetMode="External"/><Relationship Id="rId71" Type="http://schemas.openxmlformats.org/officeDocument/2006/relationships/hyperlink" Target="https://ceur-ws.org/Vol-3464/paper1.pdf" TargetMode="External"/><Relationship Id="rId70" Type="http://schemas.openxmlformats.org/officeDocument/2006/relationships/hyperlink" Target="https://ceur-ws.org/Vol-3428/paper1.pdf" TargetMode="External"/><Relationship Id="rId139" Type="http://schemas.openxmlformats.org/officeDocument/2006/relationships/hyperlink" Target="https://www.ital-ia2023.it/submission/34/paper" TargetMode="External"/><Relationship Id="rId138" Type="http://schemas.openxmlformats.org/officeDocument/2006/relationships/hyperlink" Target="https://ieeexplore.ieee.org/document/10248308" TargetMode="External"/><Relationship Id="rId259" Type="http://schemas.openxmlformats.org/officeDocument/2006/relationships/hyperlink" Target="https://ieeexplore.ieee.org/document/10302518" TargetMode="External"/><Relationship Id="rId137" Type="http://schemas.openxmlformats.org/officeDocument/2006/relationships/hyperlink" Target="https://proceedings.mlr.press/v195/cesa-bianchi23a.html" TargetMode="External"/><Relationship Id="rId258" Type="http://schemas.openxmlformats.org/officeDocument/2006/relationships/hyperlink" Target="https://link.springer.com/chapter/10.1007/978-3-031-45275-8_8" TargetMode="External"/><Relationship Id="rId132" Type="http://schemas.openxmlformats.org/officeDocument/2006/relationships/hyperlink" Target="https://dl.acm.org/doi/10.5555/3545946.3599002" TargetMode="External"/><Relationship Id="rId253" Type="http://schemas.openxmlformats.org/officeDocument/2006/relationships/hyperlink" Target="https://doi.org/10.1007/978-3-031-39965-7_52" TargetMode="External"/><Relationship Id="rId131" Type="http://schemas.openxmlformats.org/officeDocument/2006/relationships/hyperlink" Target="https://proceedings.mlr.press/v202/bernasconi23a.html" TargetMode="External"/><Relationship Id="rId252" Type="http://schemas.openxmlformats.org/officeDocument/2006/relationships/hyperlink" Target="https://doi.org/10.1109/CBMS58004.2023.00271" TargetMode="External"/><Relationship Id="rId130" Type="http://schemas.openxmlformats.org/officeDocument/2006/relationships/hyperlink" Target="https://proceedings.mlr.press/v202/cacciamani23a.html" TargetMode="External"/><Relationship Id="rId251" Type="http://schemas.openxmlformats.org/officeDocument/2006/relationships/hyperlink" Target="https://doi.org/10.1145/3604915.3608840" TargetMode="External"/><Relationship Id="rId250" Type="http://schemas.openxmlformats.org/officeDocument/2006/relationships/hyperlink" Target="https://doi.org/10.1145/3604915.3609492" TargetMode="External"/><Relationship Id="rId136" Type="http://schemas.openxmlformats.org/officeDocument/2006/relationships/hyperlink" Target="https://proceedings.mlr.press/v202/van-der-hoeven23a.html" TargetMode="External"/><Relationship Id="rId257" Type="http://schemas.openxmlformats.org/officeDocument/2006/relationships/hyperlink" Target="https://ceur-ws.org/Vol-3515/paper-2.pdf" TargetMode="External"/><Relationship Id="rId135" Type="http://schemas.openxmlformats.org/officeDocument/2006/relationships/hyperlink" Target="https://dl.acm.org/doi/10.5555/3545946.3598643" TargetMode="External"/><Relationship Id="rId256" Type="http://schemas.openxmlformats.org/officeDocument/2006/relationships/hyperlink" Target="https://link.springer.com/chapter/10.1007/978-3-031-47546-7_4" TargetMode="External"/><Relationship Id="rId134" Type="http://schemas.openxmlformats.org/officeDocument/2006/relationships/hyperlink" Target="https://proceedings.mlr.press/v202/bernasconi23b.html" TargetMode="External"/><Relationship Id="rId255" Type="http://schemas.openxmlformats.org/officeDocument/2006/relationships/hyperlink" Target="https://link.springer.com/chapter/10.1007/978-3-031-45072-3_12" TargetMode="External"/><Relationship Id="rId133" Type="http://schemas.openxmlformats.org/officeDocument/2006/relationships/hyperlink" Target="https://dl.acm.org/doi/10.5555/3545946.3599008" TargetMode="External"/><Relationship Id="rId254" Type="http://schemas.openxmlformats.org/officeDocument/2006/relationships/hyperlink" Target="https://doi.org/10.5220/0012195100003595" TargetMode="External"/><Relationship Id="rId62" Type="http://schemas.openxmlformats.org/officeDocument/2006/relationships/hyperlink" Target="https://link.springer.com/chapter/10.1007/978-3-031-43619-2_1" TargetMode="External"/><Relationship Id="rId61" Type="http://schemas.openxmlformats.org/officeDocument/2006/relationships/hyperlink" Target="https://cgi.cse.unsw.edu.au/~eptcs/paper.cgi?ICLP2023.4" TargetMode="External"/><Relationship Id="rId64" Type="http://schemas.openxmlformats.org/officeDocument/2006/relationships/hyperlink" Target="https://doi.org/10.24963/ijcai.2023/379" TargetMode="External"/><Relationship Id="rId63" Type="http://schemas.openxmlformats.org/officeDocument/2006/relationships/hyperlink" Target="https://doi.org/10.1145/3584372.3588656" TargetMode="External"/><Relationship Id="rId66" Type="http://schemas.openxmlformats.org/officeDocument/2006/relationships/hyperlink" Target="https://ceur-ws.org/Vol-3437/paper4ASPOCP.pdf" TargetMode="External"/><Relationship Id="rId172" Type="http://schemas.openxmlformats.org/officeDocument/2006/relationships/hyperlink" Target="https://ceur-ws.org/Vol-3486" TargetMode="External"/><Relationship Id="rId293" Type="http://schemas.openxmlformats.org/officeDocument/2006/relationships/hyperlink" Target="https://doi.org/10.1007/978-3-031-54129-2_17" TargetMode="External"/><Relationship Id="rId65" Type="http://schemas.openxmlformats.org/officeDocument/2006/relationships/hyperlink" Target="https://www.ijcai.org/proceedings/2023/0379.pdf" TargetMode="External"/><Relationship Id="rId171" Type="http://schemas.openxmlformats.org/officeDocument/2006/relationships/hyperlink" Target="https://ceur-ws.org/Vol-3486" TargetMode="External"/><Relationship Id="rId292" Type="http://schemas.openxmlformats.org/officeDocument/2006/relationships/hyperlink" Target="https://ceur-ws.org/Vol-3637/paper27.pdf" TargetMode="External"/><Relationship Id="rId68" Type="http://schemas.openxmlformats.org/officeDocument/2006/relationships/hyperlink" Target="https://ceur-ws.org/Vol-3437/paper11ASPOCP.pdf" TargetMode="External"/><Relationship Id="rId170" Type="http://schemas.openxmlformats.org/officeDocument/2006/relationships/hyperlink" Target="https://www.nature.com/articles/s41598-023-39725-y" TargetMode="External"/><Relationship Id="rId291" Type="http://schemas.openxmlformats.org/officeDocument/2006/relationships/hyperlink" Target="https://ceur-ws.org/Vol-3637/paper12.pdf" TargetMode="External"/><Relationship Id="rId67" Type="http://schemas.openxmlformats.org/officeDocument/2006/relationships/hyperlink" Target="https://ceur-ws.org/Vol-3478/paper78.pdf" TargetMode="External"/><Relationship Id="rId290" Type="http://schemas.openxmlformats.org/officeDocument/2006/relationships/hyperlink" Target="https://ceur-ws.org/Vol-3637/paper18.pdf" TargetMode="External"/><Relationship Id="rId60" Type="http://schemas.openxmlformats.org/officeDocument/2006/relationships/hyperlink" Target="https://ds2023.inesctec.pt/" TargetMode="External"/><Relationship Id="rId165" Type="http://schemas.openxmlformats.org/officeDocument/2006/relationships/hyperlink" Target="https://www.publicapress.it/index.php/book/img23/" TargetMode="External"/><Relationship Id="rId286" Type="http://schemas.openxmlformats.org/officeDocument/2006/relationships/hyperlink" Target="https://arxiv.org/abs/2312.03391" TargetMode="External"/><Relationship Id="rId69" Type="http://schemas.openxmlformats.org/officeDocument/2006/relationships/hyperlink" Target="https://ceur-ws.org/Vol-3437/paper6ASPOCP.pdf" TargetMode="External"/><Relationship Id="rId164" Type="http://schemas.openxmlformats.org/officeDocument/2006/relationships/hyperlink" Target="https://www.renconference.it/wp-content/uploads/2023/05/Programma-completo.pdf" TargetMode="External"/><Relationship Id="rId285" Type="http://schemas.openxmlformats.org/officeDocument/2006/relationships/hyperlink" Target="https://arxiv.org/abs/2311.18259" TargetMode="External"/><Relationship Id="rId163" Type="http://schemas.openxmlformats.org/officeDocument/2006/relationships/hyperlink" Target="https://www.renconference.it/wp-content/uploads/2023/05/Programma-completo.pdf" TargetMode="External"/><Relationship Id="rId284" Type="http://schemas.openxmlformats.org/officeDocument/2006/relationships/hyperlink" Target="https://link.springer.com/chapter/10.1007/978-3-031-47546-7_9" TargetMode="External"/><Relationship Id="rId162" Type="http://schemas.openxmlformats.org/officeDocument/2006/relationships/hyperlink" Target="https://sirem.org/wp-content/uploads/2023/08/SIREM_New-literacies-Book-of-Abstracts.pdf" TargetMode="External"/><Relationship Id="rId283" Type="http://schemas.openxmlformats.org/officeDocument/2006/relationships/hyperlink" Target="https://doi.org/10.1007/978-3-031-47546-7_9" TargetMode="External"/><Relationship Id="rId169" Type="http://schemas.openxmlformats.org/officeDocument/2006/relationships/hyperlink" Target="https://www.semanticscholar.org/paper/Human-mobility%2C-AI-assistants%2C-and-urban-emissions%3A-Pappalardo-B%C3%B6hm/eaacea7d9fbdf3c7578070f018bf6169e4f2ccc2" TargetMode="External"/><Relationship Id="rId168" Type="http://schemas.openxmlformats.org/officeDocument/2006/relationships/hyperlink" Target="https://openaccess.thecvf.com/content/ICCV2023W/ACVR/html/Sufian_FewFaceNet_A_Lightweight_Few-Shot_Learning-Based_Incremental_Face_Authentication_for_Edge_ICCVW_2023_paper.html" TargetMode="External"/><Relationship Id="rId289" Type="http://schemas.openxmlformats.org/officeDocument/2006/relationships/hyperlink" Target="http://dx.doi.org/10.1007/978-3-031-54204-6_27" TargetMode="External"/><Relationship Id="rId167" Type="http://schemas.openxmlformats.org/officeDocument/2006/relationships/hyperlink" Target="https://ceur-ws.org/Vol-3497/paper-020.pdf" TargetMode="External"/><Relationship Id="rId288" Type="http://schemas.openxmlformats.org/officeDocument/2006/relationships/hyperlink" Target="https://openaccess.thecvf.com/content/ICCV2023W/VCL/papers/Pennisi_Experience_Replay_as_an_Effective_Strategy_for_Optimizing_Decentralized_Federated_ICCVW_2023_paper.pdf" TargetMode="External"/><Relationship Id="rId166" Type="http://schemas.openxmlformats.org/officeDocument/2006/relationships/hyperlink" Target="https://sirem.org/wp-content/uploads/2023/08/SIREM_New-literacies-Book-of-Abstracts.pdf" TargetMode="External"/><Relationship Id="rId287" Type="http://schemas.openxmlformats.org/officeDocument/2006/relationships/hyperlink" Target="https://doi.org/10.1109/ICCVW60793.2023.00362" TargetMode="External"/><Relationship Id="rId51" Type="http://schemas.openxmlformats.org/officeDocument/2006/relationships/hyperlink" Target="https://ojs.aaai.org/index.php/AAAI/article/view/25700/25472" TargetMode="External"/><Relationship Id="rId50" Type="http://schemas.openxmlformats.org/officeDocument/2006/relationships/hyperlink" Target="http://doi.org/10.1609/aaai.v37i5.25700" TargetMode="External"/><Relationship Id="rId53" Type="http://schemas.openxmlformats.org/officeDocument/2006/relationships/hyperlink" Target="https://link.springer.com/chapter/10.1007/978-3-031-32446-8_23" TargetMode="External"/><Relationship Id="rId52" Type="http://schemas.openxmlformats.org/officeDocument/2006/relationships/hyperlink" Target="https://ceur-ws.org/Vol-3428/paper2.pdf" TargetMode="External"/><Relationship Id="rId55" Type="http://schemas.openxmlformats.org/officeDocument/2006/relationships/hyperlink" Target="https://link.springer.com/chapter/10.1007/978-3-031-43619-2_33" TargetMode="External"/><Relationship Id="rId161" Type="http://schemas.openxmlformats.org/officeDocument/2006/relationships/hyperlink" Target="https://ieeexplore.ieee.org/document/10189195" TargetMode="External"/><Relationship Id="rId282" Type="http://schemas.openxmlformats.org/officeDocument/2006/relationships/hyperlink" Target="https://arxiv.org/abs/2311.01380" TargetMode="External"/><Relationship Id="rId54" Type="http://schemas.openxmlformats.org/officeDocument/2006/relationships/hyperlink" Target="https://cgi.cse.unsw.edu.au/~eptcs/content.cgi?ICLP2023" TargetMode="External"/><Relationship Id="rId160" Type="http://schemas.openxmlformats.org/officeDocument/2006/relationships/hyperlink" Target="https://ceur-ws.org/Vol-3370/paper10.pdf" TargetMode="External"/><Relationship Id="rId281" Type="http://schemas.openxmlformats.org/officeDocument/2006/relationships/hyperlink" Target="https://dl.acm.org/doi/10.1145/3623809.3623879" TargetMode="External"/><Relationship Id="rId57" Type="http://schemas.openxmlformats.org/officeDocument/2006/relationships/hyperlink" Target="https://ds2023.inesctec.pt/" TargetMode="External"/><Relationship Id="rId280" Type="http://schemas.openxmlformats.org/officeDocument/2006/relationships/hyperlink" Target="https://doi.org/10.1145/3623809.3623879" TargetMode="External"/><Relationship Id="rId56" Type="http://schemas.openxmlformats.org/officeDocument/2006/relationships/hyperlink" Target="https://doi.org/10.1007/978-3-031-45275-8_11" TargetMode="External"/><Relationship Id="rId159" Type="http://schemas.openxmlformats.org/officeDocument/2006/relationships/hyperlink" Target="https://dl.acm.org/doi/pdf/10.1145/3594536.3595174" TargetMode="External"/><Relationship Id="rId59" Type="http://schemas.openxmlformats.org/officeDocument/2006/relationships/hyperlink" Target="https://dl.acm.org/doi/10.5555/3545946.3598664" TargetMode="External"/><Relationship Id="rId154" Type="http://schemas.openxmlformats.org/officeDocument/2006/relationships/hyperlink" Target="https://www.repository.cam.ac.uk/items/59369656-81a7-4ce8-b392-6983260676f9" TargetMode="External"/><Relationship Id="rId275" Type="http://schemas.openxmlformats.org/officeDocument/2006/relationships/hyperlink" Target="https://www.scitepress.org/Link.aspx?doi=10.5220/0012608600003654" TargetMode="External"/><Relationship Id="rId58" Type="http://schemas.openxmlformats.org/officeDocument/2006/relationships/hyperlink" Target="https://ceur-ws.org/Vol-3428/short1.pdf" TargetMode="External"/><Relationship Id="rId153" Type="http://schemas.openxmlformats.org/officeDocument/2006/relationships/hyperlink" Target="https://doi.org/10.1145/3568162.3577003" TargetMode="External"/><Relationship Id="rId274" Type="http://schemas.openxmlformats.org/officeDocument/2006/relationships/hyperlink" Target="https://doi.org/10.5220/0012608600003654" TargetMode="External"/><Relationship Id="rId152" Type="http://schemas.openxmlformats.org/officeDocument/2006/relationships/hyperlink" Target="https://doi.org/10.1145/3568162.3577003" TargetMode="External"/><Relationship Id="rId273" Type="http://schemas.openxmlformats.org/officeDocument/2006/relationships/hyperlink" Target="https://link.springer.com/chapter/10.1007/978-3-031-34433-6_2" TargetMode="External"/><Relationship Id="rId151" Type="http://schemas.openxmlformats.org/officeDocument/2006/relationships/hyperlink" Target="https://dl.acm.org/doi/abs/10.1145/3544548.3581145" TargetMode="External"/><Relationship Id="rId272" Type="http://schemas.openxmlformats.org/officeDocument/2006/relationships/hyperlink" Target="https://ieeexplore.ieee.org/document/10304796" TargetMode="External"/><Relationship Id="rId158" Type="http://schemas.openxmlformats.org/officeDocument/2006/relationships/hyperlink" Target="https://link.springer.com/chapter/10.1007/978-3-031-42448-9_20" TargetMode="External"/><Relationship Id="rId279" Type="http://schemas.openxmlformats.org/officeDocument/2006/relationships/hyperlink" Target="https://aclanthology.org/volumes/2023.semeval-1/" TargetMode="External"/><Relationship Id="rId157" Type="http://schemas.openxmlformats.org/officeDocument/2006/relationships/hyperlink" Target="https://link.springer.com/chapter/10.1007/978-3-031-42448-9_1" TargetMode="External"/><Relationship Id="rId278" Type="http://schemas.openxmlformats.org/officeDocument/2006/relationships/hyperlink" Target="https://aclanthology.org/volumes/2023.woah-1/" TargetMode="External"/><Relationship Id="rId156" Type="http://schemas.openxmlformats.org/officeDocument/2006/relationships/hyperlink" Target="https://www.ijcai.org/proceedings/2023/0644.pdf" TargetMode="External"/><Relationship Id="rId277" Type="http://schemas.openxmlformats.org/officeDocument/2006/relationships/hyperlink" Target="https://diglib.eg.org/handle/10.2312/stag20231297" TargetMode="External"/><Relationship Id="rId155" Type="http://schemas.openxmlformats.org/officeDocument/2006/relationships/hyperlink" Target="https://doi.org/10.24963/ijcai.2023/644" TargetMode="External"/><Relationship Id="rId276" Type="http://schemas.openxmlformats.org/officeDocument/2006/relationships/hyperlink" Target="https://doi.org/10.2312/stag.20231297" TargetMode="External"/><Relationship Id="rId107" Type="http://schemas.openxmlformats.org/officeDocument/2006/relationships/hyperlink" Target="https://openaccess.thecvf.com/content/ICCV2023/html/Ancilotto_XiNet_Efficient_Neural_Networks_for_tinyML_ICCV_2023_paper.html" TargetMode="External"/><Relationship Id="rId228" Type="http://schemas.openxmlformats.org/officeDocument/2006/relationships/hyperlink" Target="https://ieeexplore.ieee.org/document/10405781" TargetMode="External"/><Relationship Id="rId106" Type="http://schemas.openxmlformats.org/officeDocument/2006/relationships/hyperlink" Target="https://arxiv.org/abs/2309.14893" TargetMode="External"/><Relationship Id="rId227" Type="http://schemas.openxmlformats.org/officeDocument/2006/relationships/hyperlink" Target="https://sites.google.com/grp.riken.jp/iwsds2024/program?authuser=0" TargetMode="External"/><Relationship Id="rId105" Type="http://schemas.openxmlformats.org/officeDocument/2006/relationships/hyperlink" Target="https://scholar.google.com/citations?user=J1GxvhUAAAAJ&amp;hl=it&amp;oi=sra" TargetMode="External"/><Relationship Id="rId226" Type="http://schemas.openxmlformats.org/officeDocument/2006/relationships/hyperlink" Target="https://aclanthology.org/2023.wassa-1.9/" TargetMode="External"/><Relationship Id="rId104" Type="http://schemas.openxmlformats.org/officeDocument/2006/relationships/hyperlink" Target="https://arxiv.org/abs/2309.07038" TargetMode="External"/><Relationship Id="rId225" Type="http://schemas.openxmlformats.org/officeDocument/2006/relationships/hyperlink" Target="https://aclanthology.org/2023.nlp4convai-1.1/" TargetMode="External"/><Relationship Id="rId109" Type="http://schemas.openxmlformats.org/officeDocument/2006/relationships/hyperlink" Target="http://dx.doi.org/10.18653/v1/2023.acl-long.745" TargetMode="External"/><Relationship Id="rId108" Type="http://schemas.openxmlformats.org/officeDocument/2006/relationships/hyperlink" Target="https://ieeexplore.ieee.org/document/10094689" TargetMode="External"/><Relationship Id="rId229" Type="http://schemas.openxmlformats.org/officeDocument/2006/relationships/hyperlink" Target="https://doi.org/10.1109/MetroXRAINE58569.2023.10405780" TargetMode="External"/><Relationship Id="rId220" Type="http://schemas.openxmlformats.org/officeDocument/2006/relationships/hyperlink" Target="https://ieeexplore.ieee.org/abstract/document/10350917" TargetMode="External"/><Relationship Id="rId103" Type="http://schemas.openxmlformats.org/officeDocument/2006/relationships/hyperlink" Target="https://scholar.google.com/citations?user=uUu1ggoAAAAJ&amp;hl=it&amp;oi=sra" TargetMode="External"/><Relationship Id="rId224" Type="http://schemas.openxmlformats.org/officeDocument/2006/relationships/hyperlink" Target="https://aclanthology.org/2023.wnu-1.1/" TargetMode="External"/><Relationship Id="rId102" Type="http://schemas.openxmlformats.org/officeDocument/2006/relationships/hyperlink" Target="https://arxiv.org/abs/2309.15049" TargetMode="External"/><Relationship Id="rId223" Type="http://schemas.openxmlformats.org/officeDocument/2006/relationships/hyperlink" Target="https://ceur-ws.org/Vol-3629/paper14.pdf" TargetMode="External"/><Relationship Id="rId101" Type="http://schemas.openxmlformats.org/officeDocument/2006/relationships/hyperlink" Target="https://scholar.google.com/citations?user=sWcNpqIAAAAJ&amp;hl=it&amp;oi=sra" TargetMode="External"/><Relationship Id="rId222" Type="http://schemas.openxmlformats.org/officeDocument/2006/relationships/hyperlink" Target="https://drops.dagstuhl.de/storage/00lipics/lipics-vol278-time2023/LIPIcs.TIME.2023.2/LIPIcs.TIME.2023.2.pdf" TargetMode="External"/><Relationship Id="rId100" Type="http://schemas.openxmlformats.org/officeDocument/2006/relationships/hyperlink" Target="https://scholar.google.it/scholar?oi=bibs&amp;cluster=18134016734678699930&amp;btnI=1&amp;hl=it" TargetMode="External"/><Relationship Id="rId221" Type="http://schemas.openxmlformats.org/officeDocument/2006/relationships/hyperlink" Target="https://doi.org/10.4230/LIPIcs.TIME.2023.2" TargetMode="External"/><Relationship Id="rId217" Type="http://schemas.openxmlformats.org/officeDocument/2006/relationships/hyperlink" Target="https://arxiv.org/abs/2312.09628" TargetMode="External"/><Relationship Id="rId216" Type="http://schemas.openxmlformats.org/officeDocument/2006/relationships/hyperlink" Target="https://arxiv.org/abs/2312.09628" TargetMode="External"/><Relationship Id="rId215" Type="http://schemas.openxmlformats.org/officeDocument/2006/relationships/hyperlink" Target="https://openaccess.thecvf.com/content/WACV2024/papers/Xu_SpectralCLIP_Preventing_Artifacts_in_Text-Guided_Style_Transfer_From_a_Spectral_WACV_2024_paper.pdf" TargetMode="External"/><Relationship Id="rId336" Type="http://schemas.openxmlformats.org/officeDocument/2006/relationships/vmlDrawing" Target="../drawings/vmlDrawing1.vml"/><Relationship Id="rId214" Type="http://schemas.openxmlformats.org/officeDocument/2006/relationships/hyperlink" Target="https://openaccess.thecvf.com/content/WACV2024/papers/DInca_Improving_Fairness_Using_Vision-Language_Driven_Image_Augmentation_WACV_2024_paper.pdf" TargetMode="External"/><Relationship Id="rId335" Type="http://schemas.openxmlformats.org/officeDocument/2006/relationships/drawing" Target="../drawings/drawing1.xml"/><Relationship Id="rId219" Type="http://schemas.openxmlformats.org/officeDocument/2006/relationships/hyperlink" Target="https://doi.org/10.1109/ICCVW60793.2023.00385" TargetMode="External"/><Relationship Id="rId218" Type="http://schemas.openxmlformats.org/officeDocument/2006/relationships/hyperlink" Target="https://ieeexplore.ieee.org/abstract/document/10371797/" TargetMode="External"/><Relationship Id="rId330" Type="http://schemas.openxmlformats.org/officeDocument/2006/relationships/hyperlink" Target="https://doi.org/10.1007/978-3-031-49299-0_3" TargetMode="External"/><Relationship Id="rId213" Type="http://schemas.openxmlformats.org/officeDocument/2006/relationships/hyperlink" Target="https://ojs.aaai.org/index.php/ICAPS/article/view/27174" TargetMode="External"/><Relationship Id="rId334" Type="http://schemas.openxmlformats.org/officeDocument/2006/relationships/hyperlink" Target="https://openreview.net/pdf?id=GqtpYUCwnu" TargetMode="External"/><Relationship Id="rId212" Type="http://schemas.openxmlformats.org/officeDocument/2006/relationships/hyperlink" Target="https://doi.org/10.1609/icaps.v33i1.27174" TargetMode="External"/><Relationship Id="rId333" Type="http://schemas.openxmlformats.org/officeDocument/2006/relationships/hyperlink" Target="https://link.springer.com/chapter/10.1007/978-3-031-45275-8_9" TargetMode="External"/><Relationship Id="rId211" Type="http://schemas.openxmlformats.org/officeDocument/2006/relationships/hyperlink" Target="https://www.ital-ia2023.it/submission/158/paper" TargetMode="External"/><Relationship Id="rId332" Type="http://schemas.openxmlformats.org/officeDocument/2006/relationships/hyperlink" Target="https://doi.org/10.1007/978-3-031-45275-8_9" TargetMode="External"/><Relationship Id="rId210" Type="http://schemas.openxmlformats.org/officeDocument/2006/relationships/hyperlink" Target="https://iafastro.directory/iac/paper/id/80146/summary/" TargetMode="External"/><Relationship Id="rId331" Type="http://schemas.openxmlformats.org/officeDocument/2006/relationships/hyperlink" Target="https://doi.org/10.1007/978-3-031-42941-5_56" TargetMode="External"/><Relationship Id="rId129" Type="http://schemas.openxmlformats.org/officeDocument/2006/relationships/hyperlink" Target="https://doi.org/10.1145/3580507.3597793" TargetMode="External"/><Relationship Id="rId128" Type="http://schemas.openxmlformats.org/officeDocument/2006/relationships/hyperlink" Target="https://ieeexplore.ieee.org/document/10195050" TargetMode="External"/><Relationship Id="rId249" Type="http://schemas.openxmlformats.org/officeDocument/2006/relationships/hyperlink" Target="https://sites.google.com/view/wicviccv2023/program/accepted-papers" TargetMode="External"/><Relationship Id="rId127" Type="http://schemas.openxmlformats.org/officeDocument/2006/relationships/hyperlink" Target="https://doi.org/10.1109/CAI54212.2023.00138" TargetMode="External"/><Relationship Id="rId248" Type="http://schemas.openxmlformats.org/officeDocument/2006/relationships/hyperlink" Target="https://proceedings.neurips.cc/paper_files/paper/2023/hash/30b28eb87fe7a6c4af8520293317d4c6-Abstract-Conference.html" TargetMode="External"/><Relationship Id="rId126" Type="http://schemas.openxmlformats.org/officeDocument/2006/relationships/hyperlink" Target="https://proceedings.mlr.press/v202/stucchi23a/stucchi23a.pdf" TargetMode="External"/><Relationship Id="rId247" Type="http://schemas.openxmlformats.org/officeDocument/2006/relationships/hyperlink" Target="https://arxiv.org/abs/2312.12869" TargetMode="External"/><Relationship Id="rId121" Type="http://schemas.openxmlformats.org/officeDocument/2006/relationships/hyperlink" Target="https://proceedings.mlr.press/v202/metelli23a/metelli23a.pdf" TargetMode="External"/><Relationship Id="rId242" Type="http://schemas.openxmlformats.org/officeDocument/2006/relationships/hyperlink" Target="https://arxiv.org/abs/2312.07142" TargetMode="External"/><Relationship Id="rId120" Type="http://schemas.openxmlformats.org/officeDocument/2006/relationships/hyperlink" Target="https://proceedings.mlr.press/v206/metelli23a.html" TargetMode="External"/><Relationship Id="rId241" Type="http://schemas.openxmlformats.org/officeDocument/2006/relationships/hyperlink" Target="https://arxiv.org/abs/2305.12944" TargetMode="External"/><Relationship Id="rId240" Type="http://schemas.openxmlformats.org/officeDocument/2006/relationships/hyperlink" Target="https://arxiv.org/abs/2309.15771" TargetMode="External"/><Relationship Id="rId125" Type="http://schemas.openxmlformats.org/officeDocument/2006/relationships/hyperlink" Target="https://link.springer.com/chapter/10.1007/978-3-031-43421-1_30" TargetMode="External"/><Relationship Id="rId246" Type="http://schemas.openxmlformats.org/officeDocument/2006/relationships/hyperlink" Target="https://arxiv.org/abs/2212.06251" TargetMode="External"/><Relationship Id="rId124" Type="http://schemas.openxmlformats.org/officeDocument/2006/relationships/hyperlink" Target="https://proceedings.mlr.press/v216/metelli23a.html" TargetMode="External"/><Relationship Id="rId245" Type="http://schemas.openxmlformats.org/officeDocument/2006/relationships/hyperlink" Target="https://arxiv.org/pdf/2307.09478.pdf" TargetMode="External"/><Relationship Id="rId123" Type="http://schemas.openxmlformats.org/officeDocument/2006/relationships/hyperlink" Target="https://proceedings.mlr.press/v202/mussi23a/mussi23a.pdf" TargetMode="External"/><Relationship Id="rId244" Type="http://schemas.openxmlformats.org/officeDocument/2006/relationships/hyperlink" Target="https://arxiv.org/abs/2311.05975" TargetMode="External"/><Relationship Id="rId122" Type="http://schemas.openxmlformats.org/officeDocument/2006/relationships/hyperlink" Target="https://proceedings.mlr.press/v202/poiani23a/poiani23a.pdf" TargetMode="External"/><Relationship Id="rId243" Type="http://schemas.openxmlformats.org/officeDocument/2006/relationships/hyperlink" Target="https://arxiv.org/abs/2312.15433" TargetMode="External"/><Relationship Id="rId95" Type="http://schemas.openxmlformats.org/officeDocument/2006/relationships/hyperlink" Target="https://embodied-ai.org/papers/2023/11.pdf" TargetMode="External"/><Relationship Id="rId94" Type="http://schemas.openxmlformats.org/officeDocument/2006/relationships/hyperlink" Target="https://sites.google.com/view/wicviccv2023/program/accepted-papers" TargetMode="External"/><Relationship Id="rId97" Type="http://schemas.openxmlformats.org/officeDocument/2006/relationships/hyperlink" Target="https://drops.dagstuhl.de/entities/document/10.4230/LIPIcs.SAT.2023.15" TargetMode="External"/><Relationship Id="rId96" Type="http://schemas.openxmlformats.org/officeDocument/2006/relationships/hyperlink" Target="https://ieeexplore.ieee.org/stamp/stamp.jsp?tp=&amp;arnumber=10150292" TargetMode="External"/><Relationship Id="rId99" Type="http://schemas.openxmlformats.org/officeDocument/2006/relationships/hyperlink" Target="https://ieeexplore.ieee.org/document/10203283" TargetMode="External"/><Relationship Id="rId98" Type="http://schemas.openxmlformats.org/officeDocument/2006/relationships/hyperlink" Target="https://doi.org/10.1109/CVPR52729.2023.01311" TargetMode="External"/><Relationship Id="rId91" Type="http://schemas.openxmlformats.org/officeDocument/2006/relationships/hyperlink" Target="https://openaccess.thecvf.com/content/ICCV2023/papers/Cancelli_Exploiting_Proximity-Aware_Tasks_for_Embodied_Social_Navigation_ICCV_2023_paper.pdf" TargetMode="External"/><Relationship Id="rId90" Type="http://schemas.openxmlformats.org/officeDocument/2006/relationships/hyperlink" Target="https://link.springer.com/chapter/10.1007/978-3-031-37703-7_14" TargetMode="External"/><Relationship Id="rId93" Type="http://schemas.openxmlformats.org/officeDocument/2006/relationships/hyperlink" Target="https://embodied-ai.org/papers/2023/18.pdf" TargetMode="External"/><Relationship Id="rId92" Type="http://schemas.openxmlformats.org/officeDocument/2006/relationships/hyperlink" Target="https://www.ijcai.org/proceedings/2023/0400.pdf" TargetMode="External"/><Relationship Id="rId118" Type="http://schemas.openxmlformats.org/officeDocument/2006/relationships/hyperlink" Target="https://proceedings.mlr.press/v202/esposito23a.html" TargetMode="External"/><Relationship Id="rId239" Type="http://schemas.openxmlformats.org/officeDocument/2006/relationships/hyperlink" Target="https://doi.org/10.1145/3637732.3637783" TargetMode="External"/><Relationship Id="rId117" Type="http://schemas.openxmlformats.org/officeDocument/2006/relationships/hyperlink" Target="https://proceedings.mlr.press/v206/zierahn23a.html" TargetMode="External"/><Relationship Id="rId238" Type="http://schemas.openxmlformats.org/officeDocument/2006/relationships/hyperlink" Target="https://aclanthology.org/2023.icnlsp-1.21" TargetMode="External"/><Relationship Id="rId116" Type="http://schemas.openxmlformats.org/officeDocument/2006/relationships/hyperlink" Target="https://www.computer.org/csdl/proceedings-article/cbms/2023/122400a567/1ORghAY2OIw" TargetMode="External"/><Relationship Id="rId237" Type="http://schemas.openxmlformats.org/officeDocument/2006/relationships/hyperlink" Target="https://link.springer.com/chapter/10.1007/978-3-031-53969-5_34" TargetMode="External"/><Relationship Id="rId115" Type="http://schemas.openxmlformats.org/officeDocument/2006/relationships/hyperlink" Target="https://aclanthology.org/2023.eacl-main.178.pdf" TargetMode="External"/><Relationship Id="rId236" Type="http://schemas.openxmlformats.org/officeDocument/2006/relationships/hyperlink" Target="https://link.springer.com/chapter/10.1007/978-3-031-53969-5_37" TargetMode="External"/><Relationship Id="rId119" Type="http://schemas.openxmlformats.org/officeDocument/2006/relationships/hyperlink" Target="https://proceedings.mlr.press/v195/hoeven23a/hoeven23a.pdf" TargetMode="External"/><Relationship Id="rId110" Type="http://schemas.openxmlformats.org/officeDocument/2006/relationships/hyperlink" Target="https://dx.doi.org/10.21437/Interspeech.2023-1767" TargetMode="External"/><Relationship Id="rId231" Type="http://schemas.openxmlformats.org/officeDocument/2006/relationships/hyperlink" Target="https://doi.org/10.1109/MetroXRAINE58569.2023.10405817" TargetMode="External"/><Relationship Id="rId230" Type="http://schemas.openxmlformats.org/officeDocument/2006/relationships/hyperlink" Target="https://ieeexplore.ieee.org/document/10405780/" TargetMode="External"/><Relationship Id="rId114" Type="http://schemas.openxmlformats.org/officeDocument/2006/relationships/hyperlink" Target="https://aclanthology.org/2023.eacl-main.244.pdf" TargetMode="External"/><Relationship Id="rId235" Type="http://schemas.openxmlformats.org/officeDocument/2006/relationships/hyperlink" Target="https://ceur-ws.org/Vol-3578/" TargetMode="External"/><Relationship Id="rId113" Type="http://schemas.openxmlformats.org/officeDocument/2006/relationships/hyperlink" Target="https://arxiv.org/abs/2310.06590" TargetMode="External"/><Relationship Id="rId234" Type="http://schemas.openxmlformats.org/officeDocument/2006/relationships/hyperlink" Target="https://proceedings.bmvc2023.org/799/" TargetMode="External"/><Relationship Id="rId112" Type="http://schemas.openxmlformats.org/officeDocument/2006/relationships/hyperlink" Target="https://aclanthology.org/2023.gitt-1.7/" TargetMode="External"/><Relationship Id="rId233" Type="http://schemas.openxmlformats.org/officeDocument/2006/relationships/hyperlink" Target="https://proceedings.bmvc2023.org/715/" TargetMode="External"/><Relationship Id="rId111" Type="http://schemas.openxmlformats.org/officeDocument/2006/relationships/hyperlink" Target="https://dx.doi.org/10.21437/Interspeech.2023-170" TargetMode="External"/><Relationship Id="rId232" Type="http://schemas.openxmlformats.org/officeDocument/2006/relationships/hyperlink" Target="https://ieeexplore.ieee.org/document/10405817" TargetMode="External"/><Relationship Id="rId305" Type="http://schemas.openxmlformats.org/officeDocument/2006/relationships/hyperlink" Target="https://doi.org/10.1109/ICCVW60793.2023.00381" TargetMode="External"/><Relationship Id="rId304" Type="http://schemas.openxmlformats.org/officeDocument/2006/relationships/hyperlink" Target="https://dl.acm.org/doi/abs/10.1145/3600160.3605069" TargetMode="External"/><Relationship Id="rId303" Type="http://schemas.openxmlformats.org/officeDocument/2006/relationships/hyperlink" Target="https://dl.acm.org/doi/abs/10.1145/3600160.3605069" TargetMode="External"/><Relationship Id="rId302" Type="http://schemas.openxmlformats.org/officeDocument/2006/relationships/hyperlink" Target="http://dx.doi.org/10.5220/0012449700003648" TargetMode="External"/><Relationship Id="rId309" Type="http://schemas.openxmlformats.org/officeDocument/2006/relationships/hyperlink" Target="https://ceur-ws.org/Vol-3536/08_paper.pdf" TargetMode="External"/><Relationship Id="rId308" Type="http://schemas.openxmlformats.org/officeDocument/2006/relationships/hyperlink" Target="https://ieeexplore.ieee.org/iel7/10190990/10190992/10191915.pdf" TargetMode="External"/><Relationship Id="rId307" Type="http://schemas.openxmlformats.org/officeDocument/2006/relationships/hyperlink" Target="https://link.springer.com/book/10.1007/978-3-031-38857-6" TargetMode="External"/><Relationship Id="rId306" Type="http://schemas.openxmlformats.org/officeDocument/2006/relationships/hyperlink" Target="https://ieeexplore.ieee.org/abstract/document/10350394" TargetMode="External"/><Relationship Id="rId301" Type="http://schemas.openxmlformats.org/officeDocument/2006/relationships/hyperlink" Target="http://dx.doi.org/10.5220/0012449700003648" TargetMode="External"/><Relationship Id="rId300" Type="http://schemas.openxmlformats.org/officeDocument/2006/relationships/hyperlink" Target="http://dx.doi.org/10.5220/0012469200003648" TargetMode="External"/><Relationship Id="rId206" Type="http://schemas.openxmlformats.org/officeDocument/2006/relationships/hyperlink" Target="https://openaccess.thecvf.com/content/ICCV2023W/VCL/papers/Sorrenti_Selective_Freezing_for_Efficient_Continual_Learning_ICCVW_2023_paper.pdf" TargetMode="External"/><Relationship Id="rId327" Type="http://schemas.openxmlformats.org/officeDocument/2006/relationships/hyperlink" Target="https://doi.org/10.1007/978-3-031-52038-9_6" TargetMode="External"/><Relationship Id="rId205" Type="http://schemas.openxmlformats.org/officeDocument/2006/relationships/hyperlink" Target="https://ieeexplore.ieee.org/stamp/stamp.jsp?tp=&amp;arnumber=10191915" TargetMode="External"/><Relationship Id="rId326" Type="http://schemas.openxmlformats.org/officeDocument/2006/relationships/hyperlink" Target="https://ebooks.iospress.nl/volumearticle/64180" TargetMode="External"/><Relationship Id="rId204" Type="http://schemas.openxmlformats.org/officeDocument/2006/relationships/hyperlink" Target="https://isprs-annals.copernicus.org/articles/X-M-1-2023/207/2023/" TargetMode="External"/><Relationship Id="rId325" Type="http://schemas.openxmlformats.org/officeDocument/2006/relationships/hyperlink" Target="about:blank" TargetMode="External"/><Relationship Id="rId203" Type="http://schemas.openxmlformats.org/officeDocument/2006/relationships/hyperlink" Target="https://ieeexplore.ieee.org/document/10178770" TargetMode="External"/><Relationship Id="rId324" Type="http://schemas.openxmlformats.org/officeDocument/2006/relationships/hyperlink" Target="https://ceur-ws.org/Vol-3585/paper19_SPIRIT09.pdf" TargetMode="External"/><Relationship Id="rId209" Type="http://schemas.openxmlformats.org/officeDocument/2006/relationships/hyperlink" Target="https://openreview.net/forum?id=LiSj1GRVhL" TargetMode="External"/><Relationship Id="rId208" Type="http://schemas.openxmlformats.org/officeDocument/2006/relationships/hyperlink" Target="https://isprs-annals.copernicus.org/articles/X-M-1-2023/207/2023/" TargetMode="External"/><Relationship Id="rId329" Type="http://schemas.openxmlformats.org/officeDocument/2006/relationships/hyperlink" Target="https://ieeexplore.ieee.org/abstract/document/10257300" TargetMode="External"/><Relationship Id="rId207" Type="http://schemas.openxmlformats.org/officeDocument/2006/relationships/hyperlink" Target="https://openaccess.thecvf.com/content/ICCV2023W/VCL/papers/Pennisi_Experience_Replay_as_an_Effective_Strategy_for_Optimizing_Decentralized_Federated_ICCVW_2023_paper.pdf" TargetMode="External"/><Relationship Id="rId328" Type="http://schemas.openxmlformats.org/officeDocument/2006/relationships/hyperlink" Target="https://www.doi.org/10.1109/DCOSS-IoT58021.2023.00119" TargetMode="External"/><Relationship Id="rId202" Type="http://schemas.openxmlformats.org/officeDocument/2006/relationships/hyperlink" Target="https://ieeexplore.ieee.org/document/10178835" TargetMode="External"/><Relationship Id="rId323" Type="http://schemas.openxmlformats.org/officeDocument/2006/relationships/hyperlink" Target="https://doi.org/10.1007/978-3-031-52038-9_4" TargetMode="External"/><Relationship Id="rId201" Type="http://schemas.openxmlformats.org/officeDocument/2006/relationships/hyperlink" Target="https://ceur-ws.org/Vol-3479/paper6.pdf" TargetMode="External"/><Relationship Id="rId322" Type="http://schemas.openxmlformats.org/officeDocument/2006/relationships/hyperlink" Target="https://link.springer.com/chapter/10.1007/978-3-031-43148-7_33" TargetMode="External"/><Relationship Id="rId200" Type="http://schemas.openxmlformats.org/officeDocument/2006/relationships/hyperlink" Target="https://ceur-ws.org/Vol-3478/paper46.pdf" TargetMode="External"/><Relationship Id="rId321" Type="http://schemas.openxmlformats.org/officeDocument/2006/relationships/hyperlink" Target="https://doi.org/10.1007/978-3-031-43148-7_33" TargetMode="External"/><Relationship Id="rId320" Type="http://schemas.openxmlformats.org/officeDocument/2006/relationships/hyperlink" Target="https://ebooks.iospress.nl/doi/10.3233/FAIA230332" TargetMode="External"/><Relationship Id="rId316" Type="http://schemas.openxmlformats.org/officeDocument/2006/relationships/hyperlink" Target="https://ceur-ws.org/Vol-3546/paper15.pdf" TargetMode="External"/><Relationship Id="rId315" Type="http://schemas.openxmlformats.org/officeDocument/2006/relationships/hyperlink" Target="https://doi.org/10.3233/FAIA230316" TargetMode="External"/><Relationship Id="rId314" Type="http://schemas.openxmlformats.org/officeDocument/2006/relationships/hyperlink" Target="https://doi.org/10.3233/FAIA230316" TargetMode="External"/><Relationship Id="rId313" Type="http://schemas.openxmlformats.org/officeDocument/2006/relationships/hyperlink" Target="https://doi.org/10.1007/978-3-031-43619-2_16" TargetMode="External"/><Relationship Id="rId319" Type="http://schemas.openxmlformats.org/officeDocument/2006/relationships/hyperlink" Target="https://link.springer.com/chapter/10.1007/978-3-031-52038-9_1" TargetMode="External"/><Relationship Id="rId318" Type="http://schemas.openxmlformats.org/officeDocument/2006/relationships/hyperlink" Target="https://ieeexplore.ieee.org/document/10286955" TargetMode="External"/><Relationship Id="rId317" Type="http://schemas.openxmlformats.org/officeDocument/2006/relationships/hyperlink" Target="https://doi.org/10.1109/ICT-DM58371.2023.10286955" TargetMode="External"/><Relationship Id="rId312" Type="http://schemas.openxmlformats.org/officeDocument/2006/relationships/hyperlink" Target="https://ieeexplore.ieee.org/document/10422165" TargetMode="External"/><Relationship Id="rId311" Type="http://schemas.openxmlformats.org/officeDocument/2006/relationships/hyperlink" Target="https://doi.org/10.1007/978-3-031-52038-9_8" TargetMode="External"/><Relationship Id="rId310" Type="http://schemas.openxmlformats.org/officeDocument/2006/relationships/hyperlink" Target="https://ceur-ws.org/Vol-3536/07_paper.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editorialescientifica.com/shop/autori/ladu-m.html" TargetMode="External"/><Relationship Id="rId22" Type="http://schemas.openxmlformats.org/officeDocument/2006/relationships/hyperlink" Target="https://ceridap.eu/pubblicazioni/lamministrazione-digitale/?lng=en" TargetMode="External"/><Relationship Id="rId21" Type="http://schemas.openxmlformats.org/officeDocument/2006/relationships/hyperlink" Target="https://www.routledge.com/Social-Media-Fundamental-Rights-and-Courts-A-European-Perspective/Casarosa-Psychogiopoulou/p/book/9781032074665" TargetMode="External"/><Relationship Id="rId24" Type="http://schemas.openxmlformats.org/officeDocument/2006/relationships/hyperlink" Target="https://ceridap.eu/pubblicazioni/lamministrazione-digitale/?lng=en" TargetMode="External"/><Relationship Id="rId23" Type="http://schemas.openxmlformats.org/officeDocument/2006/relationships/hyperlink" Target="https://ceridap.eu/pubblicazioni/lamministrazione-digitale/?lng=en" TargetMode="External"/><Relationship Id="rId26" Type="http://schemas.openxmlformats.org/officeDocument/2006/relationships/vmlDrawing" Target="../drawings/vmlDrawing2.vml"/><Relationship Id="rId25" Type="http://schemas.openxmlformats.org/officeDocument/2006/relationships/drawing" Target="../drawings/drawing2.xml"/><Relationship Id="rId11" Type="http://schemas.openxmlformats.org/officeDocument/2006/relationships/hyperlink" Target="https://usiena-air.unisi.it/retrieve/823bff0f-399d-4cd1-aeed-9cf48c3d3e71/MG2023_Geotec_capineri.pdf" TargetMode="External"/><Relationship Id="rId10" Type="http://schemas.openxmlformats.org/officeDocument/2006/relationships/hyperlink" Targe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 TargetMode="External"/><Relationship Id="rId13" Type="http://schemas.openxmlformats.org/officeDocument/2006/relationships/hyperlink" Target="https://www.orthotes.com/etica-conoscenza-spazio-pubblico/" TargetMode="External"/><Relationship Id="rId12" Type="http://schemas.openxmlformats.org/officeDocument/2006/relationships/hyperlink" Targe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 TargetMode="External"/><Relationship Id="rId15" Type="http://schemas.openxmlformats.org/officeDocument/2006/relationships/hyperlink" Target="https://link.springer.com/chapter/10.1007/978-3-031-39841-4_6" TargetMode="External"/><Relationship Id="rId14" Type="http://schemas.openxmlformats.org/officeDocument/2006/relationships/hyperlink" Target="https://ieeexplore.ieee.org/document/10130507/" TargetMode="External"/><Relationship Id="rId17" Type="http://schemas.openxmlformats.org/officeDocument/2006/relationships/hyperlink" Target="https://dx.doi.org/10.1007/978-3-031-43448-8_4" TargetMode="External"/><Relationship Id="rId16" Type="http://schemas.openxmlformats.org/officeDocument/2006/relationships/hyperlink" Target="https://dx.doi.org/10.1007/978-3-031-43448-8_4" TargetMode="External"/><Relationship Id="rId19" Type="http://schemas.openxmlformats.org/officeDocument/2006/relationships/hyperlink" Target="https://doi.org/10.1142/9789811273926_0024" TargetMode="External"/><Relationship Id="rId18" Type="http://schemas.openxmlformats.org/officeDocument/2006/relationships/hyperlink" Target="https://doi.org/10.1142/9789811273926_0024" TargetMode="External"/><Relationship Id="rId1" Type="http://schemas.openxmlformats.org/officeDocument/2006/relationships/comments" Target="../comments2.xml"/><Relationship Id="rId2" Type="http://schemas.openxmlformats.org/officeDocument/2006/relationships/hyperlink" Target="https://www.edizioniesi.it/pubblicazioni/libri/diritto_storia_filosofia_e_teoria_del_diritto_-_1/diritto_civile__-_1_-_07/gdpr-feasibility-algorithmic.html" TargetMode="External"/><Relationship Id="rId3" Type="http://schemas.openxmlformats.org/officeDocument/2006/relationships/hyperlink" Target="https://www.morcelliana.net/collane-schole/orso-blu/pedagogia-algoritmica-9788828405009.html" TargetMode="External"/><Relationship Id="rId4" Type="http://schemas.openxmlformats.org/officeDocument/2006/relationships/hyperlink" Target="https://lq-2023.github.io/proceedings/CompleteVolume.pdf" TargetMode="External"/><Relationship Id="rId9" Type="http://schemas.openxmlformats.org/officeDocument/2006/relationships/hyperlink" Targe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 TargetMode="External"/><Relationship Id="rId5" Type="http://schemas.openxmlformats.org/officeDocument/2006/relationships/hyperlink" Target="https://www.edizioniets.com/scheda.asp?n=9788846767455&amp;from=homepage" TargetMode="External"/><Relationship Id="rId6" Type="http://schemas.openxmlformats.org/officeDocument/2006/relationships/hyperlink" Targe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 TargetMode="External"/><Relationship Id="rId7" Type="http://schemas.openxmlformats.org/officeDocument/2006/relationships/hyperlink" Target="https://unipiit-my.sharepoint.com/personal/a080109_unipi_it/_layouts/15/onedrive.aspx?id=%2Fpersonal%2Fa080109%5Funipi%5Fit%2FDocuments%2FMiki%20Universit%C3%A0%2FAbilitazione%2FPUBBLICAZIONI%20LAZZERONI%2FMG2023%5FGeotec%5Fdef%2Epdf&amp;parent=%2Fpersonal%2Fa080109%5Funipi%5Fit%2FDocuments%2FMiki%20Universit%C3%A0%2FAbilitazione%2FPUBBLICAZIONI%20LAZZERONI&amp;ga=1" TargetMode="External"/><Relationship Id="rId8" Type="http://schemas.openxmlformats.org/officeDocument/2006/relationships/hyperlink" Target="https://link.springer.com/10.1007/978-3-031-20467-8"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16/j.datak.2023.102181" TargetMode="External"/><Relationship Id="rId190" Type="http://schemas.openxmlformats.org/officeDocument/2006/relationships/hyperlink" Target="https://www.sciencedirect.com/science/article/pii/S0140366423002323?via%3Dihub" TargetMode="External"/><Relationship Id="rId42" Type="http://schemas.openxmlformats.org/officeDocument/2006/relationships/hyperlink" Target="https://doi.org/10.3390/a16030159" TargetMode="External"/><Relationship Id="rId41" Type="http://schemas.openxmlformats.org/officeDocument/2006/relationships/hyperlink" Target="https://doi.org/10.1016/j.artint.2023.103931" TargetMode="External"/><Relationship Id="rId44" Type="http://schemas.openxmlformats.org/officeDocument/2006/relationships/hyperlink" Target="https://ieeexplore.ieee.org/document/10129193" TargetMode="External"/><Relationship Id="rId194" Type="http://schemas.openxmlformats.org/officeDocument/2006/relationships/hyperlink" Target="https://doi.org/10.1016/j.compbiomed.2023.106625" TargetMode="External"/><Relationship Id="rId43" Type="http://schemas.openxmlformats.org/officeDocument/2006/relationships/hyperlink" Target="https://doi.org/10.3390/a16030159" TargetMode="External"/><Relationship Id="rId193" Type="http://schemas.openxmlformats.org/officeDocument/2006/relationships/hyperlink" Target="https://ieeexplore.ieee.org/document/10041925" TargetMode="External"/><Relationship Id="rId46" Type="http://schemas.openxmlformats.org/officeDocument/2006/relationships/hyperlink" Target="https://doi.org/10.1109/ACCESS.2023.3242861" TargetMode="External"/><Relationship Id="rId192" Type="http://schemas.openxmlformats.org/officeDocument/2006/relationships/hyperlink" Target="https://dl.acm.org/doi/10.1145/3609483" TargetMode="External"/><Relationship Id="rId45" Type="http://schemas.openxmlformats.org/officeDocument/2006/relationships/hyperlink" Target="https://doi.org/10.1007/s10506-023-09360-z" TargetMode="External"/><Relationship Id="rId191" Type="http://schemas.openxmlformats.org/officeDocument/2006/relationships/hyperlink" Target="https://link.springer.com/article/10.1007/s10462-023-10484-6" TargetMode="External"/><Relationship Id="rId48" Type="http://schemas.openxmlformats.org/officeDocument/2006/relationships/hyperlink" Target="https://dx.doi.org/10.1017/S1471068423000327" TargetMode="External"/><Relationship Id="rId187" Type="http://schemas.openxmlformats.org/officeDocument/2006/relationships/hyperlink" Target="https://ieeexplore.ieee.org/abstract/document/10149144" TargetMode="External"/><Relationship Id="rId47" Type="http://schemas.openxmlformats.org/officeDocument/2006/relationships/hyperlink" Target="https://ieeexplore.ieee.org/document/10042176" TargetMode="External"/><Relationship Id="rId186" Type="http://schemas.openxmlformats.org/officeDocument/2006/relationships/hyperlink" Target="https://www.sciencedirect.com/science/article/pii/S1566253523002063" TargetMode="External"/><Relationship Id="rId185" Type="http://schemas.openxmlformats.org/officeDocument/2006/relationships/hyperlink" Target="https://doi.org/10.1016/j.inffus.2023.101890" TargetMode="External"/><Relationship Id="rId49" Type="http://schemas.openxmlformats.org/officeDocument/2006/relationships/hyperlink" Target="https://www.doi.org/10.1109/ACCESS.2023.3267471" TargetMode="External"/><Relationship Id="rId184" Type="http://schemas.openxmlformats.org/officeDocument/2006/relationships/hyperlink" Target="https://www.sciencedirect.com/science/article/pii/S0167739X23003333" TargetMode="External"/><Relationship Id="rId189" Type="http://schemas.openxmlformats.org/officeDocument/2006/relationships/hyperlink" Target="https://www.sciencedirect.com/science/article/pii/S1746809423008492" TargetMode="External"/><Relationship Id="rId188" Type="http://schemas.openxmlformats.org/officeDocument/2006/relationships/hyperlink" Target="https://www.mdpi.com/1424-8220/23/6/2957" TargetMode="External"/><Relationship Id="rId31" Type="http://schemas.openxmlformats.org/officeDocument/2006/relationships/hyperlink" Target="https://doi.org/10.48550/arXiv.2302.06358" TargetMode="External"/><Relationship Id="rId30" Type="http://schemas.openxmlformats.org/officeDocument/2006/relationships/hyperlink" Target="https://ieeexplore.ieee.org/document/10115261" TargetMode="External"/><Relationship Id="rId33" Type="http://schemas.openxmlformats.org/officeDocument/2006/relationships/hyperlink" Target="https://doi.org/10.1021/acs.jctc.2c01306" TargetMode="External"/><Relationship Id="rId183" Type="http://schemas.openxmlformats.org/officeDocument/2006/relationships/hyperlink" Target="https://doi.org/10.1016/j.future.2023.09.008" TargetMode="External"/><Relationship Id="rId32" Type="http://schemas.openxmlformats.org/officeDocument/2006/relationships/hyperlink" Target="https://arxiv.org/pdf/2302.06358.pdf" TargetMode="External"/><Relationship Id="rId182" Type="http://schemas.openxmlformats.org/officeDocument/2006/relationships/hyperlink" Target="https://www.sciencedirect.com/science/article/pii/S0167404823002651" TargetMode="External"/><Relationship Id="rId35" Type="http://schemas.openxmlformats.org/officeDocument/2006/relationships/hyperlink" Target="https://doi.org/10.3390/app13179598" TargetMode="External"/><Relationship Id="rId181" Type="http://schemas.openxmlformats.org/officeDocument/2006/relationships/hyperlink" Target="https://doi.org/10.1016/j.cose.2023.103355" TargetMode="External"/><Relationship Id="rId34" Type="http://schemas.openxmlformats.org/officeDocument/2006/relationships/hyperlink" Target="https://pubs.acs.org/doi/full/10.1021/acs.jctc.2c01306" TargetMode="External"/><Relationship Id="rId180" Type="http://schemas.openxmlformats.org/officeDocument/2006/relationships/hyperlink" Target="https://ieeexplore.ieee.org/document/10121703/" TargetMode="External"/><Relationship Id="rId37" Type="http://schemas.openxmlformats.org/officeDocument/2006/relationships/hyperlink" Target="https://doi.org/10.1016/j.cor.2023.106262" TargetMode="External"/><Relationship Id="rId176" Type="http://schemas.openxmlformats.org/officeDocument/2006/relationships/hyperlink" Target="https://www.morcelliana.net/riviste/humanitas/cura-e-narrazione-alici-bignotti-9788837238629.html" TargetMode="External"/><Relationship Id="rId297" Type="http://schemas.openxmlformats.org/officeDocument/2006/relationships/hyperlink" Target="https://link.springer.com/article/10.1007/s42484-024-00141-8" TargetMode="External"/><Relationship Id="rId36" Type="http://schemas.openxmlformats.org/officeDocument/2006/relationships/hyperlink" Target="https://doi.org/10.3390/app13179598" TargetMode="External"/><Relationship Id="rId175" Type="http://schemas.openxmlformats.org/officeDocument/2006/relationships/hyperlink" Target="https://www.eugeobcn23.eu/" TargetMode="External"/><Relationship Id="rId296" Type="http://schemas.openxmlformats.org/officeDocument/2006/relationships/hyperlink" Target="https://doi.org/10.1007/s42484-024-00141-8" TargetMode="External"/><Relationship Id="rId39" Type="http://schemas.openxmlformats.org/officeDocument/2006/relationships/hyperlink" Target="https://doi.org/10.3390/s23052655" TargetMode="External"/><Relationship Id="rId174" Type="http://schemas.openxmlformats.org/officeDocument/2006/relationships/hyperlink" Target="https://linkinghub.elsevier.com/retrieve/pii/S2468696423000137" TargetMode="External"/><Relationship Id="rId295" Type="http://schemas.openxmlformats.org/officeDocument/2006/relationships/hyperlink" Target="https://www.mimesisedizioni.it/libro/9791222303222" TargetMode="External"/><Relationship Id="rId38" Type="http://schemas.openxmlformats.org/officeDocument/2006/relationships/hyperlink" Target="https://ieeexplore.ieee.org/document/10042176" TargetMode="External"/><Relationship Id="rId173" Type="http://schemas.openxmlformats.org/officeDocument/2006/relationships/hyperlink" Target="https://cds.cern.ch/record/2858890" TargetMode="External"/><Relationship Id="rId294" Type="http://schemas.openxmlformats.org/officeDocument/2006/relationships/hyperlink" Target="https://www.mdpi.com/2218-6581/12/3/67" TargetMode="External"/><Relationship Id="rId179" Type="http://schemas.openxmlformats.org/officeDocument/2006/relationships/hyperlink" Target="https://www.nature.com/articles/s41598-023-30271-1" TargetMode="External"/><Relationship Id="rId178" Type="http://schemas.openxmlformats.org/officeDocument/2006/relationships/hyperlink" Target="https://www.nature.com/articles/s41598-023-39500-z" TargetMode="External"/><Relationship Id="rId299" Type="http://schemas.openxmlformats.org/officeDocument/2006/relationships/hyperlink" Target="https://www.sciencedirect.com/science/article/pii/S0167865523002945" TargetMode="External"/><Relationship Id="rId177" Type="http://schemas.openxmlformats.org/officeDocument/2006/relationships/hyperlink" Target="https://www.mdpi.com/1424-8220/23/14/6403" TargetMode="External"/><Relationship Id="rId298" Type="http://schemas.openxmlformats.org/officeDocument/2006/relationships/hyperlink" Target="https://doi.org/10.1016/j.patrec.2023.10.022" TargetMode="External"/><Relationship Id="rId20" Type="http://schemas.openxmlformats.org/officeDocument/2006/relationships/hyperlink" Target="https://www.biorxiv.org/content/10.1101/2023.05.03.539211v1" TargetMode="External"/><Relationship Id="rId22" Type="http://schemas.openxmlformats.org/officeDocument/2006/relationships/hyperlink" Target="https://doi.org/10.48550/arXiv.2306.01589" TargetMode="External"/><Relationship Id="rId21" Type="http://schemas.openxmlformats.org/officeDocument/2006/relationships/hyperlink" Target="https://mimesisjournals.com/ojs/index.php/tcrs/article/download/2628/2086" TargetMode="External"/><Relationship Id="rId24" Type="http://schemas.openxmlformats.org/officeDocument/2006/relationships/hyperlink" Target="https://doi.org/10.48550/arXiv.2202.03397" TargetMode="External"/><Relationship Id="rId23" Type="http://schemas.openxmlformats.org/officeDocument/2006/relationships/hyperlink" Target="https://arxiv.org/pdf/2306.01589.pdf" TargetMode="External"/><Relationship Id="rId26" Type="http://schemas.openxmlformats.org/officeDocument/2006/relationships/hyperlink" Target="https://doi.org/10.48550/arXiv.2202.10066" TargetMode="External"/><Relationship Id="rId25" Type="http://schemas.openxmlformats.org/officeDocument/2006/relationships/hyperlink" Target="https://www.jmlr.org/papers/volume24/22-1043/22-1043.pdf" TargetMode="External"/><Relationship Id="rId28" Type="http://schemas.openxmlformats.org/officeDocument/2006/relationships/hyperlink" Target="https://www.mdpi.com/2306-5354/10/2/174" TargetMode="External"/><Relationship Id="rId27" Type="http://schemas.openxmlformats.org/officeDocument/2006/relationships/hyperlink" Target="https://proceedings.mlr.press/v206/cella23a/cella23a.pdf" TargetMode="External"/><Relationship Id="rId29" Type="http://schemas.openxmlformats.org/officeDocument/2006/relationships/hyperlink" Target="https://doi.org/10.1109/TPAMI.2023.3272523" TargetMode="External"/><Relationship Id="rId11" Type="http://schemas.openxmlformats.org/officeDocument/2006/relationships/hyperlink" Target="https://journals.sagepub.com/eprint/TZBWZMESJWGI3Z8FQJV2/full" TargetMode="External"/><Relationship Id="rId10" Type="http://schemas.openxmlformats.org/officeDocument/2006/relationships/hyperlink" Target="https://doi.org/10.1177/02783649231204656" TargetMode="External"/><Relationship Id="rId13" Type="http://schemas.openxmlformats.org/officeDocument/2006/relationships/hyperlink" Target="https://www.sciencedirect.com/science/article/pii/S1077314223001443" TargetMode="External"/><Relationship Id="rId12" Type="http://schemas.openxmlformats.org/officeDocument/2006/relationships/hyperlink" Target="https://www.agendadigitale.eu/cultura-digitale/geo-ai-cose-e-come-ci-aiuta-a-comprendere-i-fenomeni-naturali/" TargetMode="External"/><Relationship Id="rId15" Type="http://schemas.openxmlformats.org/officeDocument/2006/relationships/hyperlink" Target="https://doi.org/10.1016/j.cviu.2023.103773" TargetMode="External"/><Relationship Id="rId198" Type="http://schemas.openxmlformats.org/officeDocument/2006/relationships/hyperlink" Target="https://doi.org/10.15168/2284-4503-2723" TargetMode="External"/><Relationship Id="rId14" Type="http://schemas.openxmlformats.org/officeDocument/2006/relationships/hyperlink" Target="https://www.sciencedirect.com/science/article/pii/S1077314223001431" TargetMode="External"/><Relationship Id="rId197" Type="http://schemas.openxmlformats.org/officeDocument/2006/relationships/hyperlink" Target="https://kluwerlawonline.com/journalarticle/European+Public+Law/29.1/EURO2023003" TargetMode="External"/><Relationship Id="rId17" Type="http://schemas.openxmlformats.org/officeDocument/2006/relationships/hyperlink" Target="https://doi.org/10.1016/j.cviu.2023.103721" TargetMode="External"/><Relationship Id="rId196" Type="http://schemas.openxmlformats.org/officeDocument/2006/relationships/hyperlink" Target="https://ieeexplore.ieee.org/document/10122541" TargetMode="External"/><Relationship Id="rId16" Type="http://schemas.openxmlformats.org/officeDocument/2006/relationships/hyperlink" Target="https://www.sciencedirect.com/science/article/pii/S1077314223001534" TargetMode="External"/><Relationship Id="rId195" Type="http://schemas.openxmlformats.org/officeDocument/2006/relationships/hyperlink" Target="https://www.sciencedirect.com/science/article/pii/S0010482523000902?via%3Dihub" TargetMode="External"/><Relationship Id="rId19" Type="http://schemas.openxmlformats.org/officeDocument/2006/relationships/hyperlink" Target="https://www.nature.com/articles/s41467-022-29180-0" TargetMode="External"/><Relationship Id="rId18" Type="http://schemas.openxmlformats.org/officeDocument/2006/relationships/hyperlink" Target="https://www.sciencedirect.com/science/article/pii/S1077314223001017" TargetMode="External"/><Relationship Id="rId199" Type="http://schemas.openxmlformats.org/officeDocument/2006/relationships/hyperlink" Target="https://teseo.unitn.it/biolaw/article/view/2723" TargetMode="External"/><Relationship Id="rId84" Type="http://schemas.openxmlformats.org/officeDocument/2006/relationships/hyperlink" Target="https://academic.oup.com/gigascience/article/doi/10.1093/gigascience/giad036/7176211" TargetMode="External"/><Relationship Id="rId83" Type="http://schemas.openxmlformats.org/officeDocument/2006/relationships/hyperlink" Target="https://tidsskrift.dk/her/article/view/137553/186744" TargetMode="External"/><Relationship Id="rId86" Type="http://schemas.openxmlformats.org/officeDocument/2006/relationships/hyperlink" Target="https://www.sciencedirect.com/science/article/pii/S0169023X23000617" TargetMode="External"/><Relationship Id="rId85" Type="http://schemas.openxmlformats.org/officeDocument/2006/relationships/hyperlink" Target="https://academic.oup.com/database/article/doi/10.1093/database/baad044/7220645" TargetMode="External"/><Relationship Id="rId88" Type="http://schemas.openxmlformats.org/officeDocument/2006/relationships/hyperlink" Target="https://onlinelibrary.wiley.com/doi/10.1002/cnm.3783" TargetMode="External"/><Relationship Id="rId150" Type="http://schemas.openxmlformats.org/officeDocument/2006/relationships/hyperlink" Target="https://doi.org/10.3390/app13116487" TargetMode="External"/><Relationship Id="rId271" Type="http://schemas.openxmlformats.org/officeDocument/2006/relationships/hyperlink" Target="https://ieeexplore.ieee.org/document/10243109" TargetMode="External"/><Relationship Id="rId87" Type="http://schemas.openxmlformats.org/officeDocument/2006/relationships/hyperlink" Target="https://doi.org/10.1002/cnm.3783" TargetMode="External"/><Relationship Id="rId270" Type="http://schemas.openxmlformats.org/officeDocument/2006/relationships/hyperlink" Target="https://doi.org/10.1109/MS.2023.3310768" TargetMode="External"/><Relationship Id="rId89" Type="http://schemas.openxmlformats.org/officeDocument/2006/relationships/hyperlink" Target="https://doi.org/10.1103/PhysRevB.107.094202" TargetMode="External"/><Relationship Id="rId80" Type="http://schemas.openxmlformats.org/officeDocument/2006/relationships/hyperlink" Target="https://doi.org/10.1162/tacl_a_00607" TargetMode="External"/><Relationship Id="rId82" Type="http://schemas.openxmlformats.org/officeDocument/2006/relationships/hyperlink" Target="https://doi.org/10.7146/hjlcb.vi63.137553" TargetMode="External"/><Relationship Id="rId81" Type="http://schemas.openxmlformats.org/officeDocument/2006/relationships/hyperlink" Target="https://direct.mit.edu/tacl/article/doi/10.1162/tacl_a_00607/118115/Direct-Speech-Translation-for-Automatic-Subtitling" TargetMode="External"/><Relationship Id="rId1" Type="http://schemas.openxmlformats.org/officeDocument/2006/relationships/comments" Target="../comments3.xml"/><Relationship Id="rId2" Type="http://schemas.openxmlformats.org/officeDocument/2006/relationships/hyperlink" Target="https://ieeexplore.ieee.org/stamp/stamp.jsp?arnumber=10058047" TargetMode="External"/><Relationship Id="rId3" Type="http://schemas.openxmlformats.org/officeDocument/2006/relationships/hyperlink" Target="https://link.springer.com/article/10.1007/s10846-023-01935-x" TargetMode="External"/><Relationship Id="rId149" Type="http://schemas.openxmlformats.org/officeDocument/2006/relationships/hyperlink" Target="https://link.springer.com/article/10.1007/s10462-023-10504-5" TargetMode="External"/><Relationship Id="rId4" Type="http://schemas.openxmlformats.org/officeDocument/2006/relationships/hyperlink" Target="https://arxiv.org/abs/2310.04294" TargetMode="External"/><Relationship Id="rId148" Type="http://schemas.openxmlformats.org/officeDocument/2006/relationships/hyperlink" Target="https://doi.org/10.1007/s10462-023-10504-5" TargetMode="External"/><Relationship Id="rId269" Type="http://schemas.openxmlformats.org/officeDocument/2006/relationships/hyperlink" Target="https://link.springer.com/article/10.1007/s11257-023-09377-8" TargetMode="External"/><Relationship Id="rId9" Type="http://schemas.openxmlformats.org/officeDocument/2006/relationships/hyperlink" Target="https://scholar.google.com/citations?view_op=view_citation&amp;hl=en&amp;user=vBBJ2wkAAAAJ&amp;sortby=pubdate&amp;citation_for_view=vBBJ2wkAAAAJ:4JMBOYKVnBMC" TargetMode="External"/><Relationship Id="rId143" Type="http://schemas.openxmlformats.org/officeDocument/2006/relationships/hyperlink" Target="https://braininformatics.springeropen.com/articles/10.1186/s40708-023-00210-x" TargetMode="External"/><Relationship Id="rId264" Type="http://schemas.openxmlformats.org/officeDocument/2006/relationships/hyperlink" Target="https://doi.org/10.3390/s24010024" TargetMode="External"/><Relationship Id="rId142" Type="http://schemas.openxmlformats.org/officeDocument/2006/relationships/hyperlink" Target="https://doi.org/10.1186/s40708-023-00217-4" TargetMode="External"/><Relationship Id="rId263" Type="http://schemas.openxmlformats.org/officeDocument/2006/relationships/hyperlink" Target="https://www.edizionistudium.it/riviste/studium-ricerca-n-3-2023" TargetMode="External"/><Relationship Id="rId141" Type="http://schemas.openxmlformats.org/officeDocument/2006/relationships/hyperlink" Target="https://www.mdpi.com/2073-431X/12/7/129" TargetMode="External"/><Relationship Id="rId262" Type="http://schemas.openxmlformats.org/officeDocument/2006/relationships/hyperlink" Target="https://ieeexplore.ieee.org/document/10318955" TargetMode="External"/><Relationship Id="rId140" Type="http://schemas.openxmlformats.org/officeDocument/2006/relationships/hyperlink" Target="https://doi.org/10.3390/computers12070129" TargetMode="External"/><Relationship Id="rId261" Type="http://schemas.openxmlformats.org/officeDocument/2006/relationships/hyperlink" Target="https://doi.org/10.1109/TSC.2023.3331020" TargetMode="External"/><Relationship Id="rId5" Type="http://schemas.openxmlformats.org/officeDocument/2006/relationships/hyperlink" Target="https://doi.org/10.1016/j.spl.2023.109928" TargetMode="External"/><Relationship Id="rId147" Type="http://schemas.openxmlformats.org/officeDocument/2006/relationships/hyperlink" Target="https://link.springer.com/article/10.1007/s42979-023-01796-z" TargetMode="External"/><Relationship Id="rId268" Type="http://schemas.openxmlformats.org/officeDocument/2006/relationships/hyperlink" Target="https://doi.org/10.1007/s11257-023-09377-8" TargetMode="External"/><Relationship Id="rId6" Type="http://schemas.openxmlformats.org/officeDocument/2006/relationships/hyperlink" Target="https://www.sciencedirect.com/science/article/pii/S0167715223001529?ref=pdf_download&amp;fr=RR-2&amp;rr=82251126497aa25e" TargetMode="External"/><Relationship Id="rId146" Type="http://schemas.openxmlformats.org/officeDocument/2006/relationships/hyperlink" Target="https://doi.org/10.1007/s42979-023-01796-z" TargetMode="External"/><Relationship Id="rId267" Type="http://schemas.openxmlformats.org/officeDocument/2006/relationships/hyperlink" Target="https://www.nature.com/articles/s41598-024-56001-9" TargetMode="External"/><Relationship Id="rId7" Type="http://schemas.openxmlformats.org/officeDocument/2006/relationships/hyperlink" Target="https://doi.org/10.1190/geo2023-0129.1" TargetMode="External"/><Relationship Id="rId145" Type="http://schemas.openxmlformats.org/officeDocument/2006/relationships/hyperlink" Target="https://braininformatics.springeropen.com/articles/10.1186/s40708-023-00217-4" TargetMode="External"/><Relationship Id="rId266" Type="http://schemas.openxmlformats.org/officeDocument/2006/relationships/hyperlink" Target="https://doi.org/10.1038/s41598-024-56001-9" TargetMode="External"/><Relationship Id="rId8" Type="http://schemas.openxmlformats.org/officeDocument/2006/relationships/hyperlink" Target="https://library.seg.org/doi/10.1190/geo2023-0129.1" TargetMode="External"/><Relationship Id="rId144" Type="http://schemas.openxmlformats.org/officeDocument/2006/relationships/hyperlink" Target="https://doi.org/10.21203/rs.3.rs-3372317/v1" TargetMode="External"/><Relationship Id="rId265" Type="http://schemas.openxmlformats.org/officeDocument/2006/relationships/hyperlink" Target="https://www.mdpi.com/1424-8220/24/1/24" TargetMode="External"/><Relationship Id="rId73" Type="http://schemas.openxmlformats.org/officeDocument/2006/relationships/hyperlink" Target="https://www.cambridge.org/core/journals/natural-language-engineering/article/assessment-of-the-e3c-corpus-for-the-recognition-of-disorders-in-clinical-texts/463402485E6AAFD965DC894F5EB67447?utm_campaign=shareaholic&amp;utm_medium=copy_link&amp;utm_source=bookmark" TargetMode="External"/><Relationship Id="rId72" Type="http://schemas.openxmlformats.org/officeDocument/2006/relationships/hyperlink" Target="https://doi.org/10.1017/S1351324923000335" TargetMode="External"/><Relationship Id="rId75" Type="http://schemas.openxmlformats.org/officeDocument/2006/relationships/hyperlink" Target="https://link.springer.com/article/10.1007/s10703-023-00434-x" TargetMode="External"/><Relationship Id="rId74" Type="http://schemas.openxmlformats.org/officeDocument/2006/relationships/hyperlink" Target="https://ieeexplore.ieee.org/abstract/document/10252157" TargetMode="External"/><Relationship Id="rId77" Type="http://schemas.openxmlformats.org/officeDocument/2006/relationships/hyperlink" Target="https://doi.org/10.1016/j.artint.2024.104067" TargetMode="External"/><Relationship Id="rId260" Type="http://schemas.openxmlformats.org/officeDocument/2006/relationships/hyperlink" Target="https://ieeexplore.ieee.org/document/10318955" TargetMode="External"/><Relationship Id="rId76" Type="http://schemas.openxmlformats.org/officeDocument/2006/relationships/hyperlink" Target="https://dl.acm.org/doi/pdf/10.1145/3603173" TargetMode="External"/><Relationship Id="rId79" Type="http://schemas.openxmlformats.org/officeDocument/2006/relationships/hyperlink" Target="https://link.springer.com/article/10.1007/s10514-023-10125-5" TargetMode="External"/><Relationship Id="rId78" Type="http://schemas.openxmlformats.org/officeDocument/2006/relationships/hyperlink" Target="https://doi.org/10.1016/j.artint.2024.104067" TargetMode="External"/><Relationship Id="rId71" Type="http://schemas.openxmlformats.org/officeDocument/2006/relationships/hyperlink" Target="https://link.springer.com/article/10.1007/s11263-023-01911-w" TargetMode="External"/><Relationship Id="rId70" Type="http://schemas.openxmlformats.org/officeDocument/2006/relationships/hyperlink" Target="https://dl.acm.org/doi/pdf/10.1145/3617374" TargetMode="External"/><Relationship Id="rId139" Type="http://schemas.openxmlformats.org/officeDocument/2006/relationships/hyperlink" Target="https://ieeexplore.ieee.org/document/10210513" TargetMode="External"/><Relationship Id="rId138" Type="http://schemas.openxmlformats.org/officeDocument/2006/relationships/hyperlink" Target="https://ieeexplore.ieee.org/document/10198671" TargetMode="External"/><Relationship Id="rId259" Type="http://schemas.openxmlformats.org/officeDocument/2006/relationships/hyperlink" Target="https://doi.org/10.1109/TSC.2023.3331020" TargetMode="External"/><Relationship Id="rId137" Type="http://schemas.openxmlformats.org/officeDocument/2006/relationships/hyperlink" Target="https://www.sciencedirect.com/science/article/pii/S0747563223002625?casa_token=yahu0oq6x1cAAAAA:F7YlKUfB5BxcLVUsohkD__ONjcomJnv4tu9d6GAAHN49k8AbEGmQB7qruaEfV5x8VBNjZYL5t7M" TargetMode="External"/><Relationship Id="rId258" Type="http://schemas.openxmlformats.org/officeDocument/2006/relationships/hyperlink" Target="https://link.springer.com/article/10.1007/s10994-023-06470-2" TargetMode="External"/><Relationship Id="rId132" Type="http://schemas.openxmlformats.org/officeDocument/2006/relationships/hyperlink" Target="https://www.mdpi.com/2283172" TargetMode="External"/><Relationship Id="rId253" Type="http://schemas.openxmlformats.org/officeDocument/2006/relationships/hyperlink" Target="https://doi.org/10.1007/s11280-023-01189-5" TargetMode="External"/><Relationship Id="rId131" Type="http://schemas.openxmlformats.org/officeDocument/2006/relationships/hyperlink" Target="https://doi.org/10.1109/TASLP.2023.3275040" TargetMode="External"/><Relationship Id="rId252" Type="http://schemas.openxmlformats.org/officeDocument/2006/relationships/hyperlink" Target="https://collab.di.uniba.it/wp-content/uploads/2023/09/BERT_based_Issue_Classification_JSS__workshop_extension.pdf" TargetMode="External"/><Relationship Id="rId130" Type="http://schemas.openxmlformats.org/officeDocument/2006/relationships/hyperlink" Target="https://doi.org/10.1007/s12369-023-01028-7" TargetMode="External"/><Relationship Id="rId251" Type="http://schemas.openxmlformats.org/officeDocument/2006/relationships/hyperlink" Target="https://ieeexplore.ieee.org/document/10241978" TargetMode="External"/><Relationship Id="rId250" Type="http://schemas.openxmlformats.org/officeDocument/2006/relationships/hyperlink" Target="https://doi.org/10.1016/j.engappai.2023.106461" TargetMode="External"/><Relationship Id="rId136" Type="http://schemas.openxmlformats.org/officeDocument/2006/relationships/hyperlink" Target="https://doi.org/10.1016/j.chb.2023.107911" TargetMode="External"/><Relationship Id="rId257" Type="http://schemas.openxmlformats.org/officeDocument/2006/relationships/hyperlink" Target="https://doi.org/10.1007/s10994-023-06470-2" TargetMode="External"/><Relationship Id="rId135" Type="http://schemas.openxmlformats.org/officeDocument/2006/relationships/hyperlink" Target="https://www.sciencedirect.com/science/article/pii/S0893608023001235" TargetMode="External"/><Relationship Id="rId256" Type="http://schemas.openxmlformats.org/officeDocument/2006/relationships/hyperlink" Target="https://link.springer.com/article/10.1007/s10844-023-00782-4" TargetMode="External"/><Relationship Id="rId134" Type="http://schemas.openxmlformats.org/officeDocument/2006/relationships/hyperlink" Target="https://doi.org/10.1016/j.neunet.2023.03.006" TargetMode="External"/><Relationship Id="rId255" Type="http://schemas.openxmlformats.org/officeDocument/2006/relationships/hyperlink" Target="https://doi.org/10.1007/s10844-023-00782-4" TargetMode="External"/><Relationship Id="rId133" Type="http://schemas.openxmlformats.org/officeDocument/2006/relationships/hyperlink" Target="https://www.scopus.com/inward/record.uri?eid=2-s2.0-85150920517&amp;doi=10.1016%2fj.media.2023.102797&amp;partnerID=40&amp;md5=e1c0b925ecd1846ed0b08954f8d1a7f3" TargetMode="External"/><Relationship Id="rId254" Type="http://schemas.openxmlformats.org/officeDocument/2006/relationships/hyperlink" Target="https://link.springer.com/article/10.1007/s11280-023-01189-5" TargetMode="External"/><Relationship Id="rId62" Type="http://schemas.openxmlformats.org/officeDocument/2006/relationships/hyperlink" Target="https://www.sciencedirect.com/science/article/pii/S0004370223000309?via%3Dihub" TargetMode="External"/><Relationship Id="rId61" Type="http://schemas.openxmlformats.org/officeDocument/2006/relationships/hyperlink" Target="https://www.sciencedirect.com/science/article/pii/S0167739X23003333" TargetMode="External"/><Relationship Id="rId64" Type="http://schemas.openxmlformats.org/officeDocument/2006/relationships/hyperlink" Target="https://doi.org/10.1016/j.eswa.2023.120383" TargetMode="External"/><Relationship Id="rId63" Type="http://schemas.openxmlformats.org/officeDocument/2006/relationships/hyperlink" Target="https://www.sciencedirect.com/science/article/pii/S0004370223000826?via%3Dihub" TargetMode="External"/><Relationship Id="rId66" Type="http://schemas.openxmlformats.org/officeDocument/2006/relationships/hyperlink" Target="https://www.sciencedirect.com/science/article/pii/S1077314223001583" TargetMode="External"/><Relationship Id="rId172" Type="http://schemas.openxmlformats.org/officeDocument/2006/relationships/hyperlink" Target="https://ieeexplore.ieee.org/document/10179910/" TargetMode="External"/><Relationship Id="rId293" Type="http://schemas.openxmlformats.org/officeDocument/2006/relationships/hyperlink" Target="https://doi.org/10.3390/robotics12030067" TargetMode="External"/><Relationship Id="rId65" Type="http://schemas.openxmlformats.org/officeDocument/2006/relationships/hyperlink" Target="https://www.sciencedirect.com/science/article/pii/S0004370223000310?via%3Dihub" TargetMode="External"/><Relationship Id="rId171" Type="http://schemas.openxmlformats.org/officeDocument/2006/relationships/hyperlink" Target="https://linkinghub.elsevier.com/retrieve/pii/S092523122300629X" TargetMode="External"/><Relationship Id="rId292" Type="http://schemas.openxmlformats.org/officeDocument/2006/relationships/hyperlink" Target="https://www.mdpi.com/2218-6581/13/1/17" TargetMode="External"/><Relationship Id="rId68" Type="http://schemas.openxmlformats.org/officeDocument/2006/relationships/hyperlink" Target="https://ieeexplore.ieee.org/stamp/stamp.jsp?tp=&amp;arnumber=10193781" TargetMode="External"/><Relationship Id="rId170" Type="http://schemas.openxmlformats.org/officeDocument/2006/relationships/hyperlink" Target="https://dl.acm.org/doi/10.1145/3609226" TargetMode="External"/><Relationship Id="rId291" Type="http://schemas.openxmlformats.org/officeDocument/2006/relationships/hyperlink" Target="https://doi.org/10.3390/robotics13010017" TargetMode="External"/><Relationship Id="rId67" Type="http://schemas.openxmlformats.org/officeDocument/2006/relationships/hyperlink" Target="https://www.sciencedirect.com/science/article/pii/S0306437923000509" TargetMode="External"/><Relationship Id="rId290" Type="http://schemas.openxmlformats.org/officeDocument/2006/relationships/hyperlink" Target="https://ieeexplore.ieee.org/stamp/stamp.jsp?arnumber=10256100" TargetMode="External"/><Relationship Id="rId60" Type="http://schemas.openxmlformats.org/officeDocument/2006/relationships/hyperlink" Target="https://doi.org/10.1016/j.future.2023.09.008" TargetMode="External"/><Relationship Id="rId165" Type="http://schemas.openxmlformats.org/officeDocument/2006/relationships/hyperlink" Target="https://www.sciencedirect.com/science/article/pii/S0140366423002724" TargetMode="External"/><Relationship Id="rId286" Type="http://schemas.openxmlformats.org/officeDocument/2006/relationships/hyperlink" Target="https://www.frontiersin.org/articles/10.3389/fncom.2024.1349408/abstract" TargetMode="External"/><Relationship Id="rId69" Type="http://schemas.openxmlformats.org/officeDocument/2006/relationships/hyperlink" Target="https://ieeexplore.ieee.org/stamp/stamp.jsp?tp=&amp;arnumber=10234713" TargetMode="External"/><Relationship Id="rId164" Type="http://schemas.openxmlformats.org/officeDocument/2006/relationships/hyperlink" Target="https://linkinghub.elsevier.com/retrieve/pii/S0169260723002158" TargetMode="External"/><Relationship Id="rId285" Type="http://schemas.openxmlformats.org/officeDocument/2006/relationships/hyperlink" Target="https://arxiv.org/abs/2307.12973" TargetMode="External"/><Relationship Id="rId163" Type="http://schemas.openxmlformats.org/officeDocument/2006/relationships/hyperlink" Target="https://dl.acm.org/doi/10.1145/3544104" TargetMode="External"/><Relationship Id="rId284" Type="http://schemas.openxmlformats.org/officeDocument/2006/relationships/hyperlink" Target="https://arxiv.org/abs/2309.02311" TargetMode="External"/><Relationship Id="rId162" Type="http://schemas.openxmlformats.org/officeDocument/2006/relationships/hyperlink" Target="https://doi.org/10.1007/s41060-023-00401-z" TargetMode="External"/><Relationship Id="rId283" Type="http://schemas.openxmlformats.org/officeDocument/2006/relationships/hyperlink" Target="https://arxiv.org/abs/2310.12127" TargetMode="External"/><Relationship Id="rId169" Type="http://schemas.openxmlformats.org/officeDocument/2006/relationships/hyperlink" Target="https://dl.acm.org/doi/10.1145/3606264" TargetMode="External"/><Relationship Id="rId168" Type="http://schemas.openxmlformats.org/officeDocument/2006/relationships/hyperlink" Target="https://doi.org/10.1422/107438" TargetMode="External"/><Relationship Id="rId289" Type="http://schemas.openxmlformats.org/officeDocument/2006/relationships/hyperlink" Target="https://arxiv.org/abs/2306.12152" TargetMode="External"/><Relationship Id="rId167" Type="http://schemas.openxmlformats.org/officeDocument/2006/relationships/hyperlink" Target="https://doi.org/10.1108/EJIM-01-2023-0104" TargetMode="External"/><Relationship Id="rId288" Type="http://schemas.openxmlformats.org/officeDocument/2006/relationships/hyperlink" Target="https://doi.org/10.1016/j.crmeth.2023.100681" TargetMode="External"/><Relationship Id="rId166" Type="http://schemas.openxmlformats.org/officeDocument/2006/relationships/hyperlink" Target="https://www.sciencedirect.com/science/article/pii/S2352711023002017" TargetMode="External"/><Relationship Id="rId287" Type="http://schemas.openxmlformats.org/officeDocument/2006/relationships/hyperlink" Target="https://ieeexplore.ieee.org/document/10423830" TargetMode="External"/><Relationship Id="rId51" Type="http://schemas.openxmlformats.org/officeDocument/2006/relationships/hyperlink" Target="https://dx.doi.org/10.1093/logcom/exad034" TargetMode="External"/><Relationship Id="rId50" Type="http://schemas.openxmlformats.org/officeDocument/2006/relationships/hyperlink" Target="https://ieeexplore.ieee.org/document/10103507" TargetMode="External"/><Relationship Id="rId53" Type="http://schemas.openxmlformats.org/officeDocument/2006/relationships/hyperlink" Target="https://www.mdpi.com/2504-2289/7/3/135" TargetMode="External"/><Relationship Id="rId52" Type="http://schemas.openxmlformats.org/officeDocument/2006/relationships/hyperlink" Target="https://dx.doi.org/10.1093/logcom/exad034" TargetMode="External"/><Relationship Id="rId55" Type="http://schemas.openxmlformats.org/officeDocument/2006/relationships/hyperlink" Target="https://doi.org/10.1016/j.artint.2023.103967" TargetMode="External"/><Relationship Id="rId161" Type="http://schemas.openxmlformats.org/officeDocument/2006/relationships/hyperlink" Target="https://www.mdpi.com/2227-7390/11/7/1758" TargetMode="External"/><Relationship Id="rId282" Type="http://schemas.openxmlformats.org/officeDocument/2006/relationships/hyperlink" Target="https://arxiv.org/abs/2402.17389" TargetMode="External"/><Relationship Id="rId54" Type="http://schemas.openxmlformats.org/officeDocument/2006/relationships/hyperlink" Target="https://doi.org/10.1016/j.artint.2023.103967" TargetMode="External"/><Relationship Id="rId160" Type="http://schemas.openxmlformats.org/officeDocument/2006/relationships/hyperlink" Target="https://doi.org/10.1007/s00146-023-01644-x" TargetMode="External"/><Relationship Id="rId281" Type="http://schemas.openxmlformats.org/officeDocument/2006/relationships/hyperlink" Target="https://dx.doi.org/10.1088/1478-3975/ad205c" TargetMode="External"/><Relationship Id="rId57" Type="http://schemas.openxmlformats.org/officeDocument/2006/relationships/hyperlink" Target="https://ieeexplore.ieee.org/stamp/stamp.jsp?tp=&amp;arnumber=10107610" TargetMode="External"/><Relationship Id="rId280" Type="http://schemas.openxmlformats.org/officeDocument/2006/relationships/hyperlink" Target="https://doi.org/doi10.1103/PhysRevE.107.064308" TargetMode="External"/><Relationship Id="rId56" Type="http://schemas.openxmlformats.org/officeDocument/2006/relationships/hyperlink" Target="https://www.mdpi.com/1999-4893/16/10/462" TargetMode="External"/><Relationship Id="rId159" Type="http://schemas.openxmlformats.org/officeDocument/2006/relationships/hyperlink" Target="http://journals.openedition.org/ejpap/3000" TargetMode="External"/><Relationship Id="rId59" Type="http://schemas.openxmlformats.org/officeDocument/2006/relationships/hyperlink" Target="https://www.sciencedirect.com/science/article/pii/S0010482523003414" TargetMode="External"/><Relationship Id="rId154" Type="http://schemas.openxmlformats.org/officeDocument/2006/relationships/hyperlink" Target="http://dx.doi.org/10.15439/2023F6019" TargetMode="External"/><Relationship Id="rId275" Type="http://schemas.openxmlformats.org/officeDocument/2006/relationships/hyperlink" Target="https://www.sciencedirect.com/science/article/pii/S0045794923002687" TargetMode="External"/><Relationship Id="rId58" Type="http://schemas.openxmlformats.org/officeDocument/2006/relationships/hyperlink" Target="https://doi.org/10.1016/j.compbiomed.2023.106876" TargetMode="External"/><Relationship Id="rId153" Type="http://schemas.openxmlformats.org/officeDocument/2006/relationships/hyperlink" Target="https://www.mdpi.com/2078-2489/14/10/548" TargetMode="External"/><Relationship Id="rId274" Type="http://schemas.openxmlformats.org/officeDocument/2006/relationships/hyperlink" Target="https://doi.org/10.1016/j.compstruc.2023.107238" TargetMode="External"/><Relationship Id="rId152" Type="http://schemas.openxmlformats.org/officeDocument/2006/relationships/hyperlink" Target="https://doi.org/10.3390/info14100548" TargetMode="External"/><Relationship Id="rId273" Type="http://schemas.openxmlformats.org/officeDocument/2006/relationships/hyperlink" Target="https://drops.dagstuhl.de/entities/document/10.4230/TGDK.1.1.8" TargetMode="External"/><Relationship Id="rId151" Type="http://schemas.openxmlformats.org/officeDocument/2006/relationships/hyperlink" Target="https://www.mdpi.com/2076-3417/13/11/6487/htm" TargetMode="External"/><Relationship Id="rId272" Type="http://schemas.openxmlformats.org/officeDocument/2006/relationships/hyperlink" Target="https://doi.org/10.4230/TGDK.1.1.8" TargetMode="External"/><Relationship Id="rId158" Type="http://schemas.openxmlformats.org/officeDocument/2006/relationships/hyperlink" Target="https://dl.acm.org/doi/10.1145/3624480" TargetMode="External"/><Relationship Id="rId279" Type="http://schemas.openxmlformats.org/officeDocument/2006/relationships/hyperlink" Target="https://arxiv.org/abs/2402.16547" TargetMode="External"/><Relationship Id="rId157" Type="http://schemas.openxmlformats.org/officeDocument/2006/relationships/hyperlink" Target="https://doi.org/10.1007/s41066-022-00357-8" TargetMode="External"/><Relationship Id="rId278" Type="http://schemas.openxmlformats.org/officeDocument/2006/relationships/hyperlink" Target="https://doi.org/10.48550/arXiv.2402.16547" TargetMode="External"/><Relationship Id="rId156" Type="http://schemas.openxmlformats.org/officeDocument/2006/relationships/hyperlink" Target="http://www.jair.org/index.php/jair/article/view/14033" TargetMode="External"/><Relationship Id="rId277" Type="http://schemas.openxmlformats.org/officeDocument/2006/relationships/hyperlink" Target="https://www.mdpi.com/2673-2688/5/1/16" TargetMode="External"/><Relationship Id="rId155" Type="http://schemas.openxmlformats.org/officeDocument/2006/relationships/hyperlink" Target="https://dl.acm.org/doi/10.1145/3587271" TargetMode="External"/><Relationship Id="rId276" Type="http://schemas.openxmlformats.org/officeDocument/2006/relationships/hyperlink" Target="https://doi.org/10.3390/ai5010016" TargetMode="External"/><Relationship Id="rId107" Type="http://schemas.openxmlformats.org/officeDocument/2006/relationships/hyperlink" Target="https://ieeexplore.ieee.org/document/10194957" TargetMode="External"/><Relationship Id="rId228" Type="http://schemas.openxmlformats.org/officeDocument/2006/relationships/hyperlink" Target="https://ieeexplore.ieee.org/document/10319782" TargetMode="External"/><Relationship Id="rId106" Type="http://schemas.openxmlformats.org/officeDocument/2006/relationships/hyperlink" Target="https://doi.org/10.1109/TETCI.2023.3296486" TargetMode="External"/><Relationship Id="rId227" Type="http://schemas.openxmlformats.org/officeDocument/2006/relationships/hyperlink" Target="https://www.sciencedirect.com/science/article/abs/pii/S0951832023007603" TargetMode="External"/><Relationship Id="rId105" Type="http://schemas.openxmlformats.org/officeDocument/2006/relationships/hyperlink" Target="https://arxiv.org/pdf/2305.00094.pdf" TargetMode="External"/><Relationship Id="rId226" Type="http://schemas.openxmlformats.org/officeDocument/2006/relationships/hyperlink" Target="https://doi.org/10.48550/arXiv.2402.08726" TargetMode="External"/><Relationship Id="rId104" Type="http://schemas.openxmlformats.org/officeDocument/2006/relationships/hyperlink" Target="https://doi.org/10.48550/arXiv.2305.00094" TargetMode="External"/><Relationship Id="rId225" Type="http://schemas.openxmlformats.org/officeDocument/2006/relationships/hyperlink" Target="https://ieeexplore.ieee.org/document/10324831?denied=" TargetMode="External"/><Relationship Id="rId109" Type="http://schemas.openxmlformats.org/officeDocument/2006/relationships/hyperlink" Target="https://www.mdpi.com/2076-0825/12/7/278" TargetMode="External"/><Relationship Id="rId108" Type="http://schemas.openxmlformats.org/officeDocument/2006/relationships/hyperlink" Target="https://doi.org/10.3390/act12070278" TargetMode="External"/><Relationship Id="rId229" Type="http://schemas.openxmlformats.org/officeDocument/2006/relationships/hyperlink" Target="https://www.computer.org/csdl/journal/tc/2024/02/10324303/1SgbQOuslXy" TargetMode="External"/><Relationship Id="rId220" Type="http://schemas.openxmlformats.org/officeDocument/2006/relationships/hyperlink" Target="https://ieeexplore.ieee.org/document/10102486" TargetMode="External"/><Relationship Id="rId103" Type="http://schemas.openxmlformats.org/officeDocument/2006/relationships/hyperlink" Target="https://arxiv.org/pdf/2304.10832.pdf" TargetMode="External"/><Relationship Id="rId224" Type="http://schemas.openxmlformats.org/officeDocument/2006/relationships/hyperlink" Target="https://dl.acm.org/doi/10.1145/3604281" TargetMode="External"/><Relationship Id="rId102" Type="http://schemas.openxmlformats.org/officeDocument/2006/relationships/hyperlink" Target="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4&amp;state=retryCounter%3D0%26csrfToken%3D7920fb13-3f99-4978-93eb-5a2db0ece13e%26idpPolicy%3Durn%253Acom%253Aelsevier%253Aidp%253Apolicy%253Aproduct%253Ainst_assoc%26returnUrl%3D%252Fscience%252Farticle%252Fpii%252FS0957417423003846%26prompt%3Dnone%26cid%3Darp-9c272adc-03d5-4f81-b364-1c54cf77c3ca" TargetMode="External"/><Relationship Id="rId223" Type="http://schemas.openxmlformats.org/officeDocument/2006/relationships/hyperlink" Target="https://dl.acm.org/doi/10.1145/3604281" TargetMode="External"/><Relationship Id="rId101" Type="http://schemas.openxmlformats.org/officeDocument/2006/relationships/hyperlink" Target="https://doi.org/10.1016/j.eswa.2023.119883" TargetMode="External"/><Relationship Id="rId222" Type="http://schemas.openxmlformats.org/officeDocument/2006/relationships/hyperlink" Target="http://doi.acm.org?doi=3643457" TargetMode="External"/><Relationship Id="rId100" Type="http://schemas.openxmlformats.org/officeDocument/2006/relationships/hyperlink" Target="https://journals.aps.org/pre/abstract/10.1103/PhysRevE.108.024310" TargetMode="External"/><Relationship Id="rId221" Type="http://schemas.openxmlformats.org/officeDocument/2006/relationships/hyperlink" Target="http://doi.acm.org?doi=3643457" TargetMode="External"/><Relationship Id="rId217" Type="http://schemas.openxmlformats.org/officeDocument/2006/relationships/hyperlink" Target="https://www.mdpi.com/2306-5354/10/12/1433" TargetMode="External"/><Relationship Id="rId216" Type="http://schemas.openxmlformats.org/officeDocument/2006/relationships/hyperlink" Target="https://ieeexplore.ieee.org/document/10325506" TargetMode="External"/><Relationship Id="rId337" Type="http://schemas.openxmlformats.org/officeDocument/2006/relationships/vmlDrawing" Target="../drawings/vmlDrawing3.vml"/><Relationship Id="rId215" Type="http://schemas.openxmlformats.org/officeDocument/2006/relationships/hyperlink" Target="https://doi.org/10.1080/24699322.2024.2327981" TargetMode="External"/><Relationship Id="rId336" Type="http://schemas.openxmlformats.org/officeDocument/2006/relationships/drawing" Target="../drawings/drawing3.xml"/><Relationship Id="rId214" Type="http://schemas.openxmlformats.org/officeDocument/2006/relationships/hyperlink" Target="https://www.sciencedirect.com/science/article/pii/S0167715223002055" TargetMode="External"/><Relationship Id="rId335" Type="http://schemas.openxmlformats.org/officeDocument/2006/relationships/hyperlink" Target="https://ieeexplore.ieee.org/stamp/stamp.jsp?arnumber=10439172" TargetMode="External"/><Relationship Id="rId219" Type="http://schemas.openxmlformats.org/officeDocument/2006/relationships/hyperlink" Target="https://www.mdpi.com/2227-9040/11/9/501" TargetMode="External"/><Relationship Id="rId218" Type="http://schemas.openxmlformats.org/officeDocument/2006/relationships/hyperlink" Target="https://doi.org/10.3390/chemosensors11090501" TargetMode="External"/><Relationship Id="rId330" Type="http://schemas.openxmlformats.org/officeDocument/2006/relationships/hyperlink" Target="https://doi.org/10.6092/issn.2421-2695/18229" TargetMode="External"/><Relationship Id="rId213" Type="http://schemas.openxmlformats.org/officeDocument/2006/relationships/hyperlink" Target="http://doi.org/10.1016/j.spl.2023.109981" TargetMode="External"/><Relationship Id="rId334" Type="http://schemas.openxmlformats.org/officeDocument/2006/relationships/hyperlink" Target="https://ieeexplore.ieee.org/stamp/stamp.jsp?arnumber=10296908" TargetMode="External"/><Relationship Id="rId212" Type="http://schemas.openxmlformats.org/officeDocument/2006/relationships/hyperlink" Target="https://www.tandfonline.com/doi/full/10.1080/02331888.2023.2299395" TargetMode="External"/><Relationship Id="rId333" Type="http://schemas.openxmlformats.org/officeDocument/2006/relationships/hyperlink" Target="https://www.sciencedirect.com/science/article/pii/S0933365724000162" TargetMode="External"/><Relationship Id="rId211" Type="http://schemas.openxmlformats.org/officeDocument/2006/relationships/hyperlink" Target="http://doi.org/10.1080/02331888.2023.2299395" TargetMode="External"/><Relationship Id="rId332" Type="http://schemas.openxmlformats.org/officeDocument/2006/relationships/hyperlink" Target="https://ieeexplore.ieee.org/stamp/stamp.jsp?arnumber=10295513" TargetMode="External"/><Relationship Id="rId210" Type="http://schemas.openxmlformats.org/officeDocument/2006/relationships/hyperlink" Target="https://www.sciencedirect.com/science/article/pii/S0888613X23002414" TargetMode="External"/><Relationship Id="rId331" Type="http://schemas.openxmlformats.org/officeDocument/2006/relationships/hyperlink" Target="https://labourlaw.unibo.it/article/view/18229" TargetMode="External"/><Relationship Id="rId129" Type="http://schemas.openxmlformats.org/officeDocument/2006/relationships/hyperlink" Target="https://doi.org/10.1007/s12369-023-01028-7" TargetMode="External"/><Relationship Id="rId128" Type="http://schemas.openxmlformats.org/officeDocument/2006/relationships/hyperlink" Target="https://www.sciencedirect.com/science/article/abs/pii/S009784932300047X" TargetMode="External"/><Relationship Id="rId249" Type="http://schemas.openxmlformats.org/officeDocument/2006/relationships/hyperlink" Target="https://link.springer.com/article/10.1007/s11517-023-02831-0" TargetMode="External"/><Relationship Id="rId127" Type="http://schemas.openxmlformats.org/officeDocument/2006/relationships/hyperlink" Target="https://doi.org/10.1016/j.cag.2023.04.010" TargetMode="External"/><Relationship Id="rId248" Type="http://schemas.openxmlformats.org/officeDocument/2006/relationships/hyperlink" Target="https://www.springer.com/journal/11280" TargetMode="External"/><Relationship Id="rId126" Type="http://schemas.openxmlformats.org/officeDocument/2006/relationships/hyperlink" Target="https://www.sciencedirect.com/science/article/abs/pii/S0167739X23002935" TargetMode="External"/><Relationship Id="rId247" Type="http://schemas.openxmlformats.org/officeDocument/2006/relationships/hyperlink" Target="https://doi.org/10.1007/s11280-023-01192-w" TargetMode="External"/><Relationship Id="rId121" Type="http://schemas.openxmlformats.org/officeDocument/2006/relationships/hyperlink" Target="https://arxiv.org/pdf/2309.07815.pdf" TargetMode="External"/><Relationship Id="rId242" Type="http://schemas.openxmlformats.org/officeDocument/2006/relationships/hyperlink" Target="https://link.springer.com/article/10.1007/s10844-023-00814-z" TargetMode="External"/><Relationship Id="rId120" Type="http://schemas.openxmlformats.org/officeDocument/2006/relationships/hyperlink" Target="https://dl.acm.org/doi/abs/10.1145/3630025" TargetMode="External"/><Relationship Id="rId241" Type="http://schemas.openxmlformats.org/officeDocument/2006/relationships/hyperlink" Target="https://doi.org/10.1016/j.cma.2023.116072" TargetMode="External"/><Relationship Id="rId240" Type="http://schemas.openxmlformats.org/officeDocument/2006/relationships/hyperlink" Target="https://doi.org/10.1016/j.cma.2023.116072" TargetMode="External"/><Relationship Id="rId125" Type="http://schemas.openxmlformats.org/officeDocument/2006/relationships/hyperlink" Target="https://journals.aps.org/pre/abstract/10.1103/PhysRevE.107.064308" TargetMode="External"/><Relationship Id="rId246" Type="http://schemas.openxmlformats.org/officeDocument/2006/relationships/hyperlink" Target="https://www.sciencedirect.com/science/article/pii/S002002552300525X" TargetMode="External"/><Relationship Id="rId124" Type="http://schemas.openxmlformats.org/officeDocument/2006/relationships/hyperlink" Target="https://dl.acm.org/doi/10.1145/3604566" TargetMode="External"/><Relationship Id="rId245" Type="http://schemas.openxmlformats.org/officeDocument/2006/relationships/hyperlink" Target="https://link.springer.com/article/10.1007/s11257-023-09382-x" TargetMode="External"/><Relationship Id="rId123" Type="http://schemas.openxmlformats.org/officeDocument/2006/relationships/hyperlink" Target="https://www.sciencedirect.com/science/article/pii/S0169023X23000964" TargetMode="External"/><Relationship Id="rId244" Type="http://schemas.openxmlformats.org/officeDocument/2006/relationships/hyperlink" Target="https://www.sciencedirect.com/science/article/pii/S0306437923001096?via%3Dihub" TargetMode="External"/><Relationship Id="rId122" Type="http://schemas.openxmlformats.org/officeDocument/2006/relationships/hyperlink" Target="https://arxiv.org/pdf/2308.01445.pdf" TargetMode="External"/><Relationship Id="rId243" Type="http://schemas.openxmlformats.org/officeDocument/2006/relationships/hyperlink" Target="https://www.sciencedirect.com/science/article/pii/S0306437923001205?via%3Dihub" TargetMode="External"/><Relationship Id="rId95" Type="http://schemas.openxmlformats.org/officeDocument/2006/relationships/hyperlink" Target="https://pubs.aip.org/aip/cha/article/33/12/123121/2929382/Deep-learning-based-surrogate-models-for" TargetMode="External"/><Relationship Id="rId94" Type="http://schemas.openxmlformats.org/officeDocument/2006/relationships/hyperlink" Target="https://www.aimspress.com/article/id/64f70277ba35de3f7732ad05" TargetMode="External"/><Relationship Id="rId97" Type="http://schemas.openxmlformats.org/officeDocument/2006/relationships/hyperlink" Target="https://doi.org/10.48550/arXiv.2309.00325" TargetMode="External"/><Relationship Id="rId96" Type="http://schemas.openxmlformats.org/officeDocument/2006/relationships/hyperlink" Target="https://arxiv.org/abs/2309.07815" TargetMode="External"/><Relationship Id="rId99" Type="http://schemas.openxmlformats.org/officeDocument/2006/relationships/hyperlink" Target="https://arxiv.org/abs/2308.01445" TargetMode="External"/><Relationship Id="rId98" Type="http://schemas.openxmlformats.org/officeDocument/2006/relationships/hyperlink" Target="https://arxiv.org/abs/2309.00325" TargetMode="External"/><Relationship Id="rId91" Type="http://schemas.openxmlformats.org/officeDocument/2006/relationships/hyperlink" Target="https://doi.org/10.48550/arXiv.2305.04680" TargetMode="External"/><Relationship Id="rId90" Type="http://schemas.openxmlformats.org/officeDocument/2006/relationships/hyperlink" Target="https://journals.aps.org/prb/abstract/10.1103/PhysRevB.107.094202" TargetMode="External"/><Relationship Id="rId93" Type="http://schemas.openxmlformats.org/officeDocument/2006/relationships/hyperlink" Target="https://www.sciencedirect.com/science/article/pii/S0898122123003541" TargetMode="External"/><Relationship Id="rId92" Type="http://schemas.openxmlformats.org/officeDocument/2006/relationships/hyperlink" Target="https://arxiv.org/abs/2305.04680" TargetMode="External"/><Relationship Id="rId118" Type="http://schemas.openxmlformats.org/officeDocument/2006/relationships/hyperlink" Target="https://ieeexplore.ieee.org/document/10105220" TargetMode="External"/><Relationship Id="rId239" Type="http://schemas.openxmlformats.org/officeDocument/2006/relationships/hyperlink" Target="https://arxiv.org/pdf/2312.15462.pdf" TargetMode="External"/><Relationship Id="rId117" Type="http://schemas.openxmlformats.org/officeDocument/2006/relationships/hyperlink" Target="https://link.springer.com/article/10.1007/s00146-023-01789-9" TargetMode="External"/><Relationship Id="rId238" Type="http://schemas.openxmlformats.org/officeDocument/2006/relationships/hyperlink" Target="https://doi.org/10.1057/s41599-023-02561-6" TargetMode="External"/><Relationship Id="rId116" Type="http://schemas.openxmlformats.org/officeDocument/2006/relationships/hyperlink" Target="https://doi.org/10.1007/s00146-023-01789-9" TargetMode="External"/><Relationship Id="rId237" Type="http://schemas.openxmlformats.org/officeDocument/2006/relationships/hyperlink" Target="https://doi.org/10.1057/s41599-023-02561-6" TargetMode="External"/><Relationship Id="rId115" Type="http://schemas.openxmlformats.org/officeDocument/2006/relationships/hyperlink" Target="https://doi.org/10.1007/s11229-023-04220-4" TargetMode="External"/><Relationship Id="rId236" Type="http://schemas.openxmlformats.org/officeDocument/2006/relationships/hyperlink" Target="http://doi.org/10.3389/fdgth.2023.1330189" TargetMode="External"/><Relationship Id="rId119" Type="http://schemas.openxmlformats.org/officeDocument/2006/relationships/hyperlink" Target="https://arxiv.org/abs/2306.05321" TargetMode="External"/><Relationship Id="rId110" Type="http://schemas.openxmlformats.org/officeDocument/2006/relationships/hyperlink" Target="https://doi.org/10.1109/TNNLS.2023.3294846" TargetMode="External"/><Relationship Id="rId231" Type="http://schemas.openxmlformats.org/officeDocument/2006/relationships/hyperlink" Target="https://arxiv.org/abs/2312.16340" TargetMode="External"/><Relationship Id="rId230" Type="http://schemas.openxmlformats.org/officeDocument/2006/relationships/hyperlink" Target="https://journals.aps.org/prl/abstract/10.1103/PhysRevLett.132.077301" TargetMode="External"/><Relationship Id="rId114" Type="http://schemas.openxmlformats.org/officeDocument/2006/relationships/hyperlink" Target="https://doi.org/10.1016/j.artint.2023.103990" TargetMode="External"/><Relationship Id="rId235" Type="http://schemas.openxmlformats.org/officeDocument/2006/relationships/hyperlink" Target="http://doi.org/10.3389/fdgth.2023.1330189" TargetMode="External"/><Relationship Id="rId113" Type="http://schemas.openxmlformats.org/officeDocument/2006/relationships/hyperlink" Target="https://link.springer.com/article/10.1007/s00453-023-01123-1" TargetMode="External"/><Relationship Id="rId234" Type="http://schemas.openxmlformats.org/officeDocument/2006/relationships/hyperlink" Target="https://dx.doi.org/10.1038/d41586-023-03949-9" TargetMode="External"/><Relationship Id="rId112" Type="http://schemas.openxmlformats.org/officeDocument/2006/relationships/hyperlink" Target="https://doi.org/10.1016/j.artint.2023.103881" TargetMode="External"/><Relationship Id="rId233" Type="http://schemas.openxmlformats.org/officeDocument/2006/relationships/hyperlink" Target="https://dx.doi.org/10.1038/d41586-023-03949-9" TargetMode="External"/><Relationship Id="rId111" Type="http://schemas.openxmlformats.org/officeDocument/2006/relationships/hyperlink" Target="https://ieeexplore.ieee.org/document/10219143" TargetMode="External"/><Relationship Id="rId232" Type="http://schemas.openxmlformats.org/officeDocument/2006/relationships/hyperlink" Target="https://arxiv.org/abs/2401.13652" TargetMode="External"/><Relationship Id="rId305" Type="http://schemas.openxmlformats.org/officeDocument/2006/relationships/hyperlink" Target="https://doi.org/10.1016/j.ijar.2023.109065" TargetMode="External"/><Relationship Id="rId304" Type="http://schemas.openxmlformats.org/officeDocument/2006/relationships/hyperlink" Target="https://www.sciencedirect.com/science/article/pii/S0957417424001854" TargetMode="External"/><Relationship Id="rId303" Type="http://schemas.openxmlformats.org/officeDocument/2006/relationships/hyperlink" Target="https://doi.org/10.1016/j.eswa.2024.123320" TargetMode="External"/><Relationship Id="rId302" Type="http://schemas.openxmlformats.org/officeDocument/2006/relationships/hyperlink" Target="https://doi.org/10.1016/j.ins.2024.120331" TargetMode="External"/><Relationship Id="rId309" Type="http://schemas.openxmlformats.org/officeDocument/2006/relationships/hyperlink" Target="https://link.springer.com/article/10.1186/s40537-023-00862-w" TargetMode="External"/><Relationship Id="rId308" Type="http://schemas.openxmlformats.org/officeDocument/2006/relationships/hyperlink" Target="https://doi.org/10.1186/s40537-023-00862-w" TargetMode="External"/><Relationship Id="rId307" Type="http://schemas.openxmlformats.org/officeDocument/2006/relationships/hyperlink" Target="https://www.sciencedirect.com/science/article/abs/pii/S092523122301202X" TargetMode="External"/><Relationship Id="rId306" Type="http://schemas.openxmlformats.org/officeDocument/2006/relationships/hyperlink" Target="https://doi.org/10.1016/j.neucom.2023.127079" TargetMode="External"/><Relationship Id="rId301" Type="http://schemas.openxmlformats.org/officeDocument/2006/relationships/hyperlink" Target="https://www.mdpi.com/2218-6581/13/1/11" TargetMode="External"/><Relationship Id="rId300" Type="http://schemas.openxmlformats.org/officeDocument/2006/relationships/hyperlink" Target="https://doi.org/10.3390/robotics13010011" TargetMode="External"/><Relationship Id="rId206" Type="http://schemas.openxmlformats.org/officeDocument/2006/relationships/hyperlink" Target="https://www.ssrn.com/abstract=4668256" TargetMode="External"/><Relationship Id="rId327" Type="http://schemas.openxmlformats.org/officeDocument/2006/relationships/hyperlink" Target="https://www.federalismi.it/nv14/articolo-documento.cfm?Artid=49480" TargetMode="External"/><Relationship Id="rId205" Type="http://schemas.openxmlformats.org/officeDocument/2006/relationships/hyperlink" Target="https://www.nature.com/articles/s41598-024-53708-7.pdf" TargetMode="External"/><Relationship Id="rId326" Type="http://schemas.openxmlformats.org/officeDocument/2006/relationships/hyperlink" Target="http://federalismi.it" TargetMode="External"/><Relationship Id="rId204" Type="http://schemas.openxmlformats.org/officeDocument/2006/relationships/hyperlink" Target="https://doi.org/10.1038/s41598-024-53708-7" TargetMode="External"/><Relationship Id="rId325" Type="http://schemas.openxmlformats.org/officeDocument/2006/relationships/hyperlink" Target="https://www.federalismi.it/ApplOpenFilePDF.cfm?artid=50279&amp;dpath=document&amp;dfile=14032024160425.pdf&amp;content=Nuova%2Btecnica%2Bper%2Bnuove%2Bdiseguaglianze%2E%2BCase%2Blaw%3A%2BDisciplina%2BTelecomunicazioni%2C%2BDigital%2BServices%2BAct%2Be%2BNeurodiritti%2B%2D%2Bstato%2B%2D%2Bdottrina%2B%2D%2B" TargetMode="External"/><Relationship Id="rId203" Type="http://schemas.openxmlformats.org/officeDocument/2006/relationships/hyperlink" Target="https://www.nature.com/articles/s41598-024-53708-7.pdf" TargetMode="External"/><Relationship Id="rId324" Type="http://schemas.openxmlformats.org/officeDocument/2006/relationships/hyperlink" Target="http://federalismi.it" TargetMode="External"/><Relationship Id="rId209" Type="http://schemas.openxmlformats.org/officeDocument/2006/relationships/hyperlink" Target="http://doi.org/10.1016/j.ijar.2023.109110" TargetMode="External"/><Relationship Id="rId208" Type="http://schemas.openxmlformats.org/officeDocument/2006/relationships/hyperlink" Target="https://www.sciencedirect.com/science/article/pii/S1077314224000341" TargetMode="External"/><Relationship Id="rId329" Type="http://schemas.openxmlformats.org/officeDocument/2006/relationships/hyperlink" Target="https://www.lavorodirittieuropa.it/dottrina/principi-e-fonti/1490-i-diritti-di-informazione-nel-d-lgs-n-104-2022-un-ponte-oltre-la-trasparenza" TargetMode="External"/><Relationship Id="rId207" Type="http://schemas.openxmlformats.org/officeDocument/2006/relationships/hyperlink" Target="https://doi.org/10.1016/j.cviu.2024.103953" TargetMode="External"/><Relationship Id="rId328" Type="http://schemas.openxmlformats.org/officeDocument/2006/relationships/hyperlink" Target="https://ius.giuffrefl.it/dettaglio/10766023/obblighi-di-informazione-collettiva-e-sistemi-integralmente-automatizzati-antisindacalita-della-condotta-omissiva-e-della-comunicazione-insufficiente" TargetMode="External"/><Relationship Id="rId202" Type="http://schemas.openxmlformats.org/officeDocument/2006/relationships/hyperlink" Target="https://www.sciencedirect.com/science/article/pii/S0921889023002087" TargetMode="External"/><Relationship Id="rId323" Type="http://schemas.openxmlformats.org/officeDocument/2006/relationships/hyperlink" Target="https://kluwerlawonline.com/journalarticle/European+Public+Law/29.1/EURO2023003" TargetMode="External"/><Relationship Id="rId201" Type="http://schemas.openxmlformats.org/officeDocument/2006/relationships/hyperlink" Target="https://www.sciencedirect.com/science/article/pii/S107731422300262X?dgcid=rss_sd_all" TargetMode="External"/><Relationship Id="rId322" Type="http://schemas.openxmlformats.org/officeDocument/2006/relationships/hyperlink" Target="https://www.sciencedirect.com/science/article/pii/S1566253524000472" TargetMode="External"/><Relationship Id="rId200" Type="http://schemas.openxmlformats.org/officeDocument/2006/relationships/hyperlink" Target="https://www.federalismi.it/ApplOpenFilePDF.cfm?artid=49480&amp;dpath=document&amp;dfile=18102023112033.pdf&amp;content=Poteri%2Bdatoriali%2Be%2Bdati%2Bbiometrici%2Bnel%2Bcontesto%2Bdell%E2%80%99AI%2BAct%2B%2D%2Bstato%2B%2D%2Bdottrina%2B%2D%2B" TargetMode="External"/><Relationship Id="rId321" Type="http://schemas.openxmlformats.org/officeDocument/2006/relationships/hyperlink" Target="https://doi.org/10.1016/j.inffus.2024.102269" TargetMode="External"/><Relationship Id="rId320" Type="http://schemas.openxmlformats.org/officeDocument/2006/relationships/hyperlink" Target="https://doi.org/10.1016/j.comcom.2023.07.005" TargetMode="External"/><Relationship Id="rId316" Type="http://schemas.openxmlformats.org/officeDocument/2006/relationships/hyperlink" Target="https://arxiv.org/abs/2401.17477" TargetMode="External"/><Relationship Id="rId315" Type="http://schemas.openxmlformats.org/officeDocument/2006/relationships/hyperlink" Target="https://www.mdpi.com/2218-6581/13/2/29" TargetMode="External"/><Relationship Id="rId314" Type="http://schemas.openxmlformats.org/officeDocument/2006/relationships/hyperlink" Target="https://doi.org/10.3390/robotics13020029" TargetMode="External"/><Relationship Id="rId313" Type="http://schemas.openxmlformats.org/officeDocument/2006/relationships/hyperlink" Target="https://link.springer.com/chapter/10.1007/978-3-031-42194-5_8" TargetMode="External"/><Relationship Id="rId319" Type="http://schemas.openxmlformats.org/officeDocument/2006/relationships/hyperlink" Target="https://link.springer.com/article/10.1007/s10844-023-00829-6" TargetMode="External"/><Relationship Id="rId318" Type="http://schemas.openxmlformats.org/officeDocument/2006/relationships/hyperlink" Target="https://www.nature.com/articles/s41598-023-48200-7" TargetMode="External"/><Relationship Id="rId317" Type="http://schemas.openxmlformats.org/officeDocument/2006/relationships/hyperlink" Target="https://www.computer.org/csdl/journal/ai/5555/01/10438214/1UyVFiUc25y" TargetMode="External"/><Relationship Id="rId312" Type="http://schemas.openxmlformats.org/officeDocument/2006/relationships/hyperlink" Target="https://doi.org/10.1007/978-3-031-42194-5_8" TargetMode="External"/><Relationship Id="rId311" Type="http://schemas.openxmlformats.org/officeDocument/2006/relationships/hyperlink" Target="https://rdcu.be/dAnYg" TargetMode="External"/><Relationship Id="rId310" Type="http://schemas.openxmlformats.org/officeDocument/2006/relationships/hyperlink" Target="https://doi.org/10.1017/S147106842300038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facebook.com/cascolearning/posts/692947319505347?ref=embed_post" TargetMode="External"/><Relationship Id="rId42" Type="http://schemas.openxmlformats.org/officeDocument/2006/relationships/hyperlink" Target="https://www.ital-ia2023.it/workshop/ai-ed-educazione" TargetMode="External"/><Relationship Id="rId41" Type="http://schemas.openxmlformats.org/officeDocument/2006/relationships/hyperlink" Target="https://www.ital-ia2023.it/workshop/ai-ed-educazione" TargetMode="External"/><Relationship Id="rId44" Type="http://schemas.openxmlformats.org/officeDocument/2006/relationships/hyperlink" Target="https://web.symposium.it/application/archive/media/File/programma%20INFN%20AIFM_Workshop_Fisica_Medica_Trento_mar2023_23.pdf" TargetMode="External"/><Relationship Id="rId43" Type="http://schemas.openxmlformats.org/officeDocument/2006/relationships/hyperlink" Target="https://www.comune.cesena.fc.it/flex/cm/pages/ServeBLOB.php/L/IT/IDPagina/52618" TargetMode="External"/><Relationship Id="rId46" Type="http://schemas.openxmlformats.org/officeDocument/2006/relationships/hyperlink" Target="https://www.uniser-pistoia.com/scuola-equinozio-2023/" TargetMode="External"/><Relationship Id="rId45" Type="http://schemas.openxmlformats.org/officeDocument/2006/relationships/hyperlink" Target="https://www.fisicamedica.it/formazione/agenda-eventi-formativi/congresso-nazionale-aifm-2023/" TargetMode="External"/><Relationship Id="rId48" Type="http://schemas.openxmlformats.org/officeDocument/2006/relationships/hyperlink" Target="https://www.ifw-kiel.de/fileadmin/Dateiverwaltung/Events/Artifical_Intelligence_and_the_Economy_conference/AI_Conference_Berlin_program_01.pdf" TargetMode="External"/><Relationship Id="rId47" Type="http://schemas.openxmlformats.org/officeDocument/2006/relationships/hyperlink" Target="https://www.intercontact-pesaro.it/congressi/index.php?id=421" TargetMode="External"/><Relationship Id="rId49" Type="http://schemas.openxmlformats.org/officeDocument/2006/relationships/hyperlink" Target="https://sfv.tue.mpg.de/" TargetMode="External"/><Relationship Id="rId31" Type="http://schemas.openxmlformats.org/officeDocument/2006/relationships/hyperlink" Target="https://tinyurl.com/ColloquiumShiftingTides" TargetMode="External"/><Relationship Id="rId30" Type="http://schemas.openxmlformats.org/officeDocument/2006/relationships/hyperlink" Target="http://www.stat.unipg.it/luca/wgmbc2023.html" TargetMode="External"/><Relationship Id="rId33" Type="http://schemas.openxmlformats.org/officeDocument/2006/relationships/hyperlink" Target="https://sites.google.com/view/cgwa23" TargetMode="External"/><Relationship Id="rId32" Type="http://schemas.openxmlformats.org/officeDocument/2006/relationships/hyperlink" Target="https://www.hitsz.edu.cn/article/view/id-139614.html" TargetMode="External"/><Relationship Id="rId35" Type="http://schemas.openxmlformats.org/officeDocument/2006/relationships/hyperlink" Target="https://iciam2023.org/registered_data?id=00592" TargetMode="External"/><Relationship Id="rId34" Type="http://schemas.openxmlformats.org/officeDocument/2006/relationships/hyperlink" Target="https://sites.google.com/view/datadriven-birs-2023/home" TargetMode="External"/><Relationship Id="rId37" Type="http://schemas.openxmlformats.org/officeDocument/2006/relationships/hyperlink" Target="https://www.dgpuk2023.de/2022/11/20/keynotes-stehen-fest/" TargetMode="External"/><Relationship Id="rId36" Type="http://schemas.openxmlformats.org/officeDocument/2006/relationships/hyperlink" Target="http://www.aip2023.com/" TargetMode="External"/><Relationship Id="rId39" Type="http://schemas.openxmlformats.org/officeDocument/2006/relationships/hyperlink" Target="https://www.cepchile.cl/eventos/comunicacion-en-tiempos-de-inteligencia-artificial-elena-esposito/" TargetMode="External"/><Relationship Id="rId38" Type="http://schemas.openxmlformats.org/officeDocument/2006/relationships/hyperlink" Target="https://ssi-scc.it/2023/04/26/iscrizione-e-informazioni-logistiche-v-convegno-nazionale-siscc-mondi-possibili-tra-crisi-conflitti-e-pratiche-creative-bari-22-23-giugno-2023/" TargetMode="External"/><Relationship Id="rId20" Type="http://schemas.openxmlformats.org/officeDocument/2006/relationships/hyperlink" Target="http://www.aixia2023.cnr.it/program/keynote" TargetMode="External"/><Relationship Id="rId22" Type="http://schemas.openxmlformats.org/officeDocument/2006/relationships/hyperlink" Target="https://www.unine.ch/cdl/home/colloque.html" TargetMode="External"/><Relationship Id="rId21" Type="http://schemas.openxmlformats.org/officeDocument/2006/relationships/hyperlink" Target="https://fenicenetwork.marionegri.it/attachments/Meeting/Meeting2023/Programma/Programma2023.pdf" TargetMode="External"/><Relationship Id="rId24" Type="http://schemas.openxmlformats.org/officeDocument/2006/relationships/hyperlink" Target="https://mosca2023.github.io/index.html" TargetMode="External"/><Relationship Id="rId23" Type="http://schemas.openxmlformats.org/officeDocument/2006/relationships/hyperlink" Target="https://www.metmeetings.org/en/presentation:1482" TargetMode="External"/><Relationship Id="rId26" Type="http://schemas.openxmlformats.org/officeDocument/2006/relationships/hyperlink" Target="https://sites.google.com/view/infinitedimensionalquantummark" TargetMode="External"/><Relationship Id="rId25" Type="http://schemas.openxmlformats.org/officeDocument/2006/relationships/hyperlink" Target="https://umi.dm.unibo.it/congresso2023/" TargetMode="External"/><Relationship Id="rId28" Type="http://schemas.openxmlformats.org/officeDocument/2006/relationships/hyperlink" Target="https://www.ital-ia2023.it/workshop/frontiers-of-machine-learning-hard-sciences-for-machine-learning" TargetMode="External"/><Relationship Id="rId27" Type="http://schemas.openxmlformats.org/officeDocument/2006/relationships/hyperlink" Target="https://www.icmat.es/RT/2023/QIT/week3.php" TargetMode="External"/><Relationship Id="rId29" Type="http://schemas.openxmlformats.org/officeDocument/2006/relationships/hyperlink" Target="https://eventi.unibo.it/cortona-mpcs" TargetMode="External"/><Relationship Id="rId11" Type="http://schemas.openxmlformats.org/officeDocument/2006/relationships/hyperlink" Target="http://www.aixia2023.cnr.it/" TargetMode="External"/><Relationship Id="rId10" Type="http://schemas.openxmlformats.org/officeDocument/2006/relationships/hyperlink" Target="https://ontocommons.eu/news-events/events/formal-ontologies-applied-sciences-and-data-workshop" TargetMode="External"/><Relationship Id="rId13" Type="http://schemas.openxmlformats.org/officeDocument/2006/relationships/hyperlink" Target="https://dl2023.fbk.eu/program" TargetMode="External"/><Relationship Id="rId12" Type="http://schemas.openxmlformats.org/officeDocument/2006/relationships/hyperlink" Target="http://multion-challenge.cs.sfu.ca" TargetMode="External"/><Relationship Id="rId15" Type="http://schemas.openxmlformats.org/officeDocument/2006/relationships/hyperlink" Target="https://overlay.uniud.it/workshop/2023/" TargetMode="External"/><Relationship Id="rId14" Type="http://schemas.openxmlformats.org/officeDocument/2006/relationships/hyperlink" Target="http://xaiseminars.doc.ic.ac.uk/" TargetMode="External"/><Relationship Id="rId17" Type="http://schemas.openxmlformats.org/officeDocument/2006/relationships/hyperlink" Target="https://sites.google.com/view/adapting-to-change-ecml-pkdd" TargetMode="External"/><Relationship Id="rId16" Type="http://schemas.openxmlformats.org/officeDocument/2006/relationships/hyperlink" Target="https://ips2023.unibs.it/" TargetMode="External"/><Relationship Id="rId19" Type="http://schemas.openxmlformats.org/officeDocument/2006/relationships/hyperlink" Target="http://www.aixia2023.cnr.it/publicEvent" TargetMode="External"/><Relationship Id="rId18" Type="http://schemas.openxmlformats.org/officeDocument/2006/relationships/hyperlink" Target="https://www.i-aida.org/events/the-unreasonable-effectiveness-of-large-language-vision-models-for-video-domain-adaptation/" TargetMode="External"/><Relationship Id="rId84" Type="http://schemas.openxmlformats.org/officeDocument/2006/relationships/hyperlink" Target="https://kr.org/KR2023/" TargetMode="External"/><Relationship Id="rId83" Type="http://schemas.openxmlformats.org/officeDocument/2006/relationships/hyperlink" Target="https://eotist.cbk.waw.pl/" TargetMode="External"/><Relationship Id="rId86" Type="http://schemas.openxmlformats.org/officeDocument/2006/relationships/hyperlink" Target="https://www.macmas2023.unito.it/" TargetMode="External"/><Relationship Id="rId85" Type="http://schemas.openxmlformats.org/officeDocument/2006/relationships/hyperlink" Target="https://kgswc.org/" TargetMode="External"/><Relationship Id="rId88" Type="http://schemas.openxmlformats.org/officeDocument/2006/relationships/hyperlink" Target="https://www.numta.org/" TargetMode="External"/><Relationship Id="rId87" Type="http://schemas.openxmlformats.org/officeDocument/2006/relationships/hyperlink" Target="https://benevol2023.github.io/" TargetMode="External"/><Relationship Id="rId89" Type="http://schemas.openxmlformats.org/officeDocument/2006/relationships/hyperlink" Target="https://primo2023.uniba.it/" TargetMode="External"/><Relationship Id="rId80" Type="http://schemas.openxmlformats.org/officeDocument/2006/relationships/hyperlink" Target="https://indico.cern.ch/event/1312529/overview" TargetMode="External"/><Relationship Id="rId82" Type="http://schemas.openxmlformats.org/officeDocument/2006/relationships/hyperlink" Target="https://icnaam.org/index.htm" TargetMode="External"/><Relationship Id="rId81" Type="http://schemas.openxmlformats.org/officeDocument/2006/relationships/hyperlink" Target="https://agenda.infn.it/event/34738/" TargetMode="External"/><Relationship Id="rId1" Type="http://schemas.openxmlformats.org/officeDocument/2006/relationships/hyperlink" Target="https://secs23.liparischool.it/" TargetMode="External"/><Relationship Id="rId2" Type="http://schemas.openxmlformats.org/officeDocument/2006/relationships/hyperlink" Target="https://secs23.liparischool.it/" TargetMode="External"/><Relationship Id="rId3" Type="http://schemas.openxmlformats.org/officeDocument/2006/relationships/hyperlink" Target="https://www.cirgeo.unipd.it/mmt/school" TargetMode="External"/><Relationship Id="rId4" Type="http://schemas.openxmlformats.org/officeDocument/2006/relationships/hyperlink" Target="https://italy.cssociety.org/index.php/2023/05/23/ccs-italy-conference-2023/" TargetMode="External"/><Relationship Id="rId9" Type="http://schemas.openxmlformats.org/officeDocument/2006/relationships/hyperlink" Target="https://www.techneesophia.com/evento/" TargetMode="External"/><Relationship Id="rId5" Type="http://schemas.openxmlformats.org/officeDocument/2006/relationships/hyperlink" Target="https://sites.google.com/view/smocs2023/home-page" TargetMode="External"/><Relationship Id="rId6" Type="http://schemas.openxmlformats.org/officeDocument/2006/relationships/hyperlink" Target="https://ifipsec2023.psnc.pl/" TargetMode="External"/><Relationship Id="rId7" Type="http://schemas.openxmlformats.org/officeDocument/2006/relationships/hyperlink" Target="http://amyc.uva.es/" TargetMode="External"/><Relationship Id="rId8" Type="http://schemas.openxmlformats.org/officeDocument/2006/relationships/hyperlink" Target="https://jelia2023.inf.tu-dresden.de/" TargetMode="External"/><Relationship Id="rId73" Type="http://schemas.openxmlformats.org/officeDocument/2006/relationships/hyperlink" Target="https://qdc2023.unimi.it/" TargetMode="External"/><Relationship Id="rId72" Type="http://schemas.openxmlformats.org/officeDocument/2006/relationships/hyperlink" Target="https://indico.cern.ch/event/1225640/" TargetMode="External"/><Relationship Id="rId75" Type="http://schemas.openxmlformats.org/officeDocument/2006/relationships/hyperlink" Target="https://sites.google.com/view/fanesy-2024" TargetMode="External"/><Relationship Id="rId74" Type="http://schemas.openxmlformats.org/officeDocument/2006/relationships/hyperlink" Target="https://pinn-pad.dicea.unipd.it/" TargetMode="External"/><Relationship Id="rId77" Type="http://schemas.openxmlformats.org/officeDocument/2006/relationships/hyperlink" Target="https://www.hdcons.it/evento/dalla-digitalizzazione-allintelligenza-artificiale-una-nuova-era-per-loncologia-di-precisione-nel-paziente-con-carcinoma-prostatico/" TargetMode="External"/><Relationship Id="rId76" Type="http://schemas.openxmlformats.org/officeDocument/2006/relationships/hyperlink" Target="https://sites.google.com/view/fanesy-2024" TargetMode="External"/><Relationship Id="rId79" Type="http://schemas.openxmlformats.org/officeDocument/2006/relationships/hyperlink" Target="https://fisicamedica.it/wp-content/uploads/Documenti/Programma%20Corsi/progr_AIFM_Gruppo_Reg_Sicilia_Catania_dic2023_7.pdf" TargetMode="External"/><Relationship Id="rId78" Type="http://schemas.openxmlformats.org/officeDocument/2006/relationships/hyperlink" Target="https://fisicamedica.it/wp-content/uploads/Documenti/Varie/progr_AIFM%20corso_software_analisi_immag_Bergamo_nov2023_04.pdf" TargetMode="External"/><Relationship Id="rId71" Type="http://schemas.openxmlformats.org/officeDocument/2006/relationships/hyperlink" Target="https://sites.google.com/view/sympler/home" TargetMode="External"/><Relationship Id="rId70" Type="http://schemas.openxmlformats.org/officeDocument/2006/relationships/hyperlink" Target="https://www.wim.uni-mannheim.de/doering/conferences/rl-2024/" TargetMode="External"/><Relationship Id="rId62" Type="http://schemas.openxmlformats.org/officeDocument/2006/relationships/hyperlink" Target="https://csdn.it/iniziative/382-52-convegno-nazionale-lavoro-e-innovazioni-tecnologiche-rapporto-di-lavoro-e-processo-del-lavoro" TargetMode="External"/><Relationship Id="rId61" Type="http://schemas.openxmlformats.org/officeDocument/2006/relationships/hyperlink" Target="https://www.ital-ia2023.it/workshop/data-centric-ai-and-infrastructures" TargetMode="External"/><Relationship Id="rId64" Type="http://schemas.openxmlformats.org/officeDocument/2006/relationships/hyperlink" Target="https://fenicenetwork.marionegri.it/edizione_meeting_2023/" TargetMode="External"/><Relationship Id="rId63" Type="http://schemas.openxmlformats.org/officeDocument/2006/relationships/hyperlink" Target="https://owll-lab.com/projects/syclec/" TargetMode="External"/><Relationship Id="rId66" Type="http://schemas.openxmlformats.org/officeDocument/2006/relationships/hyperlink" Target="https://sites.google.com/view/fanesy-2024/main?pli=1" TargetMode="External"/><Relationship Id="rId65" Type="http://schemas.openxmlformats.org/officeDocument/2006/relationships/hyperlink" Target="https://aixia.it/en/eventi/eventi-associativi/" TargetMode="External"/><Relationship Id="rId68" Type="http://schemas.openxmlformats.org/officeDocument/2006/relationships/hyperlink" Target="https://www.tsm.tn.it/attivita?&amp;tx_ttnews%5Bcat%5D=23589" TargetMode="External"/><Relationship Id="rId67" Type="http://schemas.openxmlformats.org/officeDocument/2006/relationships/hyperlink" Target="https://sites.google.com/view/fanesy-2024/main?pli=1" TargetMode="External"/><Relationship Id="rId60" Type="http://schemas.openxmlformats.org/officeDocument/2006/relationships/hyperlink" Target="https://events.dm.unipi.it/event/151/" TargetMode="External"/><Relationship Id="rId69" Type="http://schemas.openxmlformats.org/officeDocument/2006/relationships/hyperlink" Target="https://www.marconirovereto.it/struttura/marconi-altaformazione-tecnologica/" TargetMode="External"/><Relationship Id="rId51" Type="http://schemas.openxmlformats.org/officeDocument/2006/relationships/hyperlink" Target="https://www.dagstuhl.de/en/seminars/seminar-calendar/seminar-details/23151" TargetMode="External"/><Relationship Id="rId50" Type="http://schemas.openxmlformats.org/officeDocument/2006/relationships/hyperlink" Target="https://www.unicatt.it/eventi/ateneo/milano/2023/ChatGPT-Meets-Science_The-role-of-creativity.html" TargetMode="External"/><Relationship Id="rId53" Type="http://schemas.openxmlformats.org/officeDocument/2006/relationships/hyperlink" Target="http://midas.portici.enea.it/" TargetMode="External"/><Relationship Id="rId52" Type="http://schemas.openxmlformats.org/officeDocument/2006/relationships/hyperlink" Target="https://www.bright-night.it/2023/" TargetMode="External"/><Relationship Id="rId55" Type="http://schemas.openxmlformats.org/officeDocument/2006/relationships/hyperlink" Target="https://www.ecic.mobi/" TargetMode="External"/><Relationship Id="rId54" Type="http://schemas.openxmlformats.org/officeDocument/2006/relationships/hyperlink" Target="https://sites.google.com/view/nesy2023" TargetMode="External"/><Relationship Id="rId57" Type="http://schemas.openxmlformats.org/officeDocument/2006/relationships/hyperlink" Target="http://eranosfoundation.org/PRE/index_it.htm" TargetMode="External"/><Relationship Id="rId56" Type="http://schemas.openxmlformats.org/officeDocument/2006/relationships/hyperlink" Target="https://www.fisppa.unipd.it/sites/fisppa.unipd.it/files/LOCANDINA%20SUMMER%20SCHOOL.pdf" TargetMode="External"/><Relationship Id="rId59" Type="http://schemas.openxmlformats.org/officeDocument/2006/relationships/hyperlink" Target="https://2023.ecmlpkdd.org/" TargetMode="External"/><Relationship Id="rId58" Type="http://schemas.openxmlformats.org/officeDocument/2006/relationships/hyperlink" Target="https://www.bright-night.it/2023/" TargetMode="External"/><Relationship Id="rId107" Type="http://schemas.openxmlformats.org/officeDocument/2006/relationships/hyperlink" Target="https://www.iris.unina.it/handle/11588/955578" TargetMode="External"/><Relationship Id="rId106" Type="http://schemas.openxmlformats.org/officeDocument/2006/relationships/hyperlink" Target="https://www.iris.unina.it/retrieve/1d589a67-9e16-4ce7-9664-a200e66c2560/Programma%20Webinar%2028.02.2024_DEF.pdf" TargetMode="External"/><Relationship Id="rId105" Type="http://schemas.openxmlformats.org/officeDocument/2006/relationships/hyperlink" Target="https://www.iris.unina.it/retrieve/df3d37f9-aa24-4421-ac38-f4e6fd1239ff/locandina%20FAIR%20workshop%20spoke%203.pdf" TargetMode="External"/><Relationship Id="rId104" Type="http://schemas.openxmlformats.org/officeDocument/2006/relationships/hyperlink" Target="https://ordineavvocatidellaspezia.it/wp-content/uploads/2023/11/Manifesto_Prodigit-22Nov-3.pdf" TargetMode="External"/><Relationship Id="rId109" Type="http://schemas.openxmlformats.org/officeDocument/2006/relationships/hyperlink" Target="https://www.iris.unina.it/retrieve/dff5c084-cd3b-42a7-a302-ecef724448a8/locandina%20FAIR%20workshop%20spoke%203.pdf" TargetMode="External"/><Relationship Id="rId108" Type="http://schemas.openxmlformats.org/officeDocument/2006/relationships/hyperlink" Target="https://itee.dieti.unina.it/index.php/it/20-news/281-seminar-hominis" TargetMode="External"/><Relationship Id="rId103" Type="http://schemas.openxmlformats.org/officeDocument/2006/relationships/hyperlink" Target="https://www.iris.unina.it/retrieve/0d62f2d0-31cd-4a92-b7e1-ebf1196bce84/DOC-20231106-WA0020_231107_141902.pdf" TargetMode="External"/><Relationship Id="rId102" Type="http://schemas.openxmlformats.org/officeDocument/2006/relationships/hyperlink" Target="https://www.federalismi.it/ApplOpenFilePDF.cfm?artid=50278&amp;dpath=document&amp;dfile=12032024125330.pdf&amp;content=Incontro%2Bdi%2Bstudio%2Binterdisciplinare%2Bsui%2BNeurodiritti%2B%2D%2Bstato%2B%2D%2Bdocumentazione%2B%2D%2B" TargetMode="External"/><Relationship Id="rId101" Type="http://schemas.openxmlformats.org/officeDocument/2006/relationships/hyperlink" Target="https://www.ilprocessodigitale.it/2023/10/02/la-digitalizzazione-della-giustizia-tra-presente-e-futuro-capri-14-ottobre/" TargetMode="External"/><Relationship Id="rId100" Type="http://schemas.openxmlformats.org/officeDocument/2006/relationships/hyperlink" Target="https://www.amity.edu/aset/confluence2024/index.html" TargetMode="External"/><Relationship Id="rId95" Type="http://schemas.openxmlformats.org/officeDocument/2006/relationships/hyperlink" Target="https://www.cmstatistics.org/EcoSta2023/programme.php" TargetMode="External"/><Relationship Id="rId94" Type="http://schemas.openxmlformats.org/officeDocument/2006/relationships/hyperlink" Target="https://www.cmstatistics.org/CMStatistics2023/index.php" TargetMode="External"/><Relationship Id="rId97" Type="http://schemas.openxmlformats.org/officeDocument/2006/relationships/hyperlink" Target="https://meetings3.sis-statistica.org/index.php/sds2024/SDS_2024" TargetMode="External"/><Relationship Id="rId96" Type="http://schemas.openxmlformats.org/officeDocument/2006/relationships/hyperlink" Target="https://neurips.cc/virtual/2023/workshop/66515" TargetMode="External"/><Relationship Id="rId99" Type="http://schemas.openxmlformats.org/officeDocument/2006/relationships/hyperlink" Target="http://www.kr.tuwien.ac.at/events/taasp23/prog.html" TargetMode="External"/><Relationship Id="rId98" Type="http://schemas.openxmlformats.org/officeDocument/2006/relationships/hyperlink" Target="https://www.wi-iat.com/wi-iat2023/index.html" TargetMode="External"/><Relationship Id="rId91" Type="http://schemas.openxmlformats.org/officeDocument/2006/relationships/hyperlink" Target="https://www.dpg-verhandlungen.de/year/2023/conference/skm/part/tt/session/13" TargetMode="External"/><Relationship Id="rId90" Type="http://schemas.openxmlformats.org/officeDocument/2006/relationships/hyperlink" Target="https://www.mpiwg-berlin.mpg.de/event/workshop-physics-modeling-thought" TargetMode="External"/><Relationship Id="rId93" Type="http://schemas.openxmlformats.org/officeDocument/2006/relationships/hyperlink" Target="https://cvgmt.sns.it/event/827/" TargetMode="External"/><Relationship Id="rId92" Type="http://schemas.openxmlformats.org/officeDocument/2006/relationships/hyperlink" Target="https://indico.ijclab.in2p3.fr/event/8021/timetable/" TargetMode="External"/><Relationship Id="rId11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aixia2023.cnr.it/program/panelPNRR" TargetMode="External"/><Relationship Id="rId2" Type="http://schemas.openxmlformats.org/officeDocument/2006/relationships/hyperlink" Target="https://www.associazionegeneticaitaliana.it/2023/05/14/joint-meeting-agi_simag-2023/"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checkthat.gitlab.io/" TargetMode="External"/><Relationship Id="rId42" Type="http://schemas.openxmlformats.org/officeDocument/2006/relationships/hyperlink" Target="http://xkdd2023.isti.cnr.it/" TargetMode="External"/><Relationship Id="rId41" Type="http://schemas.openxmlformats.org/officeDocument/2006/relationships/hyperlink" Target="https://www.bright-night.it/2023/" TargetMode="External"/><Relationship Id="rId44" Type="http://schemas.openxmlformats.org/officeDocument/2006/relationships/hyperlink" Target="https://agenda.infn.it/event/33233/timetable/" TargetMode="External"/><Relationship Id="rId43" Type="http://schemas.openxmlformats.org/officeDocument/2006/relationships/hyperlink" Target="https://sml.disi.unitn.it/hldm23.html" TargetMode="External"/><Relationship Id="rId46" Type="http://schemas.openxmlformats.org/officeDocument/2006/relationships/hyperlink" Target="https://mclabservices.di.uniroma1.it/iwes/2023/index.php" TargetMode="External"/><Relationship Id="rId45" Type="http://schemas.openxmlformats.org/officeDocument/2006/relationships/hyperlink" Target="https://lq-2023.github.io/" TargetMode="External"/><Relationship Id="rId48" Type="http://schemas.openxmlformats.org/officeDocument/2006/relationships/hyperlink" Target="https://www.aixia2023.cnr.it/program/panelPNRR" TargetMode="External"/><Relationship Id="rId47" Type="http://schemas.openxmlformats.org/officeDocument/2006/relationships/hyperlink" Target="https://drive.google.com/file/d/1OrLROaYSfJHqgcsIFSj4wMoQT--t9FEy/view" TargetMode="External"/><Relationship Id="rId49" Type="http://schemas.openxmlformats.org/officeDocument/2006/relationships/hyperlink" Target="https://www.airo-aixia.it/airo2023/airo2023-program/" TargetMode="External"/><Relationship Id="rId31" Type="http://schemas.openxmlformats.org/officeDocument/2006/relationships/hyperlink" Target="https://www.abilab.it/aree-ricerca/artificial-intelligence/ai-hub" TargetMode="External"/><Relationship Id="rId30" Type="http://schemas.openxmlformats.org/officeDocument/2006/relationships/hyperlink" Target="https://www.unibs.it/it/ateneo/comunicazione/tutti-gli-eventi/convegno-luomo-e-la-macchina" TargetMode="External"/><Relationship Id="rId33" Type="http://schemas.openxmlformats.org/officeDocument/2006/relationships/hyperlink" Target="https://klp.fbk.eu/" TargetMode="External"/><Relationship Id="rId32" Type="http://schemas.openxmlformats.org/officeDocument/2006/relationships/hyperlink" Target="https://icmr2023.org/" TargetMode="External"/><Relationship Id="rId35" Type="http://schemas.openxmlformats.org/officeDocument/2006/relationships/hyperlink" Target="https://www.academy.mast.org/summer-school-2023/" TargetMode="External"/><Relationship Id="rId34" Type="http://schemas.openxmlformats.org/officeDocument/2006/relationships/hyperlink" Target="https://speckand.tech/2023/10/talking-machines/" TargetMode="External"/><Relationship Id="rId37" Type="http://schemas.openxmlformats.org/officeDocument/2006/relationships/hyperlink" Target="https://www.ital-ia2023.it/workshop/frontiers-of-machine-learning-hard-sciences-for-machine-learning" TargetMode="External"/><Relationship Id="rId36" Type="http://schemas.openxmlformats.org/officeDocument/2006/relationships/hyperlink" Target="https://www.ital-ia2023.it/workshop/ai-per-media-games" TargetMode="External"/><Relationship Id="rId39" Type="http://schemas.openxmlformats.org/officeDocument/2006/relationships/hyperlink" Target="https://2023.semanticwebschool.org/" TargetMode="External"/><Relationship Id="rId38" Type="http://schemas.openxmlformats.org/officeDocument/2006/relationships/hyperlink" Target="https://eventi.unibo.it/cortona-mpcs" TargetMode="External"/><Relationship Id="rId20" Type="http://schemas.openxmlformats.org/officeDocument/2006/relationships/hyperlink" Target="https://i-rim.it/en/i-rim-conference-2023/" TargetMode="External"/><Relationship Id="rId22" Type="http://schemas.openxmlformats.org/officeDocument/2006/relationships/hyperlink" Target="https://festival.informaticisenzafrontiere.org/isfestival-2023/" TargetMode="External"/><Relationship Id="rId21" Type="http://schemas.openxmlformats.org/officeDocument/2006/relationships/hyperlink" Target="https://sites.google.com/view/geo-ai-2023/home" TargetMode="External"/><Relationship Id="rId24" Type="http://schemas.openxmlformats.org/officeDocument/2006/relationships/hyperlink" Target="https://www.unine.ch/cdl/home/colloque.html" TargetMode="External"/><Relationship Id="rId23" Type="http://schemas.openxmlformats.org/officeDocument/2006/relationships/hyperlink" Target="https://sites.google.com/tilburguniversity.edu/gitt2023/home?authuser=0" TargetMode="External"/><Relationship Id="rId26" Type="http://schemas.openxmlformats.org/officeDocument/2006/relationships/hyperlink" Target="https://eventi.wired.it/wnf23-rovereto/session/1465640/l'empatia-degli-algoritmi" TargetMode="External"/><Relationship Id="rId25" Type="http://schemas.openxmlformats.org/officeDocument/2006/relationships/hyperlink" Target="https://dl2023.fbk.eu/" TargetMode="External"/><Relationship Id="rId28" Type="http://schemas.openxmlformats.org/officeDocument/2006/relationships/hyperlink" Target="https://video.cisco.com/detail/video/6326578379112" TargetMode="External"/><Relationship Id="rId27" Type="http://schemas.openxmlformats.org/officeDocument/2006/relationships/hyperlink" Target="https://eventi.wired.it/wnf23-rovereto/session/1465668/interfacce-di-bronzo" TargetMode="External"/><Relationship Id="rId29" Type="http://schemas.openxmlformats.org/officeDocument/2006/relationships/hyperlink" Target="https://improve.scitevents.org/" TargetMode="External"/><Relationship Id="rId11" Type="http://schemas.openxmlformats.org/officeDocument/2006/relationships/hyperlink" Target="https://iplab.dmi.unict.it/MECCANO/challenge.html" TargetMode="External"/><Relationship Id="rId10" Type="http://schemas.openxmlformats.org/officeDocument/2006/relationships/hyperlink" Target="https://www.yamc.it/" TargetMode="External"/><Relationship Id="rId13" Type="http://schemas.openxmlformats.org/officeDocument/2006/relationships/hyperlink" Target="https://www.ital-ia2023.it/" TargetMode="External"/><Relationship Id="rId12" Type="http://schemas.openxmlformats.org/officeDocument/2006/relationships/hyperlink" Target="https://www.cnsorg.org/cns-2023" TargetMode="External"/><Relationship Id="rId15" Type="http://schemas.openxmlformats.org/officeDocument/2006/relationships/hyperlink" Target="https://www.centenariocnrcalabria.it/" TargetMode="External"/><Relationship Id="rId14" Type="http://schemas.openxmlformats.org/officeDocument/2006/relationships/hyperlink" Target="https://sites.google.com/unical.it/hydra2023/" TargetMode="External"/><Relationship Id="rId17" Type="http://schemas.openxmlformats.org/officeDocument/2006/relationships/hyperlink" Target="https://www.borsadellaricerca.it" TargetMode="External"/><Relationship Id="rId16" Type="http://schemas.openxmlformats.org/officeDocument/2006/relationships/hyperlink" Target="https://makerfairerome.eu/en/" TargetMode="External"/><Relationship Id="rId19" Type="http://schemas.openxmlformats.org/officeDocument/2006/relationships/hyperlink" Target="https://sites.google.com/unical.it/hydra2023/" TargetMode="External"/><Relationship Id="rId18" Type="http://schemas.openxmlformats.org/officeDocument/2006/relationships/hyperlink" Target="https://events.dimes.unical.it/ewsn2023/" TargetMode="External"/><Relationship Id="rId84" Type="http://schemas.openxmlformats.org/officeDocument/2006/relationships/hyperlink" Target="https://www.uniba.it/it/didattica/competenze-trasversali/dottorandi-e-specializzandi/dottorandi-e-specializzandi-schede/transparency-and-explainability-in-artificial-intelligence.pdf" TargetMode="External"/><Relationship Id="rId83" Type="http://schemas.openxmlformats.org/officeDocument/2006/relationships/hyperlink" Target="https://archimede.uniba.it/~mazzia/mazzia/wp-content/uploads/2023/10/17_Andresini_UndestandingSAI.pdf" TargetMode="External"/><Relationship Id="rId86" Type="http://schemas.openxmlformats.org/officeDocument/2006/relationships/hyperlink" Target="https://www.uniba.it/it/didattica/competenze-trasversali/studenti-soggetti-esterni-e-tirocinanti/studenti-e-soggetti-esterni-schede/valutazione-cognitiva-in-psichiatria-per-applicazioni-di-intelligenza-artificiale.pdf" TargetMode="External"/><Relationship Id="rId85" Type="http://schemas.openxmlformats.org/officeDocument/2006/relationships/hyperlink" Target="https://archimede.uniba.it/~mazzia/mazzia/wp-content/uploads/2023/10/18_Cristina-Berchio_AssessingUnderstandability.pdf" TargetMode="External"/><Relationship Id="rId88" Type="http://schemas.openxmlformats.org/officeDocument/2006/relationships/hyperlink" Target="https://archimede.uniba.it/~mazzia/mazzia/wp-content/uploads/2023/10/21_De-Martino-Graziella_Sustainability-of-Symbiotic-AI.pdf" TargetMode="External"/><Relationship Id="rId87" Type="http://schemas.openxmlformats.org/officeDocument/2006/relationships/hyperlink" Target="https://www.uniba.it/it/didattica/competenze-trasversali/dottorandi-e-specializzandi/dottorandi-e-specializzandi-schede/valutare-l2019affidabilita-dell2019intelligenza-artificiale-per-chi-fa-ricerca.pdf" TargetMode="External"/><Relationship Id="rId89" Type="http://schemas.openxmlformats.org/officeDocument/2006/relationships/hyperlink" Target="https://www.uniba.it/it/didattica/competenze-trasversali/dottorandi-e-specializzandi/dottorandi-e-specializzandi-schede/ai-in-law-applying-artificial.pdf" TargetMode="External"/><Relationship Id="rId80" Type="http://schemas.openxmlformats.org/officeDocument/2006/relationships/hyperlink" Target="https://www.futuroremoto.eu/" TargetMode="External"/><Relationship Id="rId82" Type="http://schemas.openxmlformats.org/officeDocument/2006/relationships/hyperlink" Target="https://www.innova.puglia.it/home/-/asset_publisher/5VwykfMDH049/content/esplorando-il-gender-gap-in-ict-e-ai-agenda-convegno;jsessionid=C4E44EC259B0E7B33E2B84D278DACD2C" TargetMode="External"/><Relationship Id="rId81" Type="http://schemas.openxmlformats.org/officeDocument/2006/relationships/hyperlink" Target="https://www.youtube.com/watch?v=26vuunJJAak" TargetMode="External"/><Relationship Id="rId1" Type="http://schemas.openxmlformats.org/officeDocument/2006/relationships/comments" Target="../comments4.xml"/><Relationship Id="rId2" Type="http://schemas.openxmlformats.org/officeDocument/2006/relationships/hyperlink" Target="https://sites.google.com/view/adapting-to-change-ecml-pkdd/home-page" TargetMode="External"/><Relationship Id="rId3" Type="http://schemas.openxmlformats.org/officeDocument/2006/relationships/hyperlink" Target="https://sites.google.com/view/learning-meets-models-iros2023" TargetMode="External"/><Relationship Id="rId4" Type="http://schemas.openxmlformats.org/officeDocument/2006/relationships/hyperlink" Target="http://automatica2023.unict.it/" TargetMode="External"/><Relationship Id="rId9" Type="http://schemas.openxmlformats.org/officeDocument/2006/relationships/hyperlink" Target="https://summerschoolsanpellegrino2023.unibg.it/" TargetMode="External"/><Relationship Id="rId5" Type="http://schemas.openxmlformats.org/officeDocument/2006/relationships/hyperlink" Target="https://sites.google.com/view/ai4dh2023/home-page" TargetMode="External"/><Relationship Id="rId6" Type="http://schemas.openxmlformats.org/officeDocument/2006/relationships/hyperlink" Target="https://people.rennes.inria.fr/Marcello.Traiola/TPTR2023/index.html" TargetMode="External"/><Relationship Id="rId7" Type="http://schemas.openxmlformats.org/officeDocument/2006/relationships/hyperlink" Target="https://umi.dm.unibo.it/congresso2023/programma/sezioni-speciali/ss3-matematica-per-lintelligenza-artificiale-e-il-machine-learning/" TargetMode="External"/><Relationship Id="rId8" Type="http://schemas.openxmlformats.org/officeDocument/2006/relationships/hyperlink" Target="https://web.unibas.it/simai2023/" TargetMode="External"/><Relationship Id="rId73" Type="http://schemas.openxmlformats.org/officeDocument/2006/relationships/hyperlink" Target="https://agenda.infn.it/event/37650/" TargetMode="External"/><Relationship Id="rId72" Type="http://schemas.openxmlformats.org/officeDocument/2006/relationships/hyperlink" Target="https://clic2023.ilc.cnr.it/" TargetMode="External"/><Relationship Id="rId75" Type="http://schemas.openxmlformats.org/officeDocument/2006/relationships/hyperlink" Target="https://www.ilgiornaleditrani.net/sporting-trani-questo-martedi-incontro-intelligenza-artificiale-rivoluzione-tecnologica-e-trasformazione-del-lavoro/?fbclid=IwAR2VcrmnXHtfvwepLZPhXY-QPcTEpe79pN6md-JP-cyxpXpSDhxWc7RlvmY" TargetMode="External"/><Relationship Id="rId74" Type="http://schemas.openxmlformats.org/officeDocument/2006/relationships/hyperlink" Target="https://ijclr2023.di.uniba.it/" TargetMode="External"/><Relationship Id="rId77" Type="http://schemas.openxmlformats.org/officeDocument/2006/relationships/hyperlink" Target="https://icpram.scitevents.org/Workshops.aspx?y=2024" TargetMode="External"/><Relationship Id="rId76" Type="http://schemas.openxmlformats.org/officeDocument/2006/relationships/hyperlink" Target="https://www.facebook.com/societaitaliananeuroetica2013?locale=it_IT" TargetMode="External"/><Relationship Id="rId79" Type="http://schemas.openxmlformats.org/officeDocument/2006/relationships/hyperlink" Target="https://sds2023.ch/data-science-techniques-for-data-sets" TargetMode="External"/><Relationship Id="rId78" Type="http://schemas.openxmlformats.org/officeDocument/2006/relationships/hyperlink" Target="https://bmvc2023.org/programme/workshops/" TargetMode="External"/><Relationship Id="rId71" Type="http://schemas.openxmlformats.org/officeDocument/2006/relationships/hyperlink" Target="https://agenda.infn.it/event/39690/" TargetMode="External"/><Relationship Id="rId70" Type="http://schemas.openxmlformats.org/officeDocument/2006/relationships/hyperlink" Target="https://agenda.infn.it/event/39690/" TargetMode="External"/><Relationship Id="rId62" Type="http://schemas.openxmlformats.org/officeDocument/2006/relationships/hyperlink" Target="https://neuroscientificamente.wordpress.com/" TargetMode="External"/><Relationship Id="rId61" Type="http://schemas.openxmlformats.org/officeDocument/2006/relationships/hyperlink" Target="https://sites.google.com/view/geo-ai-2023/home" TargetMode="External"/><Relationship Id="rId64" Type="http://schemas.openxmlformats.org/officeDocument/2006/relationships/hyperlink" Target="https://www.triestenext.it/" TargetMode="External"/><Relationship Id="rId63" Type="http://schemas.openxmlformats.org/officeDocument/2006/relationships/hyperlink" Target="https://agenda.infn.it/event/31408/" TargetMode="External"/><Relationship Id="rId66" Type="http://schemas.openxmlformats.org/officeDocument/2006/relationships/hyperlink" Target="https://www.ital-ia2023.it/workshop/data-centric-ai-and-infrastructures" TargetMode="External"/><Relationship Id="rId65" Type="http://schemas.openxmlformats.org/officeDocument/2006/relationships/hyperlink" Target="https://agenda.infn.it/event/37412/" TargetMode="External"/><Relationship Id="rId68" Type="http://schemas.openxmlformats.org/officeDocument/2006/relationships/hyperlink" Target="https://www.itadata.it/2023/program" TargetMode="External"/><Relationship Id="rId67" Type="http://schemas.openxmlformats.org/officeDocument/2006/relationships/hyperlink" Target="https://www.ital-ia2023.it/workshop/data-centric-ai-and-infrastructures" TargetMode="External"/><Relationship Id="rId60" Type="http://schemas.openxmlformats.org/officeDocument/2006/relationships/hyperlink" Target="https://www.altamatematica.it/gncs/2024/01/09/convegno-e-assemblea-gncs-2024/" TargetMode="External"/><Relationship Id="rId69" Type="http://schemas.openxmlformats.org/officeDocument/2006/relationships/hyperlink" Target="https://www.itadata.it/2023/program" TargetMode="External"/><Relationship Id="rId51" Type="http://schemas.openxmlformats.org/officeDocument/2006/relationships/hyperlink" Target="https://www.eventbrite.it/e/biglietti-dss-meetup-41-destrezza-robotica-e-saggezza-felina-821196730527" TargetMode="External"/><Relationship Id="rId50" Type="http://schemas.openxmlformats.org/officeDocument/2006/relationships/hyperlink" Target="https://www.polito.it/ateneo/comunicazione-e-ufficio-stampa/appuntamenti/news?idn=22115" TargetMode="External"/><Relationship Id="rId53" Type="http://schemas.openxmlformats.org/officeDocument/2006/relationships/hyperlink" Target="https://news.uniroma1.it/22022024_0930" TargetMode="External"/><Relationship Id="rId52" Type="http://schemas.openxmlformats.org/officeDocument/2006/relationships/hyperlink" Target="https://www.siam.org/conferences/cm/conference/uq24" TargetMode="External"/><Relationship Id="rId55" Type="http://schemas.openxmlformats.org/officeDocument/2006/relationships/hyperlink" Target="https://news.uniroma1.it/22022024_0930" TargetMode="External"/><Relationship Id="rId54" Type="http://schemas.openxmlformats.org/officeDocument/2006/relationships/hyperlink" Target="https://news.uniroma1.it/22022024_0930" TargetMode="External"/><Relationship Id="rId57" Type="http://schemas.openxmlformats.org/officeDocument/2006/relationships/hyperlink" Target="https://www.sages.org/wp-content/uploads/2024/02/SDTS-2024-Final-Agenda-Print.pdf" TargetMode="External"/><Relationship Id="rId56" Type="http://schemas.openxmlformats.org/officeDocument/2006/relationships/hyperlink" Target="http://aigap.di.unipi.it/" TargetMode="External"/><Relationship Id="rId59" Type="http://schemas.openxmlformats.org/officeDocument/2006/relationships/hyperlink" Target="https://www.facs.org/for-medical-professionals/conferences-and-meetings/surgical-simulation-summit/" TargetMode="External"/><Relationship Id="rId58" Type="http://schemas.openxmlformats.org/officeDocument/2006/relationships/hyperlink" Target="https://www.facs.org/for-medical-professionals/conferences-and-meetings/surgeons-and-engineers/" TargetMode="External"/><Relationship Id="rId107" Type="http://schemas.openxmlformats.org/officeDocument/2006/relationships/hyperlink" Target="https://www.uniba.it/it/didattica/competenze-trasversali/dottorandi-e-specializzandi/dottorandi-e-specializzandi-schede/data-modeling-for-ai-applications-in-healthcare.pdf/" TargetMode="External"/><Relationship Id="rId106" Type="http://schemas.openxmlformats.org/officeDocument/2006/relationships/hyperlink" Target="https://archimede.uniba.it/~mazzia/mazzia/wp-content/uploads/2023/10/16_Zaza_Explainability.pdf" TargetMode="External"/><Relationship Id="rId105" Type="http://schemas.openxmlformats.org/officeDocument/2006/relationships/hyperlink" Target="https://www.uniba.it/it/didattica/competenze-trasversali/dottorandi-e-specializzandi/dottorandi-e-specializzandi-schede/elementi-di-statistica-per-la-data-analytics.pdf" TargetMode="External"/><Relationship Id="rId104" Type="http://schemas.openxmlformats.org/officeDocument/2006/relationships/hyperlink" Target="http://dottorato.di.uniba.it/?XXXIX_Cycle%2C_starting_2023-2024___Study_Plan_and_Courses_2023-2025" TargetMode="External"/><Relationship Id="rId109" Type="http://schemas.openxmlformats.org/officeDocument/2006/relationships/hyperlink" Target="https://www.uniba.it/it/didattica/competenze-trasversali/studenti-soggetti-esterni-e-tirocinanti/studenti-e-soggetti-esterni-schede/informatica-e-scienza-della-nutrizione-e-benessere_-approcci-interdisciplinari-per-la-promozione-della-salute.pdf" TargetMode="External"/><Relationship Id="rId108" Type="http://schemas.openxmlformats.org/officeDocument/2006/relationships/hyperlink" Target="https://www.uniba.it/it/didattica/competenze-trasversali/studenti-soggetti-esterni-e-tirocinanti/studenti-e-soggetti-esterni-schede/elementi-di-data-mining.pdf" TargetMode="External"/><Relationship Id="rId103" Type="http://schemas.openxmlformats.org/officeDocument/2006/relationships/hyperlink" Target="https://www.uniba.it/it/didattica/competenze-trasversali/studenti-soggetti-esterni-e-tirocinanti/studenti-e-soggetti-esterni-schede/introduzione-alla-linguistica-computazionale-per-l2019intelligenza-artificiale.pdf" TargetMode="External"/><Relationship Id="rId102" Type="http://schemas.openxmlformats.org/officeDocument/2006/relationships/hyperlink" Target="http://dottorato.di.uniba.it/?XXXIX_Cycle%2C_starting_2023-2024___Study_Plan_and_Courses_2023-2025" TargetMode="External"/><Relationship Id="rId101" Type="http://schemas.openxmlformats.org/officeDocument/2006/relationships/hyperlink" Target="https://www.uniba.it/it/didattica/competenze-trasversali/dottorandi-e-specializzandi/dottorandi-e-specializzandi-schede/big-data-analytics-for-text-mining.pdf" TargetMode="External"/><Relationship Id="rId100" Type="http://schemas.openxmlformats.org/officeDocument/2006/relationships/hyperlink" Target="https://archimede.uniba.it/~mazzia/mazzia/wp-content/uploads/2023/10/15_Zafar-Saeed_KnowledgeReasoning.pdf" TargetMode="External"/><Relationship Id="rId121" Type="http://schemas.openxmlformats.org/officeDocument/2006/relationships/hyperlink" Target="https://sites.google.com/unical.it/hydra2023/" TargetMode="External"/><Relationship Id="rId120" Type="http://schemas.openxmlformats.org/officeDocument/2006/relationships/hyperlink" Target="https://events.dimes.unical.it/ewsn2023/" TargetMode="External"/><Relationship Id="rId124" Type="http://schemas.openxmlformats.org/officeDocument/2006/relationships/vmlDrawing" Target="../drawings/vmlDrawing4.vml"/><Relationship Id="rId123" Type="http://schemas.openxmlformats.org/officeDocument/2006/relationships/drawing" Target="../drawings/drawing6.xml"/><Relationship Id="rId122" Type="http://schemas.openxmlformats.org/officeDocument/2006/relationships/hyperlink" Target="https://sites.google.com/unical.it/hcaixia2023/" TargetMode="External"/><Relationship Id="rId95" Type="http://schemas.openxmlformats.org/officeDocument/2006/relationships/hyperlink" Target="https://www.uniba.it/it/ricerca/dipartimenti/lex/didattica/competenze-trasversali/competenze-trasversali-1/competenze-trasversali-2023-2024/manifesto-e-programma-corso.pdf" TargetMode="External"/><Relationship Id="rId94" Type="http://schemas.openxmlformats.org/officeDocument/2006/relationships/hyperlink" Target="https://archimede.uniba.it/~mazzia/mazzia/wp-content/uploads/2023/10/19_Piero-Marra_LegalAcceptability.pdf" TargetMode="External"/><Relationship Id="rId97" Type="http://schemas.openxmlformats.org/officeDocument/2006/relationships/hyperlink" Target="https://www.uniba.it/it/didattica/competenze-trasversali/studenti-soggetti-esterni-e-tirocinanti/studenti-e-soggetti-esterni-schede/analisi-dei-dati-per-la-gestione-di-processi-2.pdf" TargetMode="External"/><Relationship Id="rId96" Type="http://schemas.openxmlformats.org/officeDocument/2006/relationships/hyperlink" Target="https://archimede.uniba.it/~mazzia/mazzia/wp-content/uploads/2023/10/22_Pasquadibisceglie_Vincenzo_DataCentric_SAI.pdf" TargetMode="External"/><Relationship Id="rId99" Type="http://schemas.openxmlformats.org/officeDocument/2006/relationships/hyperlink" Target="https://www.uniba.it/it/ricerca/dipartimenti/dimepre-j/did/dottorato/digital-innovation-and-e-health/dottorato-di-ricerca-dieh-programma-formativo-2023-24.pdf" TargetMode="External"/><Relationship Id="rId98" Type="http://schemas.openxmlformats.org/officeDocument/2006/relationships/hyperlink" Target="http://dottorato.di.uniba.it/?XXXIX_Cycle%2C_starting_2023-2024___Study_Plan_and_Courses_2023-2025" TargetMode="External"/><Relationship Id="rId91" Type="http://schemas.openxmlformats.org/officeDocument/2006/relationships/hyperlink" Target="https://www.uniba.it/it/didattica/competenze-trasversali/studenti-soggetti-esterni-e-tirocinanti/studenti-e-soggetti-esterni-schede/basi-di-intelligenza-artificiale-e-machine-learning_.pdf" TargetMode="External"/><Relationship Id="rId90" Type="http://schemas.openxmlformats.org/officeDocument/2006/relationships/hyperlink" Target="https://archimede.uniba.it/~mazzia/mazzia/wp-content/uploads/2023/10/23_Vincenzo-Dentamaro_SAI_caseStudies.pdf" TargetMode="External"/><Relationship Id="rId93" Type="http://schemas.openxmlformats.org/officeDocument/2006/relationships/hyperlink" Target="https://www.uniba.it/it/didattica/competenze-trasversali/dottorandi-e-specializzandi/dottorandi-e-specializzandi-schede/capire-l2019intelligenza-artificiale-per-un-approccio-consapevole-e-pluridisciplinare.pdf" TargetMode="External"/><Relationship Id="rId92" Type="http://schemas.openxmlformats.org/officeDocument/2006/relationships/hyperlink" Target="https://archimede.uniba.it/~mazzia/mazzia/wp-content/uploads/2023/10/20_Carnevale_Lombardi_EthicalSAI.pdf" TargetMode="External"/><Relationship Id="rId118" Type="http://schemas.openxmlformats.org/officeDocument/2006/relationships/hyperlink" Target="https://makerfairerome.eu/en/" TargetMode="External"/><Relationship Id="rId117" Type="http://schemas.openxmlformats.org/officeDocument/2006/relationships/hyperlink" Target="https://www.festivalscienza.it/edizione-2023" TargetMode="External"/><Relationship Id="rId116" Type="http://schemas.openxmlformats.org/officeDocument/2006/relationships/hyperlink" Target="https://aimagelab.ing.unimore.it/imagelab/page.asp?IdPage=59" TargetMode="External"/><Relationship Id="rId115" Type="http://schemas.openxmlformats.org/officeDocument/2006/relationships/hyperlink" Target="https://nlp.uniroma1.it/posts/26" TargetMode="External"/><Relationship Id="rId119" Type="http://schemas.openxmlformats.org/officeDocument/2006/relationships/hyperlink" Target="https://www.borsadellaricerca.it" TargetMode="External"/><Relationship Id="rId110" Type="http://schemas.openxmlformats.org/officeDocument/2006/relationships/hyperlink" Target="https://www.uniba.it/it/didattica/competenze-trasversali/studenti-soggetti-esterni-e-tirocinanti/studenti-e-soggetti-esterni-schede/ct_23-24_pulito.pdf" TargetMode="External"/><Relationship Id="rId114" Type="http://schemas.openxmlformats.org/officeDocument/2006/relationships/hyperlink" Target="https://www.borsadellaricerca.it/le-iniziative/focus-pnrr" TargetMode="External"/><Relationship Id="rId113" Type="http://schemas.openxmlformats.org/officeDocument/2006/relationships/hyperlink" Target="https://www.ital-ia2023.it/workshop/vision-language-and-multimodal-challenges" TargetMode="External"/><Relationship Id="rId112" Type="http://schemas.openxmlformats.org/officeDocument/2006/relationships/hyperlink" Target="https://www.uniba.it/it/didattica/competenze-trasversali/dottorandi-e-specializzandi/dottorandi-e-specializzandi-schede/intelligenza-artificiale-basata-sui-dati.pdf" TargetMode="External"/><Relationship Id="rId111" Type="http://schemas.openxmlformats.org/officeDocument/2006/relationships/hyperlink" Target="https://www.uniba.it/it/didattica/competenze-trasversali/studenti-soggetti-esterni-e-tirocinanti/studenti-e-soggetti-esterni-schede/metodologie-e-strumenti-di-business-intelligence-data-analysis.pd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blp.org/pid/277/0481.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5"/>
    <col customWidth="1" min="2" max="2" width="53.13"/>
    <col customWidth="1" min="3" max="3" width="45.63"/>
    <col customWidth="1" min="4" max="4" width="28.63"/>
    <col customWidth="1" min="5" max="5" width="15.75"/>
    <col customWidth="1" min="6" max="6" width="34.5"/>
    <col customWidth="1" min="10" max="10" width="37.63"/>
    <col customWidth="1" min="11" max="11" width="43.25"/>
    <col customWidth="1" min="12" max="12" width="23.0"/>
    <col customWidth="1" min="13" max="13" width="22.25"/>
    <col customWidth="1" min="14" max="14" width="18.0"/>
    <col customWidth="1" min="15" max="15" width="17.38"/>
    <col customWidth="1" min="16" max="16" width="26.5"/>
    <col customWidth="1" min="17" max="17" width="17.88"/>
    <col customWidth="1" min="18" max="18" width="26.0"/>
  </cols>
  <sheetData>
    <row r="1" ht="42.75" customHeight="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3"/>
      <c r="T1" s="3"/>
      <c r="U1" s="3"/>
      <c r="V1" s="3"/>
      <c r="W1" s="3"/>
      <c r="X1" s="3"/>
      <c r="Y1" s="3"/>
    </row>
    <row r="2" ht="42.75" customHeight="1">
      <c r="A2" s="4">
        <v>1.0</v>
      </c>
      <c r="B2" s="5" t="s">
        <v>18</v>
      </c>
      <c r="C2" s="5" t="s">
        <v>19</v>
      </c>
      <c r="D2" s="5" t="s">
        <v>20</v>
      </c>
      <c r="E2" s="5"/>
      <c r="F2" s="5" t="s">
        <v>21</v>
      </c>
      <c r="G2" s="4" t="s">
        <v>22</v>
      </c>
      <c r="H2" s="5">
        <v>7.0</v>
      </c>
      <c r="I2" s="5">
        <v>2023.0</v>
      </c>
      <c r="J2" s="6" t="s">
        <v>23</v>
      </c>
      <c r="K2" s="7" t="s">
        <v>24</v>
      </c>
      <c r="L2" s="4">
        <v>4.0</v>
      </c>
      <c r="M2" s="4" t="s">
        <v>25</v>
      </c>
      <c r="N2" s="4" t="s">
        <v>25</v>
      </c>
      <c r="O2" s="4" t="s">
        <v>25</v>
      </c>
      <c r="P2" s="4" t="s">
        <v>26</v>
      </c>
      <c r="Q2" s="4" t="s">
        <v>27</v>
      </c>
      <c r="R2" s="4" t="s">
        <v>28</v>
      </c>
      <c r="S2" s="3"/>
      <c r="T2" s="3"/>
      <c r="U2" s="3"/>
      <c r="V2" s="3"/>
      <c r="W2" s="3"/>
      <c r="X2" s="3"/>
      <c r="Y2" s="3"/>
    </row>
    <row r="3" ht="42.75" customHeight="1">
      <c r="A3" s="4">
        <v>2.0</v>
      </c>
      <c r="B3" s="5" t="s">
        <v>29</v>
      </c>
      <c r="C3" s="5" t="s">
        <v>30</v>
      </c>
      <c r="D3" s="5" t="s">
        <v>20</v>
      </c>
      <c r="E3" s="5"/>
      <c r="F3" s="5" t="s">
        <v>31</v>
      </c>
      <c r="G3" s="5" t="s">
        <v>32</v>
      </c>
      <c r="H3" s="5">
        <v>7.0</v>
      </c>
      <c r="I3" s="5">
        <v>2023.0</v>
      </c>
      <c r="J3" s="6" t="s">
        <v>33</v>
      </c>
      <c r="K3" s="7" t="s">
        <v>34</v>
      </c>
      <c r="L3" s="5">
        <v>1.0</v>
      </c>
      <c r="M3" s="5" t="s">
        <v>25</v>
      </c>
      <c r="N3" s="5" t="s">
        <v>25</v>
      </c>
      <c r="O3" s="5" t="s">
        <v>25</v>
      </c>
      <c r="P3" s="5" t="s">
        <v>26</v>
      </c>
      <c r="Q3" s="5" t="s">
        <v>25</v>
      </c>
      <c r="R3" s="5" t="s">
        <v>28</v>
      </c>
      <c r="S3" s="3"/>
      <c r="T3" s="3"/>
      <c r="U3" s="3"/>
      <c r="V3" s="3"/>
      <c r="W3" s="3"/>
      <c r="X3" s="3"/>
      <c r="Y3" s="3"/>
    </row>
    <row r="4" ht="42.75" customHeight="1">
      <c r="A4" s="4">
        <v>3.0</v>
      </c>
      <c r="B4" s="5" t="s">
        <v>35</v>
      </c>
      <c r="C4" s="5" t="s">
        <v>36</v>
      </c>
      <c r="D4" s="5" t="s">
        <v>20</v>
      </c>
      <c r="E4" s="5"/>
      <c r="F4" s="5" t="s">
        <v>37</v>
      </c>
      <c r="G4" s="5" t="s">
        <v>32</v>
      </c>
      <c r="H4" s="5">
        <v>7.0</v>
      </c>
      <c r="I4" s="5">
        <v>2023.0</v>
      </c>
      <c r="J4" s="6" t="s">
        <v>38</v>
      </c>
      <c r="K4" s="7" t="s">
        <v>39</v>
      </c>
      <c r="L4" s="5">
        <v>0.0</v>
      </c>
      <c r="M4" s="5" t="s">
        <v>25</v>
      </c>
      <c r="N4" s="5" t="s">
        <v>25</v>
      </c>
      <c r="O4" s="5" t="s">
        <v>25</v>
      </c>
      <c r="P4" s="5" t="s">
        <v>26</v>
      </c>
      <c r="Q4" s="5" t="s">
        <v>25</v>
      </c>
      <c r="R4" s="5" t="s">
        <v>40</v>
      </c>
      <c r="S4" s="3"/>
      <c r="T4" s="3"/>
      <c r="U4" s="3"/>
      <c r="V4" s="3"/>
      <c r="W4" s="3"/>
      <c r="X4" s="3"/>
      <c r="Y4" s="3"/>
    </row>
    <row r="5" ht="42.75" customHeight="1">
      <c r="A5" s="4">
        <v>4.0</v>
      </c>
      <c r="B5" s="5" t="s">
        <v>41</v>
      </c>
      <c r="C5" s="5" t="s">
        <v>42</v>
      </c>
      <c r="D5" s="5" t="s">
        <v>20</v>
      </c>
      <c r="E5" s="5"/>
      <c r="F5" s="5" t="s">
        <v>43</v>
      </c>
      <c r="G5" s="5" t="s">
        <v>44</v>
      </c>
      <c r="H5" s="5">
        <v>7.0</v>
      </c>
      <c r="I5" s="5">
        <v>2023.0</v>
      </c>
      <c r="J5" s="6" t="s">
        <v>33</v>
      </c>
      <c r="K5" s="6" t="s">
        <v>33</v>
      </c>
      <c r="L5" s="5">
        <v>0.0</v>
      </c>
      <c r="M5" s="5" t="s">
        <v>25</v>
      </c>
      <c r="N5" s="5" t="s">
        <v>25</v>
      </c>
      <c r="O5" s="5" t="s">
        <v>25</v>
      </c>
      <c r="P5" s="5" t="s">
        <v>26</v>
      </c>
      <c r="Q5" s="5" t="s">
        <v>25</v>
      </c>
      <c r="R5" s="5" t="s">
        <v>28</v>
      </c>
      <c r="S5" s="3"/>
      <c r="T5" s="3"/>
      <c r="U5" s="3"/>
      <c r="V5" s="3"/>
      <c r="W5" s="3"/>
      <c r="X5" s="3"/>
      <c r="Y5" s="3"/>
    </row>
    <row r="6" ht="42.75" customHeight="1">
      <c r="A6" s="4">
        <v>5.0</v>
      </c>
      <c r="B6" s="5" t="s">
        <v>45</v>
      </c>
      <c r="C6" s="5" t="s">
        <v>46</v>
      </c>
      <c r="D6" s="5" t="s">
        <v>20</v>
      </c>
      <c r="E6" s="5"/>
      <c r="F6" s="5" t="s">
        <v>47</v>
      </c>
      <c r="G6" s="5" t="s">
        <v>32</v>
      </c>
      <c r="H6" s="5">
        <v>7.0</v>
      </c>
      <c r="I6" s="5">
        <v>2023.0</v>
      </c>
      <c r="J6" s="5" t="s">
        <v>48</v>
      </c>
      <c r="K6" s="8" t="s">
        <v>49</v>
      </c>
      <c r="L6" s="5">
        <v>0.0</v>
      </c>
      <c r="M6" s="6" t="s">
        <v>25</v>
      </c>
      <c r="N6" s="5" t="s">
        <v>25</v>
      </c>
      <c r="O6" s="5" t="s">
        <v>25</v>
      </c>
      <c r="P6" s="5" t="s">
        <v>26</v>
      </c>
      <c r="Q6" s="5" t="s">
        <v>25</v>
      </c>
      <c r="R6" s="5" t="s">
        <v>40</v>
      </c>
      <c r="S6" s="3"/>
      <c r="T6" s="3"/>
      <c r="U6" s="3"/>
      <c r="V6" s="3"/>
      <c r="W6" s="3"/>
      <c r="X6" s="3"/>
      <c r="Y6" s="3"/>
    </row>
    <row r="7" ht="42.75" customHeight="1">
      <c r="A7" s="4">
        <v>6.0</v>
      </c>
      <c r="B7" s="5" t="s">
        <v>50</v>
      </c>
      <c r="C7" s="5" t="s">
        <v>51</v>
      </c>
      <c r="D7" s="5" t="s">
        <v>20</v>
      </c>
      <c r="E7" s="5"/>
      <c r="F7" s="5" t="s">
        <v>21</v>
      </c>
      <c r="G7" s="5" t="s">
        <v>22</v>
      </c>
      <c r="H7" s="5">
        <v>7.0</v>
      </c>
      <c r="I7" s="5">
        <v>2023.0</v>
      </c>
      <c r="J7" s="5" t="s">
        <v>23</v>
      </c>
      <c r="K7" s="8" t="s">
        <v>52</v>
      </c>
      <c r="L7" s="5">
        <v>4.0</v>
      </c>
      <c r="M7" s="5" t="s">
        <v>25</v>
      </c>
      <c r="N7" s="5" t="s">
        <v>25</v>
      </c>
      <c r="O7" s="5" t="s">
        <v>25</v>
      </c>
      <c r="P7" s="5" t="s">
        <v>26</v>
      </c>
      <c r="Q7" s="5" t="s">
        <v>25</v>
      </c>
      <c r="R7" s="5" t="s">
        <v>28</v>
      </c>
      <c r="S7" s="3"/>
      <c r="T7" s="3"/>
      <c r="U7" s="3"/>
      <c r="V7" s="3"/>
      <c r="W7" s="3"/>
      <c r="X7" s="3"/>
      <c r="Y7" s="3"/>
    </row>
    <row r="8" ht="42.75" customHeight="1">
      <c r="A8" s="4">
        <v>7.0</v>
      </c>
      <c r="B8" s="9" t="s">
        <v>53</v>
      </c>
      <c r="C8" s="5" t="s">
        <v>54</v>
      </c>
      <c r="D8" s="5" t="s">
        <v>55</v>
      </c>
      <c r="E8" s="5"/>
      <c r="F8" s="5" t="s">
        <v>56</v>
      </c>
      <c r="G8" s="5" t="s">
        <v>32</v>
      </c>
      <c r="H8" s="5">
        <v>7.0</v>
      </c>
      <c r="I8" s="5">
        <v>2023.0</v>
      </c>
      <c r="J8" s="5" t="s">
        <v>57</v>
      </c>
      <c r="K8" s="10" t="s">
        <v>58</v>
      </c>
      <c r="L8" s="5" t="s">
        <v>59</v>
      </c>
      <c r="M8" s="5" t="s">
        <v>59</v>
      </c>
      <c r="N8" s="5" t="s">
        <v>59</v>
      </c>
      <c r="O8" s="5" t="s">
        <v>59</v>
      </c>
      <c r="P8" s="5" t="s">
        <v>26</v>
      </c>
      <c r="Q8" s="5" t="s">
        <v>27</v>
      </c>
      <c r="R8" s="5" t="s">
        <v>28</v>
      </c>
      <c r="S8" s="3"/>
      <c r="T8" s="3"/>
      <c r="U8" s="3"/>
      <c r="V8" s="3"/>
      <c r="W8" s="3"/>
      <c r="X8" s="3"/>
      <c r="Y8" s="3"/>
    </row>
    <row r="9" ht="42.75" customHeight="1">
      <c r="A9" s="4">
        <v>8.0</v>
      </c>
      <c r="B9" s="5" t="s">
        <v>60</v>
      </c>
      <c r="C9" s="5" t="s">
        <v>61</v>
      </c>
      <c r="D9" s="5" t="s">
        <v>55</v>
      </c>
      <c r="E9" s="5"/>
      <c r="F9" s="5" t="s">
        <v>62</v>
      </c>
      <c r="G9" s="5" t="s">
        <v>32</v>
      </c>
      <c r="H9" s="5">
        <v>7.0</v>
      </c>
      <c r="I9" s="5">
        <v>2023.0</v>
      </c>
      <c r="J9" s="5" t="s">
        <v>59</v>
      </c>
      <c r="K9" s="10" t="s">
        <v>63</v>
      </c>
      <c r="L9" s="5" t="s">
        <v>59</v>
      </c>
      <c r="M9" s="5" t="s">
        <v>59</v>
      </c>
      <c r="N9" s="5" t="s">
        <v>59</v>
      </c>
      <c r="O9" s="5" t="s">
        <v>59</v>
      </c>
      <c r="P9" s="5" t="s">
        <v>26</v>
      </c>
      <c r="Q9" s="5" t="s">
        <v>27</v>
      </c>
      <c r="R9" s="5" t="s">
        <v>28</v>
      </c>
      <c r="S9" s="3"/>
      <c r="T9" s="3"/>
      <c r="U9" s="3"/>
      <c r="V9" s="3"/>
      <c r="W9" s="3"/>
      <c r="X9" s="3"/>
      <c r="Y9" s="3"/>
    </row>
    <row r="10" ht="42.75" customHeight="1">
      <c r="A10" s="4">
        <v>9.0</v>
      </c>
      <c r="B10" s="5" t="s">
        <v>64</v>
      </c>
      <c r="C10" s="5" t="s">
        <v>65</v>
      </c>
      <c r="D10" s="5" t="s">
        <v>55</v>
      </c>
      <c r="E10" s="5"/>
      <c r="F10" s="5" t="s">
        <v>66</v>
      </c>
      <c r="G10" s="5" t="s">
        <v>32</v>
      </c>
      <c r="H10" s="5">
        <v>7.0</v>
      </c>
      <c r="I10" s="5">
        <v>2023.0</v>
      </c>
      <c r="J10" s="5" t="s">
        <v>59</v>
      </c>
      <c r="K10" s="11"/>
      <c r="L10" s="5" t="s">
        <v>59</v>
      </c>
      <c r="M10" s="5" t="s">
        <v>59</v>
      </c>
      <c r="N10" s="5" t="s">
        <v>59</v>
      </c>
      <c r="O10" s="5" t="s">
        <v>59</v>
      </c>
      <c r="P10" s="5" t="s">
        <v>26</v>
      </c>
      <c r="Q10" s="5" t="s">
        <v>27</v>
      </c>
      <c r="R10" s="5" t="s">
        <v>28</v>
      </c>
      <c r="S10" s="3"/>
      <c r="T10" s="3"/>
      <c r="U10" s="3"/>
      <c r="V10" s="3"/>
      <c r="W10" s="3"/>
      <c r="X10" s="3"/>
      <c r="Y10" s="3"/>
    </row>
    <row r="11" ht="42.75" customHeight="1">
      <c r="A11" s="4">
        <v>10.0</v>
      </c>
      <c r="B11" s="5" t="s">
        <v>67</v>
      </c>
      <c r="C11" s="5" t="s">
        <v>68</v>
      </c>
      <c r="D11" s="5" t="s">
        <v>69</v>
      </c>
      <c r="E11" s="5"/>
      <c r="F11" s="5" t="s">
        <v>70</v>
      </c>
      <c r="G11" s="5" t="s">
        <v>71</v>
      </c>
      <c r="H11" s="5">
        <v>7.0</v>
      </c>
      <c r="I11" s="5">
        <v>2023.0</v>
      </c>
      <c r="J11" s="8" t="s">
        <v>72</v>
      </c>
      <c r="K11" s="8" t="s">
        <v>73</v>
      </c>
      <c r="L11" s="5">
        <v>3.0</v>
      </c>
      <c r="M11" s="5" t="s">
        <v>59</v>
      </c>
      <c r="N11" s="5" t="s">
        <v>74</v>
      </c>
      <c r="O11" s="5" t="s">
        <v>74</v>
      </c>
      <c r="P11" s="5" t="s">
        <v>26</v>
      </c>
      <c r="Q11" s="5" t="s">
        <v>25</v>
      </c>
      <c r="R11" s="5" t="s">
        <v>40</v>
      </c>
      <c r="S11" s="3"/>
      <c r="T11" s="3"/>
      <c r="U11" s="3"/>
      <c r="V11" s="3"/>
      <c r="W11" s="3"/>
      <c r="X11" s="3"/>
      <c r="Y11" s="3"/>
    </row>
    <row r="12" ht="42.75" customHeight="1">
      <c r="A12" s="4">
        <v>11.0</v>
      </c>
      <c r="B12" s="5" t="s">
        <v>75</v>
      </c>
      <c r="C12" s="5" t="s">
        <v>76</v>
      </c>
      <c r="D12" s="5" t="s">
        <v>77</v>
      </c>
      <c r="E12" s="5"/>
      <c r="F12" s="5" t="s">
        <v>78</v>
      </c>
      <c r="G12" s="5" t="s">
        <v>22</v>
      </c>
      <c r="H12" s="5">
        <v>7.0</v>
      </c>
      <c r="I12" s="5">
        <v>2023.0</v>
      </c>
      <c r="J12" s="5" t="s">
        <v>23</v>
      </c>
      <c r="K12" s="8" t="s">
        <v>79</v>
      </c>
      <c r="L12" s="5">
        <v>3.0</v>
      </c>
      <c r="M12" s="5" t="s">
        <v>59</v>
      </c>
      <c r="N12" s="5" t="s">
        <v>74</v>
      </c>
      <c r="O12" s="5" t="s">
        <v>59</v>
      </c>
      <c r="P12" s="5" t="s">
        <v>26</v>
      </c>
      <c r="Q12" s="5" t="s">
        <v>25</v>
      </c>
      <c r="R12" s="5" t="s">
        <v>28</v>
      </c>
      <c r="S12" s="3"/>
      <c r="T12" s="3"/>
      <c r="U12" s="3"/>
      <c r="V12" s="3"/>
      <c r="W12" s="3"/>
      <c r="X12" s="3"/>
      <c r="Y12" s="3"/>
    </row>
    <row r="13" ht="42.75" customHeight="1">
      <c r="A13" s="4">
        <v>12.0</v>
      </c>
      <c r="B13" s="5" t="s">
        <v>80</v>
      </c>
      <c r="C13" s="5" t="s">
        <v>81</v>
      </c>
      <c r="D13" s="5" t="s">
        <v>82</v>
      </c>
      <c r="E13" s="5"/>
      <c r="F13" s="5" t="s">
        <v>83</v>
      </c>
      <c r="G13" s="5" t="s">
        <v>71</v>
      </c>
      <c r="H13" s="5">
        <v>7.0</v>
      </c>
      <c r="I13" s="5">
        <v>2023.0</v>
      </c>
      <c r="J13" s="5" t="s">
        <v>23</v>
      </c>
      <c r="K13" s="8" t="s">
        <v>84</v>
      </c>
      <c r="L13" s="5">
        <v>3.0</v>
      </c>
      <c r="M13" s="5" t="s">
        <v>59</v>
      </c>
      <c r="N13" s="5" t="s">
        <v>59</v>
      </c>
      <c r="O13" s="5" t="s">
        <v>59</v>
      </c>
      <c r="P13" s="5" t="s">
        <v>26</v>
      </c>
      <c r="Q13" s="5" t="s">
        <v>25</v>
      </c>
      <c r="R13" s="5" t="s">
        <v>28</v>
      </c>
      <c r="S13" s="3"/>
      <c r="T13" s="3"/>
      <c r="U13" s="3"/>
      <c r="V13" s="3"/>
      <c r="W13" s="3"/>
      <c r="X13" s="3"/>
      <c r="Y13" s="3"/>
    </row>
    <row r="14" ht="42.75" customHeight="1">
      <c r="A14" s="4">
        <v>13.0</v>
      </c>
      <c r="B14" s="12" t="s">
        <v>85</v>
      </c>
      <c r="C14" s="5" t="s">
        <v>86</v>
      </c>
      <c r="D14" s="5" t="s">
        <v>20</v>
      </c>
      <c r="E14" s="5"/>
      <c r="F14" s="5" t="s">
        <v>87</v>
      </c>
      <c r="G14" s="5" t="s">
        <v>88</v>
      </c>
      <c r="H14" s="5">
        <v>7.0</v>
      </c>
      <c r="I14" s="5">
        <v>2023.0</v>
      </c>
      <c r="J14" s="5" t="s">
        <v>23</v>
      </c>
      <c r="K14" s="5" t="s">
        <v>33</v>
      </c>
      <c r="L14" s="5">
        <v>0.0</v>
      </c>
      <c r="M14" s="5" t="s">
        <v>59</v>
      </c>
      <c r="N14" s="5" t="s">
        <v>59</v>
      </c>
      <c r="O14" s="5" t="s">
        <v>59</v>
      </c>
      <c r="P14" s="5" t="s">
        <v>26</v>
      </c>
      <c r="Q14" s="5" t="s">
        <v>59</v>
      </c>
      <c r="R14" s="5" t="s">
        <v>28</v>
      </c>
      <c r="S14" s="3"/>
      <c r="T14" s="3"/>
      <c r="U14" s="3"/>
      <c r="V14" s="3"/>
      <c r="W14" s="3"/>
      <c r="X14" s="3"/>
      <c r="Y14" s="3"/>
    </row>
    <row r="15" ht="42.75" customHeight="1">
      <c r="A15" s="4">
        <v>14.0</v>
      </c>
      <c r="B15" s="5" t="s">
        <v>89</v>
      </c>
      <c r="C15" s="5" t="s">
        <v>90</v>
      </c>
      <c r="D15" s="5" t="s">
        <v>20</v>
      </c>
      <c r="E15" s="5"/>
      <c r="F15" s="5" t="s">
        <v>91</v>
      </c>
      <c r="G15" s="5" t="s">
        <v>88</v>
      </c>
      <c r="H15" s="5">
        <v>7.0</v>
      </c>
      <c r="I15" s="5">
        <v>2023.0</v>
      </c>
      <c r="J15" s="5" t="s">
        <v>23</v>
      </c>
      <c r="K15" s="5" t="s">
        <v>33</v>
      </c>
      <c r="L15" s="5">
        <v>3.0</v>
      </c>
      <c r="M15" s="5" t="s">
        <v>59</v>
      </c>
      <c r="N15" s="5" t="s">
        <v>59</v>
      </c>
      <c r="O15" s="5" t="s">
        <v>59</v>
      </c>
      <c r="P15" s="5" t="s">
        <v>26</v>
      </c>
      <c r="Q15" s="5" t="s">
        <v>59</v>
      </c>
      <c r="R15" s="5" t="s">
        <v>28</v>
      </c>
      <c r="S15" s="3"/>
      <c r="T15" s="3"/>
      <c r="U15" s="3"/>
      <c r="V15" s="3"/>
      <c r="W15" s="3"/>
      <c r="X15" s="3"/>
      <c r="Y15" s="3"/>
    </row>
    <row r="16" ht="42.75" customHeight="1">
      <c r="A16" s="4">
        <v>15.0</v>
      </c>
      <c r="B16" s="5" t="s">
        <v>92</v>
      </c>
      <c r="C16" s="5" t="s">
        <v>93</v>
      </c>
      <c r="D16" s="5" t="s">
        <v>20</v>
      </c>
      <c r="E16" s="5"/>
      <c r="F16" s="5" t="s">
        <v>94</v>
      </c>
      <c r="G16" s="5" t="s">
        <v>88</v>
      </c>
      <c r="H16" s="5">
        <v>7.0</v>
      </c>
      <c r="I16" s="5">
        <v>2023.0</v>
      </c>
      <c r="J16" s="5" t="s">
        <v>23</v>
      </c>
      <c r="K16" s="5" t="s">
        <v>33</v>
      </c>
      <c r="L16" s="5">
        <v>0.0</v>
      </c>
      <c r="M16" s="5" t="s">
        <v>59</v>
      </c>
      <c r="N16" s="5" t="s">
        <v>59</v>
      </c>
      <c r="O16" s="5" t="s">
        <v>59</v>
      </c>
      <c r="P16" s="5" t="s">
        <v>26</v>
      </c>
      <c r="Q16" s="5" t="s">
        <v>59</v>
      </c>
      <c r="R16" s="5" t="s">
        <v>28</v>
      </c>
      <c r="S16" s="3"/>
      <c r="T16" s="3"/>
      <c r="U16" s="3"/>
      <c r="V16" s="3"/>
      <c r="W16" s="3"/>
      <c r="X16" s="3"/>
      <c r="Y16" s="3"/>
    </row>
    <row r="17" ht="42.75" customHeight="1">
      <c r="A17" s="4">
        <v>16.0</v>
      </c>
      <c r="B17" s="5" t="s">
        <v>95</v>
      </c>
      <c r="C17" s="5" t="s">
        <v>96</v>
      </c>
      <c r="D17" s="5" t="s">
        <v>97</v>
      </c>
      <c r="E17" s="5"/>
      <c r="F17" s="5" t="s">
        <v>98</v>
      </c>
      <c r="G17" s="5" t="s">
        <v>88</v>
      </c>
      <c r="H17" s="5">
        <v>7.0</v>
      </c>
      <c r="I17" s="5">
        <v>2023.0</v>
      </c>
      <c r="J17" s="5" t="s">
        <v>23</v>
      </c>
      <c r="K17" s="8" t="s">
        <v>99</v>
      </c>
      <c r="L17" s="5">
        <v>0.0</v>
      </c>
      <c r="M17" s="5" t="s">
        <v>59</v>
      </c>
      <c r="N17" s="5" t="s">
        <v>59</v>
      </c>
      <c r="O17" s="5" t="s">
        <v>59</v>
      </c>
      <c r="P17" s="5" t="s">
        <v>26</v>
      </c>
      <c r="Q17" s="5" t="s">
        <v>59</v>
      </c>
      <c r="R17" s="5" t="s">
        <v>40</v>
      </c>
      <c r="S17" s="3"/>
      <c r="T17" s="3"/>
      <c r="U17" s="3"/>
      <c r="V17" s="3"/>
      <c r="W17" s="3"/>
      <c r="X17" s="3"/>
      <c r="Y17" s="3"/>
    </row>
    <row r="18" ht="42.75" customHeight="1">
      <c r="A18" s="4">
        <v>17.0</v>
      </c>
      <c r="B18" s="5" t="s">
        <v>100</v>
      </c>
      <c r="C18" s="5" t="s">
        <v>101</v>
      </c>
      <c r="D18" s="5" t="s">
        <v>20</v>
      </c>
      <c r="E18" s="5"/>
      <c r="F18" s="5" t="s">
        <v>98</v>
      </c>
      <c r="G18" s="5" t="s">
        <v>88</v>
      </c>
      <c r="H18" s="5">
        <v>7.0</v>
      </c>
      <c r="I18" s="5">
        <v>2023.0</v>
      </c>
      <c r="J18" s="5" t="s">
        <v>23</v>
      </c>
      <c r="K18" s="8" t="s">
        <v>102</v>
      </c>
      <c r="L18" s="5">
        <v>3.0</v>
      </c>
      <c r="M18" s="5" t="s">
        <v>59</v>
      </c>
      <c r="N18" s="5" t="s">
        <v>59</v>
      </c>
      <c r="O18" s="5" t="s">
        <v>59</v>
      </c>
      <c r="P18" s="5" t="s">
        <v>26</v>
      </c>
      <c r="Q18" s="5" t="s">
        <v>59</v>
      </c>
      <c r="R18" s="5" t="s">
        <v>40</v>
      </c>
      <c r="S18" s="3"/>
      <c r="T18" s="3"/>
      <c r="U18" s="3"/>
      <c r="V18" s="3"/>
      <c r="W18" s="3"/>
      <c r="X18" s="3"/>
      <c r="Y18" s="3"/>
    </row>
    <row r="19" ht="42.75" customHeight="1">
      <c r="A19" s="4">
        <v>18.0</v>
      </c>
      <c r="B19" s="5" t="s">
        <v>103</v>
      </c>
      <c r="C19" s="5" t="s">
        <v>104</v>
      </c>
      <c r="D19" s="5" t="s">
        <v>20</v>
      </c>
      <c r="E19" s="5"/>
      <c r="F19" s="5" t="s">
        <v>105</v>
      </c>
      <c r="G19" s="5" t="s">
        <v>44</v>
      </c>
      <c r="H19" s="5">
        <v>7.0</v>
      </c>
      <c r="I19" s="5">
        <v>2023.0</v>
      </c>
      <c r="J19" s="5" t="s">
        <v>23</v>
      </c>
      <c r="K19" s="5" t="s">
        <v>33</v>
      </c>
      <c r="L19" s="5">
        <v>0.0</v>
      </c>
      <c r="M19" s="5" t="s">
        <v>59</v>
      </c>
      <c r="N19" s="5" t="s">
        <v>59</v>
      </c>
      <c r="O19" s="5" t="s">
        <v>59</v>
      </c>
      <c r="P19" s="5" t="s">
        <v>26</v>
      </c>
      <c r="Q19" s="5" t="s">
        <v>59</v>
      </c>
      <c r="R19" s="5" t="s">
        <v>40</v>
      </c>
      <c r="S19" s="3"/>
      <c r="T19" s="3"/>
      <c r="U19" s="3"/>
      <c r="V19" s="3"/>
      <c r="W19" s="3"/>
      <c r="X19" s="3"/>
      <c r="Y19" s="3"/>
    </row>
    <row r="20" ht="42.75" customHeight="1">
      <c r="A20" s="4">
        <v>19.0</v>
      </c>
      <c r="B20" s="5" t="s">
        <v>106</v>
      </c>
      <c r="C20" s="5" t="s">
        <v>107</v>
      </c>
      <c r="D20" s="5" t="s">
        <v>20</v>
      </c>
      <c r="E20" s="5"/>
      <c r="F20" s="5" t="s">
        <v>62</v>
      </c>
      <c r="G20" s="5" t="s">
        <v>32</v>
      </c>
      <c r="H20" s="5">
        <v>7.0</v>
      </c>
      <c r="I20" s="5">
        <v>2023.0</v>
      </c>
      <c r="J20" s="6" t="s">
        <v>108</v>
      </c>
      <c r="K20" s="7" t="s">
        <v>109</v>
      </c>
      <c r="L20" s="5">
        <v>0.0</v>
      </c>
      <c r="M20" s="5" t="s">
        <v>25</v>
      </c>
      <c r="N20" s="5" t="s">
        <v>25</v>
      </c>
      <c r="O20" s="5" t="s">
        <v>25</v>
      </c>
      <c r="P20" s="5" t="s">
        <v>26</v>
      </c>
      <c r="Q20" s="5" t="s">
        <v>25</v>
      </c>
      <c r="R20" s="5" t="s">
        <v>28</v>
      </c>
      <c r="S20" s="3"/>
      <c r="T20" s="3"/>
      <c r="U20" s="3"/>
      <c r="V20" s="3"/>
      <c r="W20" s="3"/>
      <c r="X20" s="3"/>
      <c r="Y20" s="3"/>
    </row>
    <row r="21" ht="42.75" customHeight="1">
      <c r="A21" s="4">
        <v>20.0</v>
      </c>
      <c r="B21" s="5" t="s">
        <v>110</v>
      </c>
      <c r="C21" s="5" t="s">
        <v>111</v>
      </c>
      <c r="D21" s="5" t="s">
        <v>20</v>
      </c>
      <c r="E21" s="5"/>
      <c r="F21" s="5" t="s">
        <v>112</v>
      </c>
      <c r="G21" s="5" t="s">
        <v>32</v>
      </c>
      <c r="H21" s="5">
        <v>7.0</v>
      </c>
      <c r="I21" s="5">
        <v>2023.0</v>
      </c>
      <c r="J21" s="6" t="s">
        <v>33</v>
      </c>
      <c r="K21" s="7" t="s">
        <v>113</v>
      </c>
      <c r="L21" s="5">
        <v>1.0</v>
      </c>
      <c r="M21" s="5" t="s">
        <v>25</v>
      </c>
      <c r="N21" s="5" t="s">
        <v>25</v>
      </c>
      <c r="O21" s="5" t="s">
        <v>25</v>
      </c>
      <c r="P21" s="5" t="s">
        <v>114</v>
      </c>
      <c r="Q21" s="5" t="s">
        <v>25</v>
      </c>
      <c r="R21" s="5" t="s">
        <v>28</v>
      </c>
      <c r="S21" s="3"/>
      <c r="T21" s="3"/>
      <c r="U21" s="3"/>
      <c r="V21" s="3"/>
      <c r="W21" s="3"/>
      <c r="X21" s="3"/>
      <c r="Y21" s="3"/>
    </row>
    <row r="22" ht="42.75" customHeight="1">
      <c r="A22" s="4">
        <v>21.0</v>
      </c>
      <c r="B22" s="5" t="s">
        <v>115</v>
      </c>
      <c r="C22" s="5" t="s">
        <v>116</v>
      </c>
      <c r="D22" s="5" t="s">
        <v>20</v>
      </c>
      <c r="E22" s="5"/>
      <c r="F22" s="5" t="s">
        <v>117</v>
      </c>
      <c r="G22" s="5" t="s">
        <v>32</v>
      </c>
      <c r="H22" s="5">
        <v>7.0</v>
      </c>
      <c r="I22" s="5">
        <v>2023.0</v>
      </c>
      <c r="J22" s="5" t="s">
        <v>33</v>
      </c>
      <c r="K22" s="5" t="s">
        <v>33</v>
      </c>
      <c r="L22" s="5">
        <v>0.0</v>
      </c>
      <c r="M22" s="5" t="s">
        <v>25</v>
      </c>
      <c r="N22" s="5" t="s">
        <v>25</v>
      </c>
      <c r="O22" s="5" t="s">
        <v>25</v>
      </c>
      <c r="P22" s="5" t="s">
        <v>26</v>
      </c>
      <c r="Q22" s="5" t="s">
        <v>25</v>
      </c>
      <c r="R22" s="5" t="s">
        <v>28</v>
      </c>
      <c r="S22" s="3"/>
      <c r="T22" s="3"/>
      <c r="U22" s="3"/>
      <c r="V22" s="3"/>
      <c r="W22" s="3"/>
      <c r="X22" s="3"/>
      <c r="Y22" s="3"/>
    </row>
    <row r="23" ht="42.75" customHeight="1">
      <c r="A23" s="4">
        <v>22.0</v>
      </c>
      <c r="B23" s="5" t="s">
        <v>45</v>
      </c>
      <c r="C23" s="5" t="s">
        <v>118</v>
      </c>
      <c r="D23" s="5" t="s">
        <v>20</v>
      </c>
      <c r="E23" s="5"/>
      <c r="F23" s="5" t="s">
        <v>117</v>
      </c>
      <c r="G23" s="5" t="s">
        <v>32</v>
      </c>
      <c r="H23" s="5">
        <v>7.0</v>
      </c>
      <c r="I23" s="5">
        <v>2023.0</v>
      </c>
      <c r="J23" s="5" t="s">
        <v>33</v>
      </c>
      <c r="K23" s="5" t="s">
        <v>33</v>
      </c>
      <c r="L23" s="5">
        <v>0.0</v>
      </c>
      <c r="M23" s="5" t="s">
        <v>25</v>
      </c>
      <c r="N23" s="5" t="s">
        <v>25</v>
      </c>
      <c r="O23" s="5" t="s">
        <v>25</v>
      </c>
      <c r="P23" s="5" t="s">
        <v>26</v>
      </c>
      <c r="Q23" s="5" t="s">
        <v>25</v>
      </c>
      <c r="R23" s="5" t="s">
        <v>28</v>
      </c>
      <c r="S23" s="3"/>
      <c r="T23" s="3"/>
      <c r="U23" s="3"/>
      <c r="V23" s="3"/>
      <c r="W23" s="3"/>
      <c r="X23" s="3"/>
      <c r="Y23" s="3"/>
    </row>
    <row r="24" ht="42.75" customHeight="1">
      <c r="A24" s="4">
        <v>23.0</v>
      </c>
      <c r="B24" s="5" t="s">
        <v>119</v>
      </c>
      <c r="C24" s="5" t="s">
        <v>120</v>
      </c>
      <c r="D24" s="5" t="s">
        <v>20</v>
      </c>
      <c r="E24" s="13"/>
      <c r="F24" s="13" t="s">
        <v>121</v>
      </c>
      <c r="G24" s="5" t="s">
        <v>44</v>
      </c>
      <c r="H24" s="5">
        <v>7.0</v>
      </c>
      <c r="I24" s="5">
        <v>2023.0</v>
      </c>
      <c r="J24" s="5" t="s">
        <v>33</v>
      </c>
      <c r="K24" s="5" t="s">
        <v>33</v>
      </c>
      <c r="L24" s="5">
        <v>0.0</v>
      </c>
      <c r="M24" s="5" t="s">
        <v>25</v>
      </c>
      <c r="N24" s="5" t="s">
        <v>25</v>
      </c>
      <c r="O24" s="5" t="s">
        <v>25</v>
      </c>
      <c r="P24" s="5" t="s">
        <v>26</v>
      </c>
      <c r="Q24" s="5" t="s">
        <v>25</v>
      </c>
      <c r="R24" s="5" t="s">
        <v>28</v>
      </c>
      <c r="S24" s="3"/>
      <c r="T24" s="3"/>
      <c r="U24" s="3"/>
      <c r="V24" s="3"/>
      <c r="W24" s="3"/>
      <c r="X24" s="3"/>
      <c r="Y24" s="3"/>
    </row>
    <row r="25" ht="42.75" customHeight="1">
      <c r="A25" s="4">
        <v>24.0</v>
      </c>
      <c r="B25" s="12" t="s">
        <v>122</v>
      </c>
      <c r="C25" s="14" t="s">
        <v>123</v>
      </c>
      <c r="D25" s="5" t="s">
        <v>124</v>
      </c>
      <c r="E25" s="5"/>
      <c r="F25" s="5" t="s">
        <v>125</v>
      </c>
      <c r="G25" s="5" t="s">
        <v>32</v>
      </c>
      <c r="H25" s="5">
        <v>7.0</v>
      </c>
      <c r="I25" s="5">
        <v>2023.0</v>
      </c>
      <c r="J25" s="5" t="s">
        <v>23</v>
      </c>
      <c r="K25" s="10" t="s">
        <v>126</v>
      </c>
      <c r="L25" s="5">
        <v>0.0</v>
      </c>
      <c r="M25" s="5" t="s">
        <v>25</v>
      </c>
      <c r="N25" s="5" t="s">
        <v>25</v>
      </c>
      <c r="O25" s="5" t="s">
        <v>25</v>
      </c>
      <c r="P25" s="11"/>
      <c r="Q25" s="11"/>
      <c r="R25" s="11"/>
      <c r="S25" s="3"/>
      <c r="T25" s="3"/>
      <c r="U25" s="3"/>
      <c r="V25" s="3"/>
      <c r="W25" s="3"/>
      <c r="X25" s="3"/>
      <c r="Y25" s="3"/>
    </row>
    <row r="26" ht="42.75" customHeight="1">
      <c r="A26" s="4">
        <v>25.0</v>
      </c>
      <c r="B26" s="5" t="s">
        <v>127</v>
      </c>
      <c r="C26" s="5" t="s">
        <v>128</v>
      </c>
      <c r="D26" s="5" t="s">
        <v>20</v>
      </c>
      <c r="E26" s="5"/>
      <c r="F26" s="5" t="s">
        <v>129</v>
      </c>
      <c r="G26" s="5" t="s">
        <v>32</v>
      </c>
      <c r="H26" s="5">
        <v>7.0</v>
      </c>
      <c r="I26" s="5">
        <v>2023.0</v>
      </c>
      <c r="J26" s="5" t="s">
        <v>23</v>
      </c>
      <c r="K26" s="5" t="s">
        <v>130</v>
      </c>
      <c r="L26" s="5">
        <v>0.0</v>
      </c>
      <c r="M26" s="5" t="s">
        <v>25</v>
      </c>
      <c r="N26" s="5" t="s">
        <v>25</v>
      </c>
      <c r="O26" s="5" t="s">
        <v>25</v>
      </c>
      <c r="P26" s="5" t="s">
        <v>26</v>
      </c>
      <c r="Q26" s="5" t="s">
        <v>25</v>
      </c>
      <c r="R26" s="5" t="s">
        <v>28</v>
      </c>
      <c r="S26" s="3"/>
      <c r="T26" s="3"/>
      <c r="U26" s="3"/>
      <c r="V26" s="3"/>
      <c r="W26" s="3"/>
      <c r="X26" s="3"/>
      <c r="Y26" s="3"/>
    </row>
    <row r="27" ht="42.75" customHeight="1">
      <c r="A27" s="4">
        <v>26.0</v>
      </c>
      <c r="B27" s="5" t="s">
        <v>131</v>
      </c>
      <c r="C27" s="5" t="s">
        <v>132</v>
      </c>
      <c r="D27" s="5" t="s">
        <v>20</v>
      </c>
      <c r="E27" s="5"/>
      <c r="F27" s="5" t="s">
        <v>129</v>
      </c>
      <c r="G27" s="5" t="s">
        <v>32</v>
      </c>
      <c r="H27" s="5">
        <v>7.0</v>
      </c>
      <c r="I27" s="5">
        <v>2023.0</v>
      </c>
      <c r="J27" s="5" t="s">
        <v>23</v>
      </c>
      <c r="K27" s="5" t="s">
        <v>130</v>
      </c>
      <c r="L27" s="5">
        <v>0.0</v>
      </c>
      <c r="M27" s="5" t="s">
        <v>25</v>
      </c>
      <c r="N27" s="5" t="s">
        <v>25</v>
      </c>
      <c r="O27" s="5" t="s">
        <v>25</v>
      </c>
      <c r="P27" s="5" t="s">
        <v>26</v>
      </c>
      <c r="Q27" s="5" t="s">
        <v>25</v>
      </c>
      <c r="R27" s="5" t="s">
        <v>28</v>
      </c>
      <c r="S27" s="3"/>
      <c r="T27" s="3"/>
      <c r="U27" s="3"/>
      <c r="V27" s="3"/>
      <c r="W27" s="3"/>
      <c r="X27" s="3"/>
      <c r="Y27" s="3"/>
    </row>
    <row r="28" ht="42.75" customHeight="1">
      <c r="A28" s="4">
        <v>27.0</v>
      </c>
      <c r="B28" s="5" t="s">
        <v>133</v>
      </c>
      <c r="C28" s="5" t="s">
        <v>134</v>
      </c>
      <c r="D28" s="5" t="s">
        <v>20</v>
      </c>
      <c r="E28" s="15"/>
      <c r="F28" s="15" t="s">
        <v>135</v>
      </c>
      <c r="G28" s="5" t="s">
        <v>32</v>
      </c>
      <c r="H28" s="5">
        <v>7.0</v>
      </c>
      <c r="I28" s="5">
        <v>2023.0</v>
      </c>
      <c r="J28" s="5" t="s">
        <v>23</v>
      </c>
      <c r="K28" s="5" t="s">
        <v>23</v>
      </c>
      <c r="L28" s="5">
        <v>0.0</v>
      </c>
      <c r="M28" s="5" t="s">
        <v>25</v>
      </c>
      <c r="N28" s="5" t="s">
        <v>25</v>
      </c>
      <c r="O28" s="5" t="s">
        <v>25</v>
      </c>
      <c r="P28" s="5" t="s">
        <v>26</v>
      </c>
      <c r="Q28" s="5" t="s">
        <v>25</v>
      </c>
      <c r="R28" s="5" t="s">
        <v>28</v>
      </c>
      <c r="S28" s="3"/>
      <c r="T28" s="3"/>
      <c r="U28" s="3"/>
      <c r="V28" s="3"/>
      <c r="W28" s="3"/>
      <c r="X28" s="3"/>
      <c r="Y28" s="3"/>
    </row>
    <row r="29" ht="42.75" customHeight="1">
      <c r="A29" s="4">
        <v>28.0</v>
      </c>
      <c r="B29" s="12" t="s">
        <v>136</v>
      </c>
      <c r="C29" s="5" t="s">
        <v>137</v>
      </c>
      <c r="D29" s="5" t="s">
        <v>20</v>
      </c>
      <c r="E29" s="5"/>
      <c r="F29" s="5" t="s">
        <v>138</v>
      </c>
      <c r="G29" s="5" t="s">
        <v>32</v>
      </c>
      <c r="H29" s="5">
        <v>7.0</v>
      </c>
      <c r="I29" s="5">
        <v>2023.0</v>
      </c>
      <c r="J29" s="8" t="s">
        <v>139</v>
      </c>
      <c r="K29" s="8" t="s">
        <v>140</v>
      </c>
      <c r="L29" s="5">
        <v>0.0</v>
      </c>
      <c r="M29" s="5" t="s">
        <v>25</v>
      </c>
      <c r="N29" s="5" t="s">
        <v>27</v>
      </c>
      <c r="O29" s="5" t="s">
        <v>25</v>
      </c>
      <c r="P29" s="5" t="s">
        <v>26</v>
      </c>
      <c r="Q29" s="5" t="s">
        <v>27</v>
      </c>
      <c r="R29" s="5" t="s">
        <v>40</v>
      </c>
      <c r="S29" s="3"/>
      <c r="T29" s="3"/>
      <c r="U29" s="3"/>
      <c r="V29" s="3"/>
      <c r="W29" s="3"/>
      <c r="X29" s="3"/>
      <c r="Y29" s="3"/>
    </row>
    <row r="30" ht="42.75" customHeight="1">
      <c r="A30" s="4">
        <v>29.0</v>
      </c>
      <c r="B30" s="12" t="s">
        <v>141</v>
      </c>
      <c r="C30" s="5" t="s">
        <v>142</v>
      </c>
      <c r="D30" s="5" t="s">
        <v>20</v>
      </c>
      <c r="E30" s="5"/>
      <c r="F30" s="5" t="s">
        <v>143</v>
      </c>
      <c r="G30" s="5" t="s">
        <v>32</v>
      </c>
      <c r="H30" s="5">
        <v>7.0</v>
      </c>
      <c r="I30" s="5">
        <v>2023.0</v>
      </c>
      <c r="J30" s="5" t="s">
        <v>23</v>
      </c>
      <c r="K30" s="8" t="s">
        <v>144</v>
      </c>
      <c r="L30" s="5">
        <v>0.0</v>
      </c>
      <c r="M30" s="5" t="s">
        <v>25</v>
      </c>
      <c r="N30" s="5" t="s">
        <v>25</v>
      </c>
      <c r="O30" s="5" t="s">
        <v>25</v>
      </c>
      <c r="P30" s="5" t="s">
        <v>26</v>
      </c>
      <c r="Q30" s="5" t="s">
        <v>27</v>
      </c>
      <c r="R30" s="5" t="s">
        <v>28</v>
      </c>
      <c r="S30" s="3"/>
      <c r="T30" s="3"/>
      <c r="U30" s="3"/>
      <c r="V30" s="3"/>
      <c r="W30" s="3"/>
      <c r="X30" s="3"/>
      <c r="Y30" s="3"/>
    </row>
    <row r="31" ht="42.75" customHeight="1">
      <c r="A31" s="4">
        <v>30.0</v>
      </c>
      <c r="B31" s="5" t="s">
        <v>145</v>
      </c>
      <c r="C31" s="5" t="s">
        <v>146</v>
      </c>
      <c r="D31" s="5" t="s">
        <v>147</v>
      </c>
      <c r="E31" s="16"/>
      <c r="F31" s="16" t="s">
        <v>148</v>
      </c>
      <c r="G31" s="5" t="s">
        <v>32</v>
      </c>
      <c r="H31" s="5">
        <v>7.0</v>
      </c>
      <c r="I31" s="5">
        <v>2023.0</v>
      </c>
      <c r="J31" s="8" t="s">
        <v>149</v>
      </c>
      <c r="K31" s="8" t="s">
        <v>150</v>
      </c>
      <c r="L31" s="5">
        <v>0.0</v>
      </c>
      <c r="M31" s="5" t="s">
        <v>25</v>
      </c>
      <c r="N31" s="5" t="s">
        <v>27</v>
      </c>
      <c r="O31" s="5" t="s">
        <v>25</v>
      </c>
      <c r="P31" s="5" t="s">
        <v>26</v>
      </c>
      <c r="Q31" s="5" t="s">
        <v>27</v>
      </c>
      <c r="R31" s="5" t="s">
        <v>40</v>
      </c>
      <c r="S31" s="3"/>
      <c r="T31" s="3"/>
      <c r="U31" s="3"/>
      <c r="V31" s="3"/>
      <c r="W31" s="3"/>
      <c r="X31" s="3"/>
      <c r="Y31" s="3"/>
    </row>
    <row r="32" ht="42.75" customHeight="1">
      <c r="A32" s="4">
        <v>31.0</v>
      </c>
      <c r="B32" s="5" t="s">
        <v>151</v>
      </c>
      <c r="C32" s="5" t="s">
        <v>152</v>
      </c>
      <c r="D32" s="5" t="s">
        <v>153</v>
      </c>
      <c r="E32" s="5"/>
      <c r="F32" s="5" t="s">
        <v>117</v>
      </c>
      <c r="G32" s="5" t="s">
        <v>32</v>
      </c>
      <c r="H32" s="5">
        <v>7.0</v>
      </c>
      <c r="I32" s="5">
        <v>2023.0</v>
      </c>
      <c r="J32" s="5" t="s">
        <v>33</v>
      </c>
      <c r="K32" s="5" t="s">
        <v>33</v>
      </c>
      <c r="L32" s="5">
        <v>0.0</v>
      </c>
      <c r="M32" s="5" t="s">
        <v>25</v>
      </c>
      <c r="N32" s="5" t="s">
        <v>27</v>
      </c>
      <c r="O32" s="5" t="s">
        <v>25</v>
      </c>
      <c r="P32" s="5" t="s">
        <v>26</v>
      </c>
      <c r="Q32" s="5" t="s">
        <v>27</v>
      </c>
      <c r="R32" s="5" t="s">
        <v>28</v>
      </c>
      <c r="S32" s="3"/>
      <c r="T32" s="3"/>
      <c r="U32" s="3"/>
      <c r="V32" s="3"/>
      <c r="W32" s="3"/>
      <c r="X32" s="3"/>
      <c r="Y32" s="3"/>
    </row>
    <row r="33" ht="42.75" customHeight="1">
      <c r="A33" s="4">
        <v>32.0</v>
      </c>
      <c r="B33" s="5" t="s">
        <v>154</v>
      </c>
      <c r="C33" s="5" t="s">
        <v>155</v>
      </c>
      <c r="D33" s="5" t="s">
        <v>156</v>
      </c>
      <c r="E33" s="5"/>
      <c r="F33" s="5" t="s">
        <v>157</v>
      </c>
      <c r="G33" s="5" t="s">
        <v>32</v>
      </c>
      <c r="H33" s="5">
        <v>7.0</v>
      </c>
      <c r="I33" s="5">
        <v>2023.0</v>
      </c>
      <c r="J33" s="5" t="s">
        <v>158</v>
      </c>
      <c r="K33" s="8" t="s">
        <v>159</v>
      </c>
      <c r="L33" s="5">
        <v>0.0</v>
      </c>
      <c r="M33" s="5" t="s">
        <v>25</v>
      </c>
      <c r="N33" s="5" t="s">
        <v>27</v>
      </c>
      <c r="O33" s="5" t="s">
        <v>25</v>
      </c>
      <c r="P33" s="5" t="s">
        <v>26</v>
      </c>
      <c r="Q33" s="5" t="s">
        <v>25</v>
      </c>
      <c r="R33" s="5" t="s">
        <v>40</v>
      </c>
      <c r="S33" s="3"/>
      <c r="T33" s="3"/>
      <c r="U33" s="3"/>
      <c r="V33" s="3"/>
      <c r="W33" s="3"/>
      <c r="X33" s="3"/>
      <c r="Y33" s="3"/>
    </row>
    <row r="34" ht="42.75" customHeight="1">
      <c r="A34" s="4">
        <v>33.0</v>
      </c>
      <c r="B34" s="5" t="s">
        <v>160</v>
      </c>
      <c r="C34" s="5" t="s">
        <v>161</v>
      </c>
      <c r="D34" s="5" t="s">
        <v>20</v>
      </c>
      <c r="E34" s="5"/>
      <c r="F34" s="5" t="s">
        <v>162</v>
      </c>
      <c r="G34" s="5" t="s">
        <v>32</v>
      </c>
      <c r="H34" s="5">
        <v>7.0</v>
      </c>
      <c r="I34" s="5">
        <v>2023.0</v>
      </c>
      <c r="J34" s="8" t="s">
        <v>163</v>
      </c>
      <c r="K34" s="8" t="s">
        <v>163</v>
      </c>
      <c r="L34" s="5">
        <v>0.0</v>
      </c>
      <c r="M34" s="5" t="s">
        <v>25</v>
      </c>
      <c r="N34" s="5" t="s">
        <v>25</v>
      </c>
      <c r="O34" s="5" t="s">
        <v>25</v>
      </c>
      <c r="P34" s="5" t="s">
        <v>26</v>
      </c>
      <c r="Q34" s="5" t="s">
        <v>25</v>
      </c>
      <c r="R34" s="5" t="s">
        <v>40</v>
      </c>
      <c r="S34" s="3"/>
      <c r="T34" s="3"/>
      <c r="U34" s="3"/>
      <c r="V34" s="3"/>
      <c r="W34" s="3"/>
      <c r="X34" s="3"/>
      <c r="Y34" s="3"/>
    </row>
    <row r="35" ht="42.75" customHeight="1">
      <c r="A35" s="4">
        <v>34.0</v>
      </c>
      <c r="B35" s="12" t="s">
        <v>164</v>
      </c>
      <c r="C35" s="5" t="s">
        <v>165</v>
      </c>
      <c r="D35" s="5" t="s">
        <v>20</v>
      </c>
      <c r="E35" s="5"/>
      <c r="F35" s="5" t="s">
        <v>166</v>
      </c>
      <c r="G35" s="5" t="s">
        <v>32</v>
      </c>
      <c r="H35" s="5">
        <v>7.0</v>
      </c>
      <c r="I35" s="5">
        <v>2023.0</v>
      </c>
      <c r="J35" s="5" t="s">
        <v>23</v>
      </c>
      <c r="K35" s="8" t="s">
        <v>167</v>
      </c>
      <c r="L35" s="5">
        <v>0.0</v>
      </c>
      <c r="M35" s="5" t="s">
        <v>25</v>
      </c>
      <c r="N35" s="5" t="s">
        <v>25</v>
      </c>
      <c r="O35" s="5" t="s">
        <v>25</v>
      </c>
      <c r="P35" s="5" t="s">
        <v>26</v>
      </c>
      <c r="Q35" s="5" t="s">
        <v>27</v>
      </c>
      <c r="R35" s="5" t="s">
        <v>28</v>
      </c>
      <c r="S35" s="3"/>
      <c r="T35" s="3"/>
      <c r="U35" s="3"/>
      <c r="V35" s="3"/>
      <c r="W35" s="3"/>
      <c r="X35" s="3"/>
      <c r="Y35" s="3"/>
    </row>
    <row r="36" ht="42.75" customHeight="1">
      <c r="A36" s="4">
        <v>35.0</v>
      </c>
      <c r="B36" s="5" t="s">
        <v>168</v>
      </c>
      <c r="C36" s="5" t="s">
        <v>169</v>
      </c>
      <c r="D36" s="5" t="s">
        <v>170</v>
      </c>
      <c r="E36" s="5"/>
      <c r="F36" s="5" t="s">
        <v>91</v>
      </c>
      <c r="G36" s="5" t="s">
        <v>32</v>
      </c>
      <c r="H36" s="5">
        <v>7.0</v>
      </c>
      <c r="I36" s="5">
        <v>2023.0</v>
      </c>
      <c r="J36" s="5" t="s">
        <v>59</v>
      </c>
      <c r="K36" s="8" t="s">
        <v>171</v>
      </c>
      <c r="L36" s="5">
        <v>0.0</v>
      </c>
      <c r="M36" s="5" t="s">
        <v>25</v>
      </c>
      <c r="N36" s="5" t="s">
        <v>25</v>
      </c>
      <c r="O36" s="5" t="s">
        <v>25</v>
      </c>
      <c r="P36" s="5" t="s">
        <v>26</v>
      </c>
      <c r="Q36" s="5" t="s">
        <v>25</v>
      </c>
      <c r="R36" s="5" t="s">
        <v>40</v>
      </c>
      <c r="S36" s="3"/>
      <c r="T36" s="3"/>
      <c r="U36" s="3"/>
      <c r="V36" s="3"/>
      <c r="W36" s="3"/>
      <c r="X36" s="3"/>
      <c r="Y36" s="3"/>
    </row>
    <row r="37" ht="42.75" customHeight="1">
      <c r="A37" s="4">
        <v>36.0</v>
      </c>
      <c r="B37" s="5" t="s">
        <v>172</v>
      </c>
      <c r="C37" s="5" t="s">
        <v>173</v>
      </c>
      <c r="D37" s="5" t="s">
        <v>20</v>
      </c>
      <c r="E37" s="5"/>
      <c r="F37" s="5" t="s">
        <v>91</v>
      </c>
      <c r="G37" s="5" t="s">
        <v>32</v>
      </c>
      <c r="H37" s="5">
        <v>7.0</v>
      </c>
      <c r="I37" s="5">
        <v>2023.0</v>
      </c>
      <c r="J37" s="5" t="s">
        <v>59</v>
      </c>
      <c r="K37" s="8" t="s">
        <v>174</v>
      </c>
      <c r="L37" s="5">
        <v>0.0</v>
      </c>
      <c r="M37" s="5" t="s">
        <v>25</v>
      </c>
      <c r="N37" s="5" t="s">
        <v>25</v>
      </c>
      <c r="O37" s="5" t="s">
        <v>25</v>
      </c>
      <c r="P37" s="5" t="s">
        <v>26</v>
      </c>
      <c r="Q37" s="5" t="s">
        <v>25</v>
      </c>
      <c r="R37" s="5" t="s">
        <v>40</v>
      </c>
      <c r="S37" s="3"/>
      <c r="T37" s="3"/>
      <c r="U37" s="3"/>
      <c r="V37" s="3"/>
      <c r="W37" s="3"/>
      <c r="X37" s="3"/>
      <c r="Y37" s="3"/>
    </row>
    <row r="38" ht="42.75" customHeight="1">
      <c r="A38" s="4">
        <v>37.0</v>
      </c>
      <c r="B38" s="5" t="s">
        <v>175</v>
      </c>
      <c r="C38" s="5" t="s">
        <v>176</v>
      </c>
      <c r="D38" s="5" t="s">
        <v>177</v>
      </c>
      <c r="E38" s="5"/>
      <c r="F38" s="5" t="s">
        <v>178</v>
      </c>
      <c r="G38" s="5" t="s">
        <v>32</v>
      </c>
      <c r="H38" s="5">
        <v>7.0</v>
      </c>
      <c r="I38" s="5">
        <v>2023.0</v>
      </c>
      <c r="J38" s="5" t="s">
        <v>33</v>
      </c>
      <c r="K38" s="5" t="s">
        <v>33</v>
      </c>
      <c r="L38" s="5">
        <v>0.0</v>
      </c>
      <c r="M38" s="5" t="s">
        <v>25</v>
      </c>
      <c r="N38" s="5" t="s">
        <v>25</v>
      </c>
      <c r="O38" s="5" t="s">
        <v>25</v>
      </c>
      <c r="P38" s="5" t="s">
        <v>26</v>
      </c>
      <c r="Q38" s="4" t="s">
        <v>25</v>
      </c>
      <c r="R38" s="5" t="s">
        <v>28</v>
      </c>
      <c r="S38" s="3"/>
      <c r="T38" s="3"/>
      <c r="U38" s="3"/>
      <c r="V38" s="3"/>
      <c r="W38" s="3"/>
      <c r="X38" s="3"/>
      <c r="Y38" s="3"/>
    </row>
    <row r="39" ht="42.75" customHeight="1">
      <c r="A39" s="4">
        <v>38.0</v>
      </c>
      <c r="B39" s="5" t="s">
        <v>179</v>
      </c>
      <c r="C39" s="5" t="s">
        <v>180</v>
      </c>
      <c r="D39" s="5" t="s">
        <v>20</v>
      </c>
      <c r="E39" s="5"/>
      <c r="F39" s="5" t="s">
        <v>181</v>
      </c>
      <c r="G39" s="5" t="s">
        <v>32</v>
      </c>
      <c r="H39" s="5">
        <v>7.0</v>
      </c>
      <c r="I39" s="5">
        <v>2023.0</v>
      </c>
      <c r="J39" s="5" t="s">
        <v>23</v>
      </c>
      <c r="K39" s="5" t="s">
        <v>23</v>
      </c>
      <c r="L39" s="5">
        <v>0.0</v>
      </c>
      <c r="M39" s="5" t="s">
        <v>25</v>
      </c>
      <c r="N39" s="5" t="s">
        <v>25</v>
      </c>
      <c r="O39" s="5" t="s">
        <v>25</v>
      </c>
      <c r="P39" s="5" t="s">
        <v>26</v>
      </c>
      <c r="Q39" s="4" t="s">
        <v>25</v>
      </c>
      <c r="R39" s="4" t="s">
        <v>28</v>
      </c>
      <c r="S39" s="3"/>
      <c r="T39" s="3"/>
      <c r="U39" s="3"/>
      <c r="V39" s="3"/>
      <c r="W39" s="3"/>
      <c r="X39" s="3"/>
      <c r="Y39" s="3"/>
    </row>
    <row r="40" ht="42.75" customHeight="1">
      <c r="A40" s="4">
        <v>39.0</v>
      </c>
      <c r="B40" s="5" t="s">
        <v>182</v>
      </c>
      <c r="C40" s="5" t="s">
        <v>183</v>
      </c>
      <c r="D40" s="5" t="s">
        <v>184</v>
      </c>
      <c r="E40" s="5"/>
      <c r="F40" s="5" t="s">
        <v>185</v>
      </c>
      <c r="G40" s="5" t="s">
        <v>71</v>
      </c>
      <c r="H40" s="5">
        <v>10.0</v>
      </c>
      <c r="I40" s="5">
        <v>2023.0</v>
      </c>
      <c r="J40" s="5" t="s">
        <v>186</v>
      </c>
      <c r="K40" s="8" t="s">
        <v>187</v>
      </c>
      <c r="L40" s="5">
        <v>0.0</v>
      </c>
      <c r="M40" s="5" t="s">
        <v>25</v>
      </c>
      <c r="N40" s="5" t="s">
        <v>27</v>
      </c>
      <c r="O40" s="5" t="s">
        <v>27</v>
      </c>
      <c r="P40" s="5" t="s">
        <v>114</v>
      </c>
      <c r="Q40" s="5" t="s">
        <v>25</v>
      </c>
      <c r="R40" s="5" t="s">
        <v>40</v>
      </c>
      <c r="S40" s="17"/>
      <c r="T40" s="17"/>
      <c r="U40" s="17"/>
      <c r="V40" s="17"/>
      <c r="W40" s="17"/>
      <c r="X40" s="17"/>
      <c r="Y40" s="17"/>
    </row>
    <row r="41" ht="42.75" customHeight="1">
      <c r="A41" s="4">
        <v>40.0</v>
      </c>
      <c r="B41" s="12" t="s">
        <v>188</v>
      </c>
      <c r="C41" s="5" t="s">
        <v>189</v>
      </c>
      <c r="D41" s="5" t="s">
        <v>190</v>
      </c>
      <c r="E41" s="5"/>
      <c r="F41" s="5" t="s">
        <v>191</v>
      </c>
      <c r="G41" s="5" t="s">
        <v>192</v>
      </c>
      <c r="H41" s="5">
        <v>10.0</v>
      </c>
      <c r="I41" s="5">
        <v>2023.0</v>
      </c>
      <c r="J41" s="10" t="s">
        <v>193</v>
      </c>
      <c r="K41" s="8" t="s">
        <v>194</v>
      </c>
      <c r="L41" s="5">
        <v>0.0</v>
      </c>
      <c r="M41" s="5" t="s">
        <v>25</v>
      </c>
      <c r="N41" s="5" t="s">
        <v>25</v>
      </c>
      <c r="O41" s="5" t="s">
        <v>25</v>
      </c>
      <c r="P41" s="5" t="s">
        <v>114</v>
      </c>
      <c r="Q41" s="5" t="s">
        <v>25</v>
      </c>
      <c r="R41" s="5" t="s">
        <v>40</v>
      </c>
      <c r="S41" s="17"/>
      <c r="T41" s="17"/>
      <c r="U41" s="17"/>
      <c r="V41" s="17"/>
      <c r="W41" s="17"/>
      <c r="X41" s="17"/>
      <c r="Y41" s="17"/>
    </row>
    <row r="42" ht="42.75" customHeight="1">
      <c r="A42" s="4">
        <v>41.0</v>
      </c>
      <c r="B42" s="5" t="s">
        <v>195</v>
      </c>
      <c r="C42" s="5" t="s">
        <v>196</v>
      </c>
      <c r="D42" s="5" t="s">
        <v>190</v>
      </c>
      <c r="E42" s="5"/>
      <c r="F42" s="5" t="s">
        <v>197</v>
      </c>
      <c r="G42" s="5" t="s">
        <v>192</v>
      </c>
      <c r="H42" s="5">
        <v>10.0</v>
      </c>
      <c r="I42" s="5">
        <v>2023.0</v>
      </c>
      <c r="J42" s="5" t="s">
        <v>23</v>
      </c>
      <c r="K42" s="10" t="s">
        <v>198</v>
      </c>
      <c r="L42" s="5">
        <v>0.0</v>
      </c>
      <c r="M42" s="5" t="s">
        <v>25</v>
      </c>
      <c r="N42" s="5" t="s">
        <v>25</v>
      </c>
      <c r="O42" s="5" t="s">
        <v>25</v>
      </c>
      <c r="P42" s="5" t="s">
        <v>114</v>
      </c>
      <c r="Q42" s="5" t="s">
        <v>25</v>
      </c>
      <c r="R42" s="5" t="s">
        <v>40</v>
      </c>
      <c r="S42" s="17"/>
      <c r="T42" s="17"/>
      <c r="U42" s="17"/>
      <c r="V42" s="17"/>
      <c r="W42" s="17"/>
      <c r="X42" s="17"/>
      <c r="Y42" s="17"/>
    </row>
    <row r="43" ht="42.75" customHeight="1">
      <c r="A43" s="4">
        <v>42.0</v>
      </c>
      <c r="B43" s="5" t="s">
        <v>199</v>
      </c>
      <c r="C43" s="5" t="s">
        <v>200</v>
      </c>
      <c r="D43" s="5" t="s">
        <v>190</v>
      </c>
      <c r="E43" s="5"/>
      <c r="F43" s="5" t="s">
        <v>201</v>
      </c>
      <c r="G43" s="5" t="s">
        <v>44</v>
      </c>
      <c r="H43" s="5">
        <v>10.0</v>
      </c>
      <c r="I43" s="5">
        <v>2023.0</v>
      </c>
      <c r="J43" s="10" t="s">
        <v>202</v>
      </c>
      <c r="K43" s="10" t="s">
        <v>203</v>
      </c>
      <c r="L43" s="5">
        <v>0.0</v>
      </c>
      <c r="M43" s="5" t="s">
        <v>25</v>
      </c>
      <c r="N43" s="5" t="s">
        <v>25</v>
      </c>
      <c r="O43" s="5" t="s">
        <v>25</v>
      </c>
      <c r="P43" s="5"/>
      <c r="Q43" s="5" t="s">
        <v>25</v>
      </c>
      <c r="R43" s="5" t="s">
        <v>40</v>
      </c>
      <c r="S43" s="17"/>
      <c r="T43" s="17"/>
      <c r="U43" s="17"/>
      <c r="V43" s="17"/>
      <c r="W43" s="17"/>
      <c r="X43" s="17"/>
      <c r="Y43" s="17"/>
    </row>
    <row r="44" ht="42.75" customHeight="1">
      <c r="A44" s="4">
        <v>43.0</v>
      </c>
      <c r="B44" s="5" t="s">
        <v>204</v>
      </c>
      <c r="C44" s="5" t="s">
        <v>205</v>
      </c>
      <c r="D44" s="5" t="s">
        <v>190</v>
      </c>
      <c r="E44" s="5"/>
      <c r="F44" s="5" t="s">
        <v>201</v>
      </c>
      <c r="G44" s="5" t="s">
        <v>44</v>
      </c>
      <c r="H44" s="5">
        <v>10.0</v>
      </c>
      <c r="I44" s="5">
        <v>2023.0</v>
      </c>
      <c r="J44" s="5" t="s">
        <v>206</v>
      </c>
      <c r="K44" s="10" t="s">
        <v>207</v>
      </c>
      <c r="L44" s="5">
        <v>0.0</v>
      </c>
      <c r="M44" s="5" t="s">
        <v>25</v>
      </c>
      <c r="N44" s="5" t="s">
        <v>25</v>
      </c>
      <c r="O44" s="5" t="s">
        <v>27</v>
      </c>
      <c r="P44" s="5"/>
      <c r="Q44" s="5" t="s">
        <v>25</v>
      </c>
      <c r="R44" s="5" t="s">
        <v>40</v>
      </c>
      <c r="S44" s="17"/>
      <c r="T44" s="17"/>
      <c r="U44" s="17"/>
      <c r="V44" s="17"/>
      <c r="W44" s="17"/>
      <c r="X44" s="17"/>
      <c r="Y44" s="17"/>
    </row>
    <row r="45" ht="42.75" customHeight="1">
      <c r="A45" s="4">
        <v>44.0</v>
      </c>
      <c r="B45" s="5" t="s">
        <v>208</v>
      </c>
      <c r="C45" s="5" t="s">
        <v>209</v>
      </c>
      <c r="D45" s="5" t="s">
        <v>210</v>
      </c>
      <c r="E45" s="5"/>
      <c r="F45" s="5" t="s">
        <v>211</v>
      </c>
      <c r="G45" s="5" t="s">
        <v>192</v>
      </c>
      <c r="H45" s="5">
        <v>10.0</v>
      </c>
      <c r="I45" s="5">
        <v>2023.0</v>
      </c>
      <c r="J45" s="5" t="s">
        <v>212</v>
      </c>
      <c r="K45" s="10" t="s">
        <v>213</v>
      </c>
      <c r="L45" s="5">
        <v>0.0</v>
      </c>
      <c r="M45" s="5" t="s">
        <v>25</v>
      </c>
      <c r="N45" s="5" t="s">
        <v>25</v>
      </c>
      <c r="O45" s="5" t="s">
        <v>25</v>
      </c>
      <c r="P45" s="5"/>
      <c r="Q45" s="5" t="s">
        <v>25</v>
      </c>
      <c r="R45" s="5" t="s">
        <v>40</v>
      </c>
      <c r="S45" s="17"/>
      <c r="T45" s="17"/>
      <c r="U45" s="17"/>
      <c r="V45" s="17"/>
      <c r="W45" s="17"/>
      <c r="X45" s="17"/>
      <c r="Y45" s="17"/>
    </row>
    <row r="46" ht="42.75" customHeight="1">
      <c r="A46" s="4">
        <v>45.0</v>
      </c>
      <c r="B46" s="5" t="s">
        <v>214</v>
      </c>
      <c r="C46" s="5" t="s">
        <v>215</v>
      </c>
      <c r="D46" s="5" t="s">
        <v>210</v>
      </c>
      <c r="E46" s="5"/>
      <c r="F46" s="5" t="s">
        <v>216</v>
      </c>
      <c r="G46" s="5" t="s">
        <v>44</v>
      </c>
      <c r="H46" s="5">
        <v>10.0</v>
      </c>
      <c r="I46" s="5">
        <v>2023.0</v>
      </c>
      <c r="J46" s="5" t="s">
        <v>217</v>
      </c>
      <c r="K46" s="10" t="s">
        <v>218</v>
      </c>
      <c r="L46" s="5">
        <v>0.0</v>
      </c>
      <c r="M46" s="5" t="s">
        <v>25</v>
      </c>
      <c r="N46" s="5" t="s">
        <v>25</v>
      </c>
      <c r="O46" s="5" t="s">
        <v>25</v>
      </c>
      <c r="P46" s="5"/>
      <c r="Q46" s="5" t="s">
        <v>25</v>
      </c>
      <c r="R46" s="5" t="s">
        <v>40</v>
      </c>
      <c r="S46" s="17"/>
      <c r="T46" s="17"/>
      <c r="U46" s="17"/>
      <c r="V46" s="17"/>
      <c r="W46" s="17"/>
      <c r="X46" s="17"/>
      <c r="Y46" s="17"/>
    </row>
    <row r="47" ht="42.75" customHeight="1">
      <c r="A47" s="4">
        <v>46.0</v>
      </c>
      <c r="B47" s="5" t="s">
        <v>219</v>
      </c>
      <c r="C47" s="5" t="s">
        <v>220</v>
      </c>
      <c r="D47" s="5" t="s">
        <v>190</v>
      </c>
      <c r="E47" s="5"/>
      <c r="F47" s="5" t="s">
        <v>221</v>
      </c>
      <c r="G47" s="5" t="s">
        <v>192</v>
      </c>
      <c r="H47" s="5">
        <v>10.0</v>
      </c>
      <c r="I47" s="5">
        <v>2023.0</v>
      </c>
      <c r="J47" s="5" t="s">
        <v>222</v>
      </c>
      <c r="K47" s="10" t="s">
        <v>223</v>
      </c>
      <c r="L47" s="5">
        <v>0.0</v>
      </c>
      <c r="M47" s="5" t="s">
        <v>25</v>
      </c>
      <c r="N47" s="5" t="s">
        <v>25</v>
      </c>
      <c r="O47" s="5" t="s">
        <v>25</v>
      </c>
      <c r="P47" s="5"/>
      <c r="Q47" s="5" t="s">
        <v>25</v>
      </c>
      <c r="R47" s="5" t="s">
        <v>40</v>
      </c>
      <c r="S47" s="17"/>
      <c r="T47" s="17"/>
      <c r="U47" s="17"/>
      <c r="V47" s="17"/>
      <c r="W47" s="17"/>
      <c r="X47" s="17"/>
      <c r="Y47" s="17"/>
    </row>
    <row r="48" ht="42.75" customHeight="1">
      <c r="A48" s="4">
        <v>47.0</v>
      </c>
      <c r="B48" s="5" t="s">
        <v>224</v>
      </c>
      <c r="C48" s="5" t="s">
        <v>225</v>
      </c>
      <c r="D48" s="5" t="s">
        <v>190</v>
      </c>
      <c r="E48" s="5"/>
      <c r="F48" s="5" t="s">
        <v>226</v>
      </c>
      <c r="G48" s="5" t="s">
        <v>192</v>
      </c>
      <c r="H48" s="5">
        <v>10.0</v>
      </c>
      <c r="I48" s="5">
        <v>2023.0</v>
      </c>
      <c r="J48" s="5" t="s">
        <v>227</v>
      </c>
      <c r="K48" s="10" t="s">
        <v>228</v>
      </c>
      <c r="L48" s="5">
        <v>0.0</v>
      </c>
      <c r="M48" s="5" t="s">
        <v>25</v>
      </c>
      <c r="N48" s="5" t="s">
        <v>25</v>
      </c>
      <c r="O48" s="5" t="s">
        <v>25</v>
      </c>
      <c r="P48" s="5"/>
      <c r="Q48" s="5" t="s">
        <v>25</v>
      </c>
      <c r="R48" s="5" t="s">
        <v>40</v>
      </c>
      <c r="S48" s="17"/>
      <c r="T48" s="17"/>
      <c r="U48" s="17"/>
      <c r="V48" s="17"/>
      <c r="W48" s="17"/>
      <c r="X48" s="17"/>
      <c r="Y48" s="17"/>
    </row>
    <row r="49" ht="42.75" customHeight="1">
      <c r="A49" s="4">
        <v>48.0</v>
      </c>
      <c r="B49" s="5" t="s">
        <v>229</v>
      </c>
      <c r="C49" s="5" t="s">
        <v>230</v>
      </c>
      <c r="D49" s="5" t="s">
        <v>231</v>
      </c>
      <c r="E49" s="5"/>
      <c r="F49" s="5" t="s">
        <v>232</v>
      </c>
      <c r="G49" s="5" t="s">
        <v>233</v>
      </c>
      <c r="H49" s="5">
        <v>10.0</v>
      </c>
      <c r="I49" s="5">
        <v>2023.0</v>
      </c>
      <c r="J49" s="11"/>
      <c r="K49" s="8" t="s">
        <v>234</v>
      </c>
      <c r="L49" s="11"/>
      <c r="M49" s="5" t="s">
        <v>25</v>
      </c>
      <c r="N49" s="5" t="s">
        <v>25</v>
      </c>
      <c r="O49" s="5" t="s">
        <v>25</v>
      </c>
      <c r="P49" s="11"/>
      <c r="Q49" s="11"/>
      <c r="R49" s="5" t="s">
        <v>28</v>
      </c>
      <c r="S49" s="3"/>
      <c r="T49" s="3"/>
      <c r="U49" s="3"/>
      <c r="V49" s="3"/>
      <c r="W49" s="3"/>
      <c r="X49" s="3"/>
      <c r="Y49" s="3"/>
    </row>
    <row r="50" ht="42.75" customHeight="1">
      <c r="A50" s="4">
        <v>49.0</v>
      </c>
      <c r="B50" s="5" t="s">
        <v>235</v>
      </c>
      <c r="C50" s="5" t="s">
        <v>236</v>
      </c>
      <c r="D50" s="5" t="s">
        <v>237</v>
      </c>
      <c r="E50" s="5"/>
      <c r="F50" s="5" t="s">
        <v>238</v>
      </c>
      <c r="G50" s="5" t="s">
        <v>71</v>
      </c>
      <c r="H50" s="5">
        <v>10.0</v>
      </c>
      <c r="I50" s="5">
        <v>2023.0</v>
      </c>
      <c r="J50" s="5" t="s">
        <v>239</v>
      </c>
      <c r="K50" s="10" t="s">
        <v>240</v>
      </c>
      <c r="L50" s="5">
        <v>0.0</v>
      </c>
      <c r="M50" s="5" t="s">
        <v>25</v>
      </c>
      <c r="N50" s="5" t="s">
        <v>241</v>
      </c>
      <c r="O50" s="5" t="s">
        <v>25</v>
      </c>
      <c r="P50" s="5"/>
      <c r="Q50" s="5" t="s">
        <v>25</v>
      </c>
      <c r="R50" s="5" t="s">
        <v>40</v>
      </c>
      <c r="S50" s="17"/>
      <c r="T50" s="17"/>
      <c r="U50" s="17"/>
      <c r="V50" s="17"/>
      <c r="W50" s="17"/>
      <c r="X50" s="17"/>
      <c r="Y50" s="17"/>
    </row>
    <row r="51" ht="42.75" customHeight="1">
      <c r="A51" s="4">
        <v>50.0</v>
      </c>
      <c r="B51" s="5" t="s">
        <v>242</v>
      </c>
      <c r="C51" s="5" t="s">
        <v>243</v>
      </c>
      <c r="D51" s="5" t="s">
        <v>190</v>
      </c>
      <c r="E51" s="5"/>
      <c r="F51" s="5" t="s">
        <v>244</v>
      </c>
      <c r="G51" s="5" t="s">
        <v>71</v>
      </c>
      <c r="H51" s="5">
        <v>10.0</v>
      </c>
      <c r="I51" s="5">
        <v>2023.0</v>
      </c>
      <c r="J51" s="5" t="s">
        <v>23</v>
      </c>
      <c r="K51" s="10" t="s">
        <v>245</v>
      </c>
      <c r="L51" s="5">
        <v>6.0</v>
      </c>
      <c r="M51" s="5" t="s">
        <v>25</v>
      </c>
      <c r="N51" s="5" t="s">
        <v>25</v>
      </c>
      <c r="O51" s="5" t="s">
        <v>27</v>
      </c>
      <c r="P51" s="5" t="s">
        <v>26</v>
      </c>
      <c r="Q51" s="5" t="s">
        <v>25</v>
      </c>
      <c r="R51" s="5" t="s">
        <v>40</v>
      </c>
      <c r="S51" s="17"/>
      <c r="T51" s="17"/>
      <c r="U51" s="17"/>
      <c r="V51" s="17"/>
      <c r="W51" s="17"/>
      <c r="X51" s="17"/>
      <c r="Y51" s="17"/>
    </row>
    <row r="52" ht="42.75" customHeight="1">
      <c r="A52" s="4">
        <v>51.0</v>
      </c>
      <c r="B52" s="5" t="s">
        <v>246</v>
      </c>
      <c r="C52" s="5" t="s">
        <v>247</v>
      </c>
      <c r="D52" s="5" t="s">
        <v>231</v>
      </c>
      <c r="E52" s="5" t="s">
        <v>248</v>
      </c>
      <c r="F52" s="5" t="s">
        <v>249</v>
      </c>
      <c r="G52" s="5" t="s">
        <v>250</v>
      </c>
      <c r="H52" s="5">
        <v>10.0</v>
      </c>
      <c r="I52" s="5">
        <v>2022.0</v>
      </c>
      <c r="J52" s="11"/>
      <c r="K52" s="11"/>
      <c r="L52" s="11"/>
      <c r="M52" s="5" t="s">
        <v>25</v>
      </c>
      <c r="N52" s="5" t="s">
        <v>27</v>
      </c>
      <c r="O52" s="5" t="s">
        <v>25</v>
      </c>
      <c r="P52" s="11"/>
      <c r="Q52" s="5" t="s">
        <v>27</v>
      </c>
      <c r="R52" s="5" t="s">
        <v>28</v>
      </c>
      <c r="S52" s="3"/>
      <c r="T52" s="3"/>
      <c r="U52" s="3"/>
      <c r="V52" s="3"/>
      <c r="W52" s="3"/>
      <c r="X52" s="3"/>
      <c r="Y52" s="3"/>
    </row>
    <row r="53" ht="42.75" customHeight="1">
      <c r="A53" s="4">
        <v>52.0</v>
      </c>
      <c r="B53" s="5" t="s">
        <v>251</v>
      </c>
      <c r="C53" s="5" t="s">
        <v>252</v>
      </c>
      <c r="D53" s="5" t="s">
        <v>231</v>
      </c>
      <c r="E53" s="5" t="s">
        <v>248</v>
      </c>
      <c r="F53" s="5" t="s">
        <v>253</v>
      </c>
      <c r="G53" s="5" t="s">
        <v>254</v>
      </c>
      <c r="H53" s="5">
        <v>10.0</v>
      </c>
      <c r="I53" s="5">
        <v>2023.0</v>
      </c>
      <c r="J53" s="11"/>
      <c r="K53" s="11"/>
      <c r="L53" s="11"/>
      <c r="M53" s="5" t="s">
        <v>59</v>
      </c>
      <c r="N53" s="5" t="s">
        <v>59</v>
      </c>
      <c r="O53" s="5" t="s">
        <v>59</v>
      </c>
      <c r="P53" s="11"/>
      <c r="Q53" s="5" t="s">
        <v>59</v>
      </c>
      <c r="R53" s="5" t="s">
        <v>40</v>
      </c>
      <c r="S53" s="3"/>
      <c r="T53" s="3"/>
      <c r="U53" s="3"/>
      <c r="V53" s="3"/>
      <c r="W53" s="3"/>
      <c r="X53" s="3"/>
      <c r="Y53" s="3"/>
    </row>
    <row r="54" ht="42.75" customHeight="1">
      <c r="A54" s="4">
        <v>53.0</v>
      </c>
      <c r="B54" s="5" t="s">
        <v>255</v>
      </c>
      <c r="C54" s="5" t="s">
        <v>256</v>
      </c>
      <c r="D54" s="5" t="s">
        <v>231</v>
      </c>
      <c r="E54" s="5" t="s">
        <v>257</v>
      </c>
      <c r="F54" s="5" t="s">
        <v>258</v>
      </c>
      <c r="G54" s="5" t="s">
        <v>259</v>
      </c>
      <c r="H54" s="5">
        <v>10.0</v>
      </c>
      <c r="I54" s="5">
        <v>2023.0</v>
      </c>
      <c r="J54" s="10" t="s">
        <v>260</v>
      </c>
      <c r="K54" s="18" t="s">
        <v>261</v>
      </c>
      <c r="L54" s="11"/>
      <c r="M54" s="5" t="s">
        <v>59</v>
      </c>
      <c r="N54" s="5" t="s">
        <v>59</v>
      </c>
      <c r="O54" s="5" t="s">
        <v>59</v>
      </c>
      <c r="P54" s="11"/>
      <c r="Q54" s="5" t="s">
        <v>59</v>
      </c>
      <c r="R54" s="5" t="s">
        <v>262</v>
      </c>
      <c r="S54" s="3"/>
      <c r="T54" s="3"/>
      <c r="U54" s="3"/>
      <c r="V54" s="3"/>
      <c r="W54" s="3"/>
      <c r="X54" s="3"/>
      <c r="Y54" s="3"/>
    </row>
    <row r="55" ht="42.75" customHeight="1">
      <c r="A55" s="4">
        <v>54.0</v>
      </c>
      <c r="B55" s="5" t="s">
        <v>263</v>
      </c>
      <c r="C55" s="5" t="s">
        <v>264</v>
      </c>
      <c r="D55" s="5" t="s">
        <v>190</v>
      </c>
      <c r="E55" s="5"/>
      <c r="F55" s="5" t="s">
        <v>265</v>
      </c>
      <c r="G55" s="5" t="s">
        <v>44</v>
      </c>
      <c r="H55" s="5">
        <v>10.0</v>
      </c>
      <c r="I55" s="5">
        <v>2023.0</v>
      </c>
      <c r="J55" s="5" t="s">
        <v>266</v>
      </c>
      <c r="K55" s="10" t="s">
        <v>267</v>
      </c>
      <c r="L55" s="5">
        <v>0.0</v>
      </c>
      <c r="M55" s="5" t="s">
        <v>25</v>
      </c>
      <c r="N55" s="5" t="s">
        <v>25</v>
      </c>
      <c r="O55" s="5" t="s">
        <v>25</v>
      </c>
      <c r="P55" s="5" t="s">
        <v>114</v>
      </c>
      <c r="Q55" s="5" t="s">
        <v>25</v>
      </c>
      <c r="R55" s="5" t="s">
        <v>40</v>
      </c>
      <c r="S55" s="17"/>
      <c r="T55" s="17"/>
      <c r="U55" s="17"/>
      <c r="V55" s="17"/>
      <c r="W55" s="17"/>
      <c r="X55" s="17"/>
      <c r="Y55" s="17"/>
    </row>
    <row r="56" ht="42.75" customHeight="1">
      <c r="A56" s="4">
        <v>55.0</v>
      </c>
      <c r="B56" s="5" t="s">
        <v>268</v>
      </c>
      <c r="C56" s="5" t="s">
        <v>269</v>
      </c>
      <c r="D56" s="5" t="s">
        <v>190</v>
      </c>
      <c r="E56" s="5"/>
      <c r="F56" s="5" t="s">
        <v>265</v>
      </c>
      <c r="G56" s="5" t="s">
        <v>44</v>
      </c>
      <c r="H56" s="5">
        <v>10.0</v>
      </c>
      <c r="I56" s="5">
        <v>2023.0</v>
      </c>
      <c r="J56" s="5" t="s">
        <v>270</v>
      </c>
      <c r="K56" s="10" t="s">
        <v>271</v>
      </c>
      <c r="L56" s="5">
        <v>0.0</v>
      </c>
      <c r="M56" s="5" t="s">
        <v>25</v>
      </c>
      <c r="N56" s="5" t="s">
        <v>25</v>
      </c>
      <c r="O56" s="5" t="s">
        <v>25</v>
      </c>
      <c r="P56" s="5"/>
      <c r="Q56" s="5" t="s">
        <v>27</v>
      </c>
      <c r="R56" s="5" t="s">
        <v>40</v>
      </c>
      <c r="S56" s="17"/>
      <c r="T56" s="17"/>
      <c r="U56" s="17"/>
      <c r="V56" s="17"/>
      <c r="W56" s="17"/>
      <c r="X56" s="17"/>
      <c r="Y56" s="17"/>
    </row>
    <row r="57" ht="42.75" customHeight="1">
      <c r="A57" s="4">
        <v>56.0</v>
      </c>
      <c r="B57" s="5" t="s">
        <v>272</v>
      </c>
      <c r="C57" s="5" t="s">
        <v>273</v>
      </c>
      <c r="D57" s="5" t="s">
        <v>190</v>
      </c>
      <c r="E57" s="5"/>
      <c r="F57" s="5" t="s">
        <v>274</v>
      </c>
      <c r="G57" s="5" t="s">
        <v>192</v>
      </c>
      <c r="H57" s="5">
        <v>10.0</v>
      </c>
      <c r="I57" s="5">
        <v>2023.0</v>
      </c>
      <c r="J57" s="5" t="s">
        <v>275</v>
      </c>
      <c r="K57" s="10" t="s">
        <v>276</v>
      </c>
      <c r="L57" s="5">
        <v>0.0</v>
      </c>
      <c r="M57" s="5" t="s">
        <v>25</v>
      </c>
      <c r="N57" s="5" t="s">
        <v>25</v>
      </c>
      <c r="O57" s="5" t="s">
        <v>25</v>
      </c>
      <c r="P57" s="11"/>
      <c r="Q57" s="5" t="s">
        <v>25</v>
      </c>
      <c r="R57" s="5" t="s">
        <v>40</v>
      </c>
      <c r="S57" s="17"/>
      <c r="T57" s="17"/>
      <c r="U57" s="17"/>
      <c r="V57" s="17"/>
      <c r="W57" s="17"/>
      <c r="X57" s="17"/>
      <c r="Y57" s="17"/>
    </row>
    <row r="58" ht="42.75" customHeight="1">
      <c r="A58" s="4">
        <v>57.0</v>
      </c>
      <c r="B58" s="5" t="s">
        <v>277</v>
      </c>
      <c r="C58" s="5" t="s">
        <v>278</v>
      </c>
      <c r="D58" s="5" t="s">
        <v>190</v>
      </c>
      <c r="E58" s="5"/>
      <c r="F58" s="5" t="s">
        <v>279</v>
      </c>
      <c r="G58" s="5" t="s">
        <v>192</v>
      </c>
      <c r="H58" s="5">
        <v>10.0</v>
      </c>
      <c r="I58" s="5">
        <v>2023.0</v>
      </c>
      <c r="J58" s="5" t="s">
        <v>23</v>
      </c>
      <c r="K58" s="5" t="s">
        <v>108</v>
      </c>
      <c r="L58" s="5">
        <v>0.0</v>
      </c>
      <c r="M58" s="5" t="s">
        <v>25</v>
      </c>
      <c r="N58" s="5" t="s">
        <v>25</v>
      </c>
      <c r="O58" s="5" t="s">
        <v>25</v>
      </c>
      <c r="P58" s="11"/>
      <c r="Q58" s="5" t="s">
        <v>25</v>
      </c>
      <c r="R58" s="5" t="s">
        <v>262</v>
      </c>
      <c r="S58" s="17"/>
      <c r="T58" s="17"/>
      <c r="U58" s="17"/>
      <c r="V58" s="17"/>
      <c r="W58" s="17"/>
      <c r="X58" s="17"/>
      <c r="Y58" s="17"/>
    </row>
    <row r="59" ht="42.75" customHeight="1">
      <c r="A59" s="4">
        <v>58.0</v>
      </c>
      <c r="B59" s="5" t="s">
        <v>280</v>
      </c>
      <c r="C59" s="5" t="s">
        <v>281</v>
      </c>
      <c r="D59" s="5" t="s">
        <v>190</v>
      </c>
      <c r="E59" s="5"/>
      <c r="F59" s="5" t="s">
        <v>282</v>
      </c>
      <c r="G59" s="5" t="s">
        <v>192</v>
      </c>
      <c r="H59" s="5">
        <v>10.0</v>
      </c>
      <c r="I59" s="5">
        <v>2023.0</v>
      </c>
      <c r="J59" s="5" t="s">
        <v>23</v>
      </c>
      <c r="K59" s="5" t="s">
        <v>108</v>
      </c>
      <c r="L59" s="5">
        <v>0.0</v>
      </c>
      <c r="M59" s="5" t="s">
        <v>25</v>
      </c>
      <c r="N59" s="5" t="s">
        <v>25</v>
      </c>
      <c r="O59" s="5" t="s">
        <v>25</v>
      </c>
      <c r="P59" s="11"/>
      <c r="Q59" s="5" t="s">
        <v>25</v>
      </c>
      <c r="R59" s="5" t="s">
        <v>40</v>
      </c>
      <c r="S59" s="17"/>
      <c r="T59" s="17"/>
      <c r="U59" s="17"/>
      <c r="V59" s="17"/>
      <c r="W59" s="17"/>
      <c r="X59" s="17"/>
      <c r="Y59" s="17"/>
    </row>
    <row r="60" ht="42.75" customHeight="1">
      <c r="A60" s="4">
        <v>59.0</v>
      </c>
      <c r="B60" s="5" t="s">
        <v>283</v>
      </c>
      <c r="C60" s="5" t="s">
        <v>284</v>
      </c>
      <c r="D60" s="5" t="s">
        <v>190</v>
      </c>
      <c r="E60" s="5"/>
      <c r="F60" s="5" t="s">
        <v>285</v>
      </c>
      <c r="G60" s="5" t="s">
        <v>192</v>
      </c>
      <c r="H60" s="5">
        <v>10.0</v>
      </c>
      <c r="I60" s="5">
        <v>2023.0</v>
      </c>
      <c r="J60" s="5" t="s">
        <v>23</v>
      </c>
      <c r="K60" s="5" t="s">
        <v>108</v>
      </c>
      <c r="L60" s="5">
        <v>0.0</v>
      </c>
      <c r="M60" s="5" t="s">
        <v>25</v>
      </c>
      <c r="N60" s="5" t="s">
        <v>25</v>
      </c>
      <c r="O60" s="5" t="s">
        <v>25</v>
      </c>
      <c r="P60" s="11"/>
      <c r="Q60" s="5" t="s">
        <v>25</v>
      </c>
      <c r="R60" s="5" t="s">
        <v>40</v>
      </c>
      <c r="S60" s="17"/>
      <c r="T60" s="17"/>
      <c r="U60" s="17"/>
      <c r="V60" s="17"/>
      <c r="W60" s="17"/>
      <c r="X60" s="17"/>
      <c r="Y60" s="17"/>
    </row>
    <row r="61" ht="42.75" customHeight="1">
      <c r="A61" s="4">
        <v>67.0</v>
      </c>
      <c r="B61" s="19" t="s">
        <v>286</v>
      </c>
      <c r="C61" s="20" t="s">
        <v>287</v>
      </c>
      <c r="D61" s="5" t="s">
        <v>288</v>
      </c>
      <c r="E61" s="20"/>
      <c r="F61" s="20" t="s">
        <v>289</v>
      </c>
      <c r="G61" s="5" t="s">
        <v>290</v>
      </c>
      <c r="H61" s="5">
        <v>9.0</v>
      </c>
      <c r="I61" s="5">
        <v>2023.0</v>
      </c>
      <c r="J61" s="10" t="s">
        <v>291</v>
      </c>
      <c r="K61" s="8" t="s">
        <v>292</v>
      </c>
      <c r="L61" s="11"/>
      <c r="M61" s="5" t="s">
        <v>25</v>
      </c>
      <c r="N61" s="5" t="s">
        <v>25</v>
      </c>
      <c r="O61" s="5" t="s">
        <v>25</v>
      </c>
      <c r="P61" s="11"/>
      <c r="Q61" s="5" t="s">
        <v>25</v>
      </c>
      <c r="R61" s="5" t="s">
        <v>40</v>
      </c>
      <c r="S61" s="3"/>
      <c r="T61" s="3"/>
      <c r="U61" s="3"/>
      <c r="V61" s="3"/>
      <c r="W61" s="3"/>
      <c r="X61" s="3"/>
      <c r="Y61" s="3"/>
    </row>
    <row r="62" ht="42.75" customHeight="1">
      <c r="A62" s="4">
        <v>66.0</v>
      </c>
      <c r="B62" s="21" t="s">
        <v>293</v>
      </c>
      <c r="C62" s="21" t="s">
        <v>294</v>
      </c>
      <c r="D62" s="11"/>
      <c r="E62" s="21"/>
      <c r="F62" s="21" t="s">
        <v>295</v>
      </c>
      <c r="G62" s="5" t="s">
        <v>22</v>
      </c>
      <c r="H62" s="5">
        <v>9.0</v>
      </c>
      <c r="I62" s="5">
        <v>2023.0</v>
      </c>
      <c r="J62" s="10" t="s">
        <v>296</v>
      </c>
      <c r="K62" s="22" t="s">
        <v>297</v>
      </c>
      <c r="L62" s="5" t="s">
        <v>25</v>
      </c>
      <c r="M62" s="5" t="s">
        <v>25</v>
      </c>
      <c r="N62" s="5" t="s">
        <v>27</v>
      </c>
      <c r="O62" s="5" t="s">
        <v>25</v>
      </c>
      <c r="P62" s="5" t="s">
        <v>298</v>
      </c>
      <c r="Q62" s="5" t="s">
        <v>25</v>
      </c>
      <c r="R62" s="5" t="s">
        <v>40</v>
      </c>
      <c r="S62" s="3"/>
      <c r="T62" s="3"/>
      <c r="U62" s="3"/>
      <c r="V62" s="3"/>
      <c r="W62" s="3"/>
      <c r="X62" s="3"/>
      <c r="Y62" s="3"/>
    </row>
    <row r="63" ht="42.75" customHeight="1">
      <c r="A63" s="4">
        <v>62.0</v>
      </c>
      <c r="B63" s="12" t="s">
        <v>299</v>
      </c>
      <c r="C63" s="5" t="s">
        <v>300</v>
      </c>
      <c r="D63" s="5" t="s">
        <v>301</v>
      </c>
      <c r="E63" s="5"/>
      <c r="F63" s="5" t="s">
        <v>302</v>
      </c>
      <c r="G63" s="5" t="s">
        <v>303</v>
      </c>
      <c r="H63" s="5">
        <v>9.0</v>
      </c>
      <c r="I63" s="5">
        <v>2023.0</v>
      </c>
      <c r="J63" s="11"/>
      <c r="K63" s="8" t="s">
        <v>304</v>
      </c>
      <c r="L63" s="5">
        <v>7.0</v>
      </c>
      <c r="M63" s="5" t="s">
        <v>25</v>
      </c>
      <c r="N63" s="5" t="s">
        <v>27</v>
      </c>
      <c r="O63" s="5" t="s">
        <v>25</v>
      </c>
      <c r="P63" s="5" t="s">
        <v>298</v>
      </c>
      <c r="Q63" s="5" t="s">
        <v>25</v>
      </c>
      <c r="R63" s="5" t="s">
        <v>40</v>
      </c>
      <c r="S63" s="3"/>
      <c r="T63" s="3"/>
      <c r="U63" s="3"/>
      <c r="V63" s="3"/>
      <c r="W63" s="3"/>
      <c r="X63" s="3"/>
      <c r="Y63" s="3"/>
    </row>
    <row r="64" ht="42.75" customHeight="1">
      <c r="A64" s="4">
        <v>82.0</v>
      </c>
      <c r="B64" s="5" t="s">
        <v>305</v>
      </c>
      <c r="C64" s="5" t="s">
        <v>306</v>
      </c>
      <c r="D64" s="5" t="s">
        <v>307</v>
      </c>
      <c r="E64" s="5"/>
      <c r="F64" s="5" t="s">
        <v>308</v>
      </c>
      <c r="G64" s="11"/>
      <c r="H64" s="5">
        <v>9.0</v>
      </c>
      <c r="I64" s="5">
        <v>2023.0</v>
      </c>
      <c r="J64" s="11"/>
      <c r="K64" s="8" t="s">
        <v>309</v>
      </c>
      <c r="L64" s="11"/>
      <c r="M64" s="11"/>
      <c r="N64" s="5" t="s">
        <v>27</v>
      </c>
      <c r="O64" s="11"/>
      <c r="P64" s="5" t="s">
        <v>298</v>
      </c>
      <c r="Q64" s="5" t="s">
        <v>27</v>
      </c>
      <c r="R64" s="5" t="s">
        <v>40</v>
      </c>
      <c r="S64" s="3"/>
      <c r="T64" s="3"/>
      <c r="U64" s="3"/>
      <c r="V64" s="3"/>
      <c r="W64" s="3"/>
      <c r="X64" s="3"/>
      <c r="Y64" s="3"/>
    </row>
    <row r="65" ht="42.75" customHeight="1">
      <c r="A65" s="4">
        <v>95.0</v>
      </c>
      <c r="B65" s="5" t="s">
        <v>310</v>
      </c>
      <c r="C65" s="5" t="s">
        <v>311</v>
      </c>
      <c r="D65" s="5" t="s">
        <v>288</v>
      </c>
      <c r="E65" s="5"/>
      <c r="F65" s="5" t="s">
        <v>312</v>
      </c>
      <c r="G65" s="5" t="s">
        <v>303</v>
      </c>
      <c r="H65" s="5">
        <v>9.0</v>
      </c>
      <c r="I65" s="5">
        <v>2023.0</v>
      </c>
      <c r="J65" s="5" t="s">
        <v>88</v>
      </c>
      <c r="K65" s="5" t="s">
        <v>88</v>
      </c>
      <c r="L65" s="5" t="s">
        <v>313</v>
      </c>
      <c r="M65" s="5" t="s">
        <v>25</v>
      </c>
      <c r="N65" s="5" t="s">
        <v>25</v>
      </c>
      <c r="O65" s="5" t="s">
        <v>25</v>
      </c>
      <c r="P65" s="5" t="s">
        <v>298</v>
      </c>
      <c r="Q65" s="5" t="s">
        <v>25</v>
      </c>
      <c r="R65" s="5" t="s">
        <v>314</v>
      </c>
      <c r="S65" s="3"/>
      <c r="T65" s="3"/>
      <c r="U65" s="3"/>
      <c r="V65" s="3"/>
      <c r="W65" s="3"/>
      <c r="X65" s="3"/>
      <c r="Y65" s="3"/>
    </row>
    <row r="66" ht="42.75" customHeight="1">
      <c r="A66" s="4">
        <v>85.0</v>
      </c>
      <c r="B66" s="5" t="s">
        <v>315</v>
      </c>
      <c r="C66" s="5" t="s">
        <v>316</v>
      </c>
      <c r="D66" s="5" t="s">
        <v>317</v>
      </c>
      <c r="E66" s="5"/>
      <c r="F66" s="5" t="s">
        <v>318</v>
      </c>
      <c r="G66" s="5" t="s">
        <v>44</v>
      </c>
      <c r="H66" s="5">
        <v>9.0</v>
      </c>
      <c r="I66" s="5">
        <v>2023.0</v>
      </c>
      <c r="J66" s="11"/>
      <c r="K66" s="11"/>
      <c r="L66" s="5">
        <v>0.0</v>
      </c>
      <c r="M66" s="5" t="s">
        <v>25</v>
      </c>
      <c r="N66" s="5" t="s">
        <v>25</v>
      </c>
      <c r="O66" s="5" t="s">
        <v>25</v>
      </c>
      <c r="P66" s="5" t="s">
        <v>298</v>
      </c>
      <c r="Q66" s="5" t="s">
        <v>27</v>
      </c>
      <c r="R66" s="5" t="s">
        <v>28</v>
      </c>
      <c r="S66" s="3"/>
      <c r="T66" s="3"/>
      <c r="U66" s="3"/>
      <c r="V66" s="3"/>
      <c r="W66" s="3"/>
      <c r="X66" s="3"/>
      <c r="Y66" s="3"/>
    </row>
    <row r="67" ht="42.75" customHeight="1">
      <c r="A67" s="4">
        <v>92.0</v>
      </c>
      <c r="B67" s="12" t="s">
        <v>319</v>
      </c>
      <c r="C67" s="5" t="s">
        <v>320</v>
      </c>
      <c r="D67" s="5" t="s">
        <v>321</v>
      </c>
      <c r="E67" s="5"/>
      <c r="F67" s="5" t="s">
        <v>322</v>
      </c>
      <c r="G67" s="5" t="s">
        <v>323</v>
      </c>
      <c r="H67" s="5">
        <v>9.0</v>
      </c>
      <c r="I67" s="5">
        <v>2023.0</v>
      </c>
      <c r="J67" s="5" t="s">
        <v>303</v>
      </c>
      <c r="K67" s="8" t="s">
        <v>324</v>
      </c>
      <c r="L67" s="5">
        <v>7.0</v>
      </c>
      <c r="M67" s="5" t="s">
        <v>25</v>
      </c>
      <c r="N67" s="5" t="s">
        <v>25</v>
      </c>
      <c r="O67" s="5" t="s">
        <v>25</v>
      </c>
      <c r="P67" s="5" t="s">
        <v>298</v>
      </c>
      <c r="Q67" s="5" t="s">
        <v>25</v>
      </c>
      <c r="R67" s="5" t="s">
        <v>40</v>
      </c>
      <c r="S67" s="3"/>
      <c r="T67" s="3"/>
      <c r="U67" s="3"/>
      <c r="V67" s="3"/>
      <c r="W67" s="3"/>
      <c r="X67" s="3"/>
      <c r="Y67" s="3"/>
    </row>
    <row r="68" ht="42.75" customHeight="1">
      <c r="A68" s="4">
        <v>87.0</v>
      </c>
      <c r="B68" s="12" t="s">
        <v>325</v>
      </c>
      <c r="C68" s="5" t="s">
        <v>326</v>
      </c>
      <c r="D68" s="5" t="s">
        <v>321</v>
      </c>
      <c r="E68" s="5"/>
      <c r="F68" s="5" t="s">
        <v>327</v>
      </c>
      <c r="G68" s="5" t="s">
        <v>328</v>
      </c>
      <c r="H68" s="5">
        <v>9.0</v>
      </c>
      <c r="I68" s="5">
        <v>2023.0</v>
      </c>
      <c r="J68" s="5" t="s">
        <v>329</v>
      </c>
      <c r="K68" s="8" t="s">
        <v>330</v>
      </c>
      <c r="L68" s="5">
        <v>7.0</v>
      </c>
      <c r="M68" s="5" t="s">
        <v>25</v>
      </c>
      <c r="N68" s="5" t="s">
        <v>25</v>
      </c>
      <c r="O68" s="5" t="s">
        <v>25</v>
      </c>
      <c r="P68" s="5" t="s">
        <v>298</v>
      </c>
      <c r="Q68" s="5" t="s">
        <v>25</v>
      </c>
      <c r="R68" s="5" t="s">
        <v>40</v>
      </c>
      <c r="S68" s="3"/>
      <c r="T68" s="3"/>
      <c r="U68" s="3"/>
      <c r="V68" s="3"/>
      <c r="W68" s="3"/>
      <c r="X68" s="3"/>
      <c r="Y68" s="3"/>
    </row>
    <row r="69" ht="42.75" customHeight="1">
      <c r="A69" s="4">
        <v>71.0</v>
      </c>
      <c r="B69" s="19" t="s">
        <v>331</v>
      </c>
      <c r="C69" s="20" t="s">
        <v>332</v>
      </c>
      <c r="D69" s="5" t="s">
        <v>288</v>
      </c>
      <c r="E69" s="5"/>
      <c r="F69" s="5" t="s">
        <v>333</v>
      </c>
      <c r="G69" s="5" t="s">
        <v>334</v>
      </c>
      <c r="H69" s="5">
        <v>9.0</v>
      </c>
      <c r="I69" s="5">
        <v>2023.0</v>
      </c>
      <c r="J69" s="5" t="s">
        <v>88</v>
      </c>
      <c r="K69" s="5" t="s">
        <v>88</v>
      </c>
      <c r="L69" s="11"/>
      <c r="M69" s="5" t="s">
        <v>25</v>
      </c>
      <c r="N69" s="5" t="s">
        <v>25</v>
      </c>
      <c r="O69" s="5" t="s">
        <v>25</v>
      </c>
      <c r="P69" s="11"/>
      <c r="Q69" s="5" t="s">
        <v>25</v>
      </c>
      <c r="R69" s="5" t="s">
        <v>40</v>
      </c>
      <c r="S69" s="3"/>
      <c r="T69" s="3"/>
      <c r="U69" s="3"/>
      <c r="V69" s="3"/>
      <c r="W69" s="3"/>
      <c r="X69" s="3"/>
      <c r="Y69" s="3"/>
    </row>
    <row r="70" ht="42.75" customHeight="1">
      <c r="A70" s="4">
        <v>84.0</v>
      </c>
      <c r="B70" s="12" t="s">
        <v>335</v>
      </c>
      <c r="C70" s="5" t="s">
        <v>336</v>
      </c>
      <c r="D70" s="5" t="s">
        <v>337</v>
      </c>
      <c r="E70" s="5"/>
      <c r="F70" s="5" t="s">
        <v>338</v>
      </c>
      <c r="G70" s="5" t="s">
        <v>339</v>
      </c>
      <c r="H70" s="5">
        <v>9.0</v>
      </c>
      <c r="I70" s="5">
        <v>2023.0</v>
      </c>
      <c r="J70" s="10" t="s">
        <v>340</v>
      </c>
      <c r="K70" s="8" t="s">
        <v>341</v>
      </c>
      <c r="L70" s="11"/>
      <c r="M70" s="5" t="s">
        <v>25</v>
      </c>
      <c r="N70" s="5" t="s">
        <v>25</v>
      </c>
      <c r="O70" s="5" t="s">
        <v>25</v>
      </c>
      <c r="P70" s="11"/>
      <c r="Q70" s="11"/>
      <c r="R70" s="5" t="s">
        <v>262</v>
      </c>
      <c r="S70" s="3"/>
      <c r="T70" s="3"/>
      <c r="U70" s="3"/>
      <c r="V70" s="3"/>
      <c r="W70" s="3"/>
      <c r="X70" s="3"/>
      <c r="Y70" s="3"/>
    </row>
    <row r="71" ht="42.75" customHeight="1">
      <c r="A71" s="4">
        <v>64.0</v>
      </c>
      <c r="B71" s="5" t="s">
        <v>342</v>
      </c>
      <c r="C71" s="5" t="s">
        <v>343</v>
      </c>
      <c r="D71" s="5" t="s">
        <v>344</v>
      </c>
      <c r="E71" s="5"/>
      <c r="F71" s="5" t="s">
        <v>302</v>
      </c>
      <c r="G71" s="5" t="s">
        <v>303</v>
      </c>
      <c r="H71" s="5">
        <v>9.0</v>
      </c>
      <c r="I71" s="5">
        <v>2023.0</v>
      </c>
      <c r="J71" s="11"/>
      <c r="K71" s="8" t="s">
        <v>345</v>
      </c>
      <c r="L71" s="5">
        <v>0.0</v>
      </c>
      <c r="M71" s="5" t="s">
        <v>25</v>
      </c>
      <c r="N71" s="5" t="s">
        <v>27</v>
      </c>
      <c r="O71" s="5" t="s">
        <v>25</v>
      </c>
      <c r="P71" s="5" t="s">
        <v>298</v>
      </c>
      <c r="Q71" s="5" t="s">
        <v>25</v>
      </c>
      <c r="R71" s="5" t="s">
        <v>40</v>
      </c>
      <c r="S71" s="3"/>
      <c r="T71" s="3"/>
      <c r="U71" s="3"/>
      <c r="V71" s="3"/>
      <c r="W71" s="3"/>
      <c r="X71" s="3"/>
      <c r="Y71" s="3"/>
    </row>
    <row r="72" ht="42.75" customHeight="1">
      <c r="A72" s="4">
        <v>68.0</v>
      </c>
      <c r="B72" s="19" t="s">
        <v>346</v>
      </c>
      <c r="C72" s="20" t="s">
        <v>347</v>
      </c>
      <c r="D72" s="5" t="s">
        <v>288</v>
      </c>
      <c r="E72" s="5"/>
      <c r="F72" s="5" t="s">
        <v>348</v>
      </c>
      <c r="G72" s="5" t="s">
        <v>290</v>
      </c>
      <c r="H72" s="5">
        <v>9.0</v>
      </c>
      <c r="I72" s="5">
        <v>2023.0</v>
      </c>
      <c r="J72" s="5" t="s">
        <v>349</v>
      </c>
      <c r="K72" s="10" t="s">
        <v>350</v>
      </c>
      <c r="L72" s="11"/>
      <c r="M72" s="5" t="s">
        <v>25</v>
      </c>
      <c r="N72" s="5" t="s">
        <v>25</v>
      </c>
      <c r="O72" s="5" t="s">
        <v>25</v>
      </c>
      <c r="P72" s="11"/>
      <c r="Q72" s="5" t="s">
        <v>25</v>
      </c>
      <c r="R72" s="5" t="s">
        <v>40</v>
      </c>
      <c r="S72" s="3"/>
      <c r="T72" s="3"/>
      <c r="U72" s="3"/>
      <c r="V72" s="3"/>
      <c r="W72" s="3"/>
      <c r="X72" s="3"/>
      <c r="Y72" s="3"/>
    </row>
    <row r="73" ht="42.75" customHeight="1">
      <c r="A73" s="4">
        <v>83.0</v>
      </c>
      <c r="B73" s="12" t="s">
        <v>351</v>
      </c>
      <c r="C73" s="5" t="s">
        <v>352</v>
      </c>
      <c r="D73" s="5" t="s">
        <v>337</v>
      </c>
      <c r="E73" s="5"/>
      <c r="F73" s="5" t="s">
        <v>338</v>
      </c>
      <c r="G73" s="11"/>
      <c r="H73" s="5">
        <v>9.0</v>
      </c>
      <c r="I73" s="5">
        <v>2023.0</v>
      </c>
      <c r="J73" s="11"/>
      <c r="K73" s="8" t="s">
        <v>341</v>
      </c>
      <c r="L73" s="11"/>
      <c r="M73" s="11"/>
      <c r="N73" s="5" t="s">
        <v>25</v>
      </c>
      <c r="O73" s="5" t="s">
        <v>25</v>
      </c>
      <c r="P73" s="11"/>
      <c r="Q73" s="11"/>
      <c r="R73" s="5" t="s">
        <v>262</v>
      </c>
      <c r="S73" s="3"/>
      <c r="T73" s="3"/>
      <c r="U73" s="3"/>
      <c r="V73" s="3"/>
      <c r="W73" s="3"/>
      <c r="X73" s="3"/>
      <c r="Y73" s="3"/>
    </row>
    <row r="74" ht="42.75" customHeight="1">
      <c r="A74" s="4">
        <v>93.0</v>
      </c>
      <c r="B74" s="12" t="s">
        <v>353</v>
      </c>
      <c r="C74" s="5" t="s">
        <v>354</v>
      </c>
      <c r="D74" s="5" t="s">
        <v>301</v>
      </c>
      <c r="E74" s="5"/>
      <c r="F74" s="5" t="s">
        <v>322</v>
      </c>
      <c r="G74" s="5" t="s">
        <v>323</v>
      </c>
      <c r="H74" s="5">
        <v>9.0</v>
      </c>
      <c r="I74" s="5">
        <v>2023.0</v>
      </c>
      <c r="J74" s="5" t="s">
        <v>355</v>
      </c>
      <c r="K74" s="8" t="s">
        <v>356</v>
      </c>
      <c r="L74" s="5">
        <v>7.0</v>
      </c>
      <c r="M74" s="5" t="s">
        <v>25</v>
      </c>
      <c r="N74" s="5" t="s">
        <v>27</v>
      </c>
      <c r="O74" s="5" t="s">
        <v>25</v>
      </c>
      <c r="P74" s="5" t="s">
        <v>298</v>
      </c>
      <c r="Q74" s="5" t="s">
        <v>25</v>
      </c>
      <c r="R74" s="5" t="s">
        <v>40</v>
      </c>
      <c r="S74" s="3"/>
      <c r="T74" s="3"/>
      <c r="U74" s="3"/>
      <c r="V74" s="3"/>
      <c r="W74" s="3"/>
      <c r="X74" s="3"/>
      <c r="Y74" s="3"/>
    </row>
    <row r="75" ht="42.75" customHeight="1">
      <c r="A75" s="4">
        <v>63.0</v>
      </c>
      <c r="B75" s="5" t="s">
        <v>357</v>
      </c>
      <c r="C75" s="5" t="s">
        <v>358</v>
      </c>
      <c r="D75" s="5" t="s">
        <v>288</v>
      </c>
      <c r="E75" s="5"/>
      <c r="F75" s="5" t="s">
        <v>359</v>
      </c>
      <c r="G75" s="5" t="s">
        <v>233</v>
      </c>
      <c r="H75" s="5">
        <v>9.0</v>
      </c>
      <c r="I75" s="5">
        <v>2023.0</v>
      </c>
      <c r="J75" s="5" t="s">
        <v>33</v>
      </c>
      <c r="K75" s="5" t="s">
        <v>33</v>
      </c>
      <c r="L75" s="5">
        <v>0.0</v>
      </c>
      <c r="M75" s="5" t="s">
        <v>25</v>
      </c>
      <c r="N75" s="5" t="s">
        <v>25</v>
      </c>
      <c r="O75" s="5" t="s">
        <v>25</v>
      </c>
      <c r="P75" s="5" t="s">
        <v>298</v>
      </c>
      <c r="Q75" s="5" t="s">
        <v>25</v>
      </c>
      <c r="R75" s="5" t="s">
        <v>28</v>
      </c>
      <c r="S75" s="3"/>
      <c r="T75" s="3"/>
      <c r="U75" s="3"/>
      <c r="V75" s="3"/>
      <c r="W75" s="3"/>
      <c r="X75" s="3"/>
      <c r="Y75" s="3"/>
    </row>
    <row r="76" ht="42.75" customHeight="1">
      <c r="A76" s="4">
        <v>88.0</v>
      </c>
      <c r="B76" s="12" t="s">
        <v>360</v>
      </c>
      <c r="C76" s="5" t="s">
        <v>361</v>
      </c>
      <c r="D76" s="5" t="s">
        <v>288</v>
      </c>
      <c r="E76" s="5"/>
      <c r="F76" s="5" t="s">
        <v>327</v>
      </c>
      <c r="G76" s="5" t="s">
        <v>328</v>
      </c>
      <c r="H76" s="5">
        <v>9.0</v>
      </c>
      <c r="I76" s="5">
        <v>2023.0</v>
      </c>
      <c r="J76" s="5" t="s">
        <v>362</v>
      </c>
      <c r="K76" s="8" t="s">
        <v>363</v>
      </c>
      <c r="L76" s="5">
        <v>7.0</v>
      </c>
      <c r="M76" s="5" t="s">
        <v>25</v>
      </c>
      <c r="N76" s="5" t="s">
        <v>25</v>
      </c>
      <c r="O76" s="5" t="s">
        <v>25</v>
      </c>
      <c r="P76" s="5" t="s">
        <v>298</v>
      </c>
      <c r="Q76" s="5" t="s">
        <v>25</v>
      </c>
      <c r="R76" s="5" t="s">
        <v>40</v>
      </c>
      <c r="S76" s="3"/>
      <c r="T76" s="3"/>
      <c r="U76" s="3"/>
      <c r="V76" s="3"/>
      <c r="W76" s="3"/>
      <c r="X76" s="3"/>
      <c r="Y76" s="3"/>
    </row>
    <row r="77" ht="42.75" customHeight="1">
      <c r="A77" s="4">
        <v>60.0</v>
      </c>
      <c r="B77" s="5" t="s">
        <v>364</v>
      </c>
      <c r="C77" s="5" t="s">
        <v>365</v>
      </c>
      <c r="D77" s="5" t="s">
        <v>366</v>
      </c>
      <c r="E77" s="5"/>
      <c r="F77" s="5" t="s">
        <v>367</v>
      </c>
      <c r="G77" s="5" t="s">
        <v>233</v>
      </c>
      <c r="H77" s="5">
        <v>9.0</v>
      </c>
      <c r="I77" s="5">
        <v>2023.0</v>
      </c>
      <c r="J77" s="5" t="s">
        <v>368</v>
      </c>
      <c r="K77" s="8" t="s">
        <v>369</v>
      </c>
      <c r="L77" s="5">
        <v>7.0</v>
      </c>
      <c r="M77" s="5" t="s">
        <v>25</v>
      </c>
      <c r="N77" s="5" t="s">
        <v>27</v>
      </c>
      <c r="O77" s="5" t="s">
        <v>25</v>
      </c>
      <c r="P77" s="5" t="s">
        <v>298</v>
      </c>
      <c r="Q77" s="5" t="s">
        <v>25</v>
      </c>
      <c r="R77" s="5" t="s">
        <v>40</v>
      </c>
      <c r="S77" s="3"/>
      <c r="T77" s="3"/>
      <c r="U77" s="3"/>
      <c r="V77" s="3"/>
      <c r="W77" s="3"/>
      <c r="X77" s="3"/>
      <c r="Y77" s="3"/>
    </row>
    <row r="78" ht="42.75" customHeight="1">
      <c r="A78" s="4">
        <v>96.0</v>
      </c>
      <c r="B78" s="21" t="s">
        <v>370</v>
      </c>
      <c r="C78" s="21" t="s">
        <v>371</v>
      </c>
      <c r="D78" s="21" t="s">
        <v>372</v>
      </c>
      <c r="E78" s="21"/>
      <c r="F78" s="21" t="s">
        <v>373</v>
      </c>
      <c r="G78" s="21" t="s">
        <v>22</v>
      </c>
      <c r="H78" s="5">
        <v>9.0</v>
      </c>
      <c r="I78" s="21">
        <v>2023.0</v>
      </c>
      <c r="J78" s="8" t="s">
        <v>374</v>
      </c>
      <c r="K78" s="23" t="s">
        <v>375</v>
      </c>
      <c r="L78" s="24"/>
      <c r="M78" s="21" t="s">
        <v>25</v>
      </c>
      <c r="N78" s="21" t="s">
        <v>25</v>
      </c>
      <c r="O78" s="21" t="s">
        <v>25</v>
      </c>
      <c r="P78" s="20" t="s">
        <v>26</v>
      </c>
      <c r="Q78" s="21" t="s">
        <v>25</v>
      </c>
      <c r="R78" s="21" t="s">
        <v>40</v>
      </c>
      <c r="S78" s="3"/>
      <c r="T78" s="3"/>
      <c r="U78" s="3"/>
      <c r="V78" s="3"/>
      <c r="W78" s="3"/>
      <c r="X78" s="3"/>
      <c r="Y78" s="3"/>
    </row>
    <row r="79" ht="42.75" customHeight="1">
      <c r="A79" s="4">
        <v>90.0</v>
      </c>
      <c r="B79" s="12" t="s">
        <v>376</v>
      </c>
      <c r="C79" s="5" t="s">
        <v>377</v>
      </c>
      <c r="D79" s="5" t="s">
        <v>288</v>
      </c>
      <c r="E79" s="5"/>
      <c r="F79" s="5" t="s">
        <v>378</v>
      </c>
      <c r="G79" s="5" t="s">
        <v>303</v>
      </c>
      <c r="H79" s="5">
        <v>9.0</v>
      </c>
      <c r="I79" s="5">
        <v>2023.0</v>
      </c>
      <c r="J79" s="5" t="s">
        <v>303</v>
      </c>
      <c r="K79" s="8" t="s">
        <v>379</v>
      </c>
      <c r="L79" s="5">
        <v>7.0</v>
      </c>
      <c r="M79" s="5" t="s">
        <v>25</v>
      </c>
      <c r="N79" s="5" t="s">
        <v>25</v>
      </c>
      <c r="O79" s="5" t="s">
        <v>25</v>
      </c>
      <c r="P79" s="5" t="s">
        <v>298</v>
      </c>
      <c r="Q79" s="5" t="s">
        <v>25</v>
      </c>
      <c r="R79" s="5" t="s">
        <v>40</v>
      </c>
      <c r="S79" s="3"/>
      <c r="T79" s="3"/>
      <c r="U79" s="3"/>
      <c r="V79" s="3"/>
      <c r="W79" s="3"/>
      <c r="X79" s="3"/>
      <c r="Y79" s="3"/>
    </row>
    <row r="80" ht="42.75" customHeight="1">
      <c r="A80" s="4">
        <v>94.0</v>
      </c>
      <c r="B80" s="5" t="s">
        <v>380</v>
      </c>
      <c r="C80" s="5" t="s">
        <v>381</v>
      </c>
      <c r="D80" s="5" t="s">
        <v>382</v>
      </c>
      <c r="E80" s="5"/>
      <c r="F80" s="5" t="s">
        <v>383</v>
      </c>
      <c r="G80" s="5" t="s">
        <v>303</v>
      </c>
      <c r="H80" s="5">
        <v>9.0</v>
      </c>
      <c r="I80" s="5">
        <v>2023.0</v>
      </c>
      <c r="J80" s="11"/>
      <c r="K80" s="8" t="s">
        <v>384</v>
      </c>
      <c r="L80" s="5">
        <v>0.0</v>
      </c>
      <c r="M80" s="5" t="s">
        <v>27</v>
      </c>
      <c r="N80" s="5" t="s">
        <v>25</v>
      </c>
      <c r="O80" s="5" t="s">
        <v>27</v>
      </c>
      <c r="P80" s="5" t="s">
        <v>298</v>
      </c>
      <c r="Q80" s="5" t="s">
        <v>25</v>
      </c>
      <c r="R80" s="5" t="s">
        <v>40</v>
      </c>
      <c r="S80" s="3"/>
      <c r="T80" s="3"/>
      <c r="U80" s="3"/>
      <c r="V80" s="3"/>
      <c r="W80" s="3"/>
      <c r="X80" s="3"/>
      <c r="Y80" s="3"/>
    </row>
    <row r="81" ht="42.75" customHeight="1">
      <c r="A81" s="4">
        <v>73.0</v>
      </c>
      <c r="B81" s="19" t="s">
        <v>385</v>
      </c>
      <c r="C81" s="20" t="s">
        <v>386</v>
      </c>
      <c r="D81" s="5" t="s">
        <v>288</v>
      </c>
      <c r="E81" s="5"/>
      <c r="F81" s="5" t="s">
        <v>387</v>
      </c>
      <c r="G81" s="5" t="s">
        <v>192</v>
      </c>
      <c r="H81" s="5">
        <v>9.0</v>
      </c>
      <c r="I81" s="5">
        <v>2023.0</v>
      </c>
      <c r="J81" s="5" t="s">
        <v>88</v>
      </c>
      <c r="K81" s="5" t="s">
        <v>88</v>
      </c>
      <c r="L81" s="11"/>
      <c r="M81" s="5" t="s">
        <v>25</v>
      </c>
      <c r="N81" s="5" t="s">
        <v>25</v>
      </c>
      <c r="O81" s="5" t="s">
        <v>25</v>
      </c>
      <c r="P81" s="11"/>
      <c r="Q81" s="5" t="s">
        <v>25</v>
      </c>
      <c r="R81" s="5" t="s">
        <v>40</v>
      </c>
      <c r="S81" s="3"/>
      <c r="T81" s="3"/>
      <c r="U81" s="3"/>
      <c r="V81" s="3"/>
      <c r="W81" s="3"/>
      <c r="X81" s="3"/>
      <c r="Y81" s="3"/>
    </row>
    <row r="82" ht="42.75" customHeight="1">
      <c r="A82" s="4">
        <v>74.0</v>
      </c>
      <c r="B82" s="19" t="s">
        <v>388</v>
      </c>
      <c r="C82" s="20" t="s">
        <v>389</v>
      </c>
      <c r="D82" s="5" t="s">
        <v>288</v>
      </c>
      <c r="E82" s="5"/>
      <c r="F82" s="5" t="s">
        <v>387</v>
      </c>
      <c r="G82" s="5" t="s">
        <v>192</v>
      </c>
      <c r="H82" s="5">
        <v>9.0</v>
      </c>
      <c r="I82" s="5">
        <v>2023.0</v>
      </c>
      <c r="J82" s="5" t="s">
        <v>88</v>
      </c>
      <c r="K82" s="5" t="s">
        <v>88</v>
      </c>
      <c r="L82" s="11"/>
      <c r="M82" s="5" t="s">
        <v>25</v>
      </c>
      <c r="N82" s="5" t="s">
        <v>25</v>
      </c>
      <c r="O82" s="5" t="s">
        <v>25</v>
      </c>
      <c r="P82" s="11"/>
      <c r="Q82" s="5" t="s">
        <v>25</v>
      </c>
      <c r="R82" s="5" t="s">
        <v>40</v>
      </c>
      <c r="S82" s="3"/>
      <c r="T82" s="3"/>
      <c r="U82" s="3"/>
      <c r="V82" s="3"/>
      <c r="W82" s="3"/>
      <c r="X82" s="3"/>
      <c r="Y82" s="3"/>
    </row>
    <row r="83" ht="42.75" customHeight="1">
      <c r="A83" s="4">
        <v>65.0</v>
      </c>
      <c r="B83" s="5" t="s">
        <v>390</v>
      </c>
      <c r="C83" s="5" t="s">
        <v>391</v>
      </c>
      <c r="D83" s="11"/>
      <c r="E83" s="5"/>
      <c r="F83" s="5" t="s">
        <v>378</v>
      </c>
      <c r="G83" s="5" t="s">
        <v>303</v>
      </c>
      <c r="H83" s="5">
        <v>9.0</v>
      </c>
      <c r="I83" s="5">
        <v>2023.0</v>
      </c>
      <c r="J83" s="11"/>
      <c r="K83" s="8" t="s">
        <v>392</v>
      </c>
      <c r="L83" s="5">
        <v>0.0</v>
      </c>
      <c r="M83" s="5" t="s">
        <v>25</v>
      </c>
      <c r="N83" s="5" t="s">
        <v>25</v>
      </c>
      <c r="O83" s="5" t="s">
        <v>25</v>
      </c>
      <c r="P83" s="5" t="s">
        <v>298</v>
      </c>
      <c r="Q83" s="5" t="s">
        <v>25</v>
      </c>
      <c r="R83" s="5" t="s">
        <v>40</v>
      </c>
      <c r="S83" s="3"/>
      <c r="T83" s="3"/>
      <c r="U83" s="3"/>
      <c r="V83" s="3"/>
      <c r="W83" s="3"/>
      <c r="X83" s="3"/>
      <c r="Y83" s="3"/>
    </row>
    <row r="84" ht="42.75" customHeight="1">
      <c r="A84" s="4">
        <v>69.0</v>
      </c>
      <c r="B84" s="19" t="s">
        <v>393</v>
      </c>
      <c r="C84" s="20" t="s">
        <v>394</v>
      </c>
      <c r="D84" s="5" t="s">
        <v>288</v>
      </c>
      <c r="E84" s="5"/>
      <c r="F84" s="5" t="s">
        <v>395</v>
      </c>
      <c r="G84" s="5" t="s">
        <v>290</v>
      </c>
      <c r="H84" s="5">
        <v>9.0</v>
      </c>
      <c r="I84" s="5">
        <v>2023.0</v>
      </c>
      <c r="J84" s="5" t="s">
        <v>88</v>
      </c>
      <c r="K84" s="5" t="s">
        <v>88</v>
      </c>
      <c r="L84" s="11"/>
      <c r="M84" s="5" t="s">
        <v>25</v>
      </c>
      <c r="N84" s="5" t="s">
        <v>25</v>
      </c>
      <c r="O84" s="5" t="s">
        <v>25</v>
      </c>
      <c r="P84" s="11"/>
      <c r="Q84" s="5" t="s">
        <v>25</v>
      </c>
      <c r="R84" s="5" t="s">
        <v>40</v>
      </c>
      <c r="S84" s="3"/>
      <c r="T84" s="3"/>
      <c r="U84" s="3"/>
      <c r="V84" s="3"/>
      <c r="W84" s="3"/>
      <c r="X84" s="3"/>
      <c r="Y84" s="3"/>
    </row>
    <row r="85" ht="42.75" customHeight="1">
      <c r="A85" s="4">
        <v>89.0</v>
      </c>
      <c r="B85" s="12" t="s">
        <v>396</v>
      </c>
      <c r="C85" s="5" t="s">
        <v>397</v>
      </c>
      <c r="D85" s="5" t="s">
        <v>321</v>
      </c>
      <c r="E85" s="5"/>
      <c r="F85" s="5" t="s">
        <v>378</v>
      </c>
      <c r="G85" s="5" t="s">
        <v>303</v>
      </c>
      <c r="H85" s="5">
        <v>9.0</v>
      </c>
      <c r="I85" s="5">
        <v>2023.0</v>
      </c>
      <c r="J85" s="5" t="s">
        <v>303</v>
      </c>
      <c r="K85" s="8" t="s">
        <v>398</v>
      </c>
      <c r="L85" s="5">
        <v>7.0</v>
      </c>
      <c r="M85" s="5" t="s">
        <v>25</v>
      </c>
      <c r="N85" s="5" t="s">
        <v>25</v>
      </c>
      <c r="O85" s="5" t="s">
        <v>25</v>
      </c>
      <c r="P85" s="5" t="s">
        <v>298</v>
      </c>
      <c r="Q85" s="5" t="s">
        <v>25</v>
      </c>
      <c r="R85" s="5" t="s">
        <v>40</v>
      </c>
      <c r="S85" s="3"/>
      <c r="T85" s="3"/>
      <c r="U85" s="3"/>
      <c r="V85" s="3"/>
      <c r="W85" s="3"/>
      <c r="X85" s="3"/>
      <c r="Y85" s="3"/>
    </row>
    <row r="86" ht="42.75" customHeight="1">
      <c r="A86" s="4">
        <v>61.0</v>
      </c>
      <c r="B86" s="5" t="s">
        <v>399</v>
      </c>
      <c r="C86" s="5" t="s">
        <v>400</v>
      </c>
      <c r="D86" s="5" t="s">
        <v>321</v>
      </c>
      <c r="E86" s="5"/>
      <c r="F86" s="5" t="s">
        <v>302</v>
      </c>
      <c r="G86" s="5" t="s">
        <v>303</v>
      </c>
      <c r="H86" s="5">
        <v>9.0</v>
      </c>
      <c r="I86" s="5">
        <v>2023.0</v>
      </c>
      <c r="J86" s="11"/>
      <c r="K86" s="8" t="s">
        <v>401</v>
      </c>
      <c r="L86" s="5">
        <v>7.0</v>
      </c>
      <c r="M86" s="5" t="s">
        <v>25</v>
      </c>
      <c r="N86" s="5" t="s">
        <v>25</v>
      </c>
      <c r="O86" s="5" t="s">
        <v>25</v>
      </c>
      <c r="P86" s="5" t="s">
        <v>298</v>
      </c>
      <c r="Q86" s="5" t="s">
        <v>25</v>
      </c>
      <c r="R86" s="5" t="s">
        <v>40</v>
      </c>
      <c r="S86" s="3"/>
      <c r="T86" s="3"/>
      <c r="U86" s="3"/>
      <c r="V86" s="3"/>
      <c r="W86" s="3"/>
      <c r="X86" s="3"/>
      <c r="Y86" s="3"/>
    </row>
    <row r="87" ht="42.75" customHeight="1">
      <c r="A87" s="4">
        <v>70.0</v>
      </c>
      <c r="B87" s="19" t="s">
        <v>402</v>
      </c>
      <c r="C87" s="20" t="s">
        <v>403</v>
      </c>
      <c r="D87" s="5" t="s">
        <v>404</v>
      </c>
      <c r="E87" s="5"/>
      <c r="F87" s="5" t="s">
        <v>395</v>
      </c>
      <c r="G87" s="5" t="s">
        <v>290</v>
      </c>
      <c r="H87" s="5">
        <v>9.0</v>
      </c>
      <c r="I87" s="5">
        <v>2023.0</v>
      </c>
      <c r="J87" s="5" t="s">
        <v>88</v>
      </c>
      <c r="K87" s="5" t="s">
        <v>88</v>
      </c>
      <c r="L87" s="11"/>
      <c r="M87" s="5" t="s">
        <v>25</v>
      </c>
      <c r="N87" s="5" t="s">
        <v>27</v>
      </c>
      <c r="O87" s="5" t="s">
        <v>25</v>
      </c>
      <c r="P87" s="11"/>
      <c r="Q87" s="5" t="s">
        <v>25</v>
      </c>
      <c r="R87" s="5" t="s">
        <v>40</v>
      </c>
      <c r="S87" s="3"/>
      <c r="T87" s="3"/>
      <c r="U87" s="3"/>
      <c r="V87" s="3"/>
      <c r="W87" s="3"/>
      <c r="X87" s="3"/>
      <c r="Y87" s="3"/>
    </row>
    <row r="88" ht="42.75" customHeight="1">
      <c r="A88" s="4">
        <v>86.0</v>
      </c>
      <c r="B88" s="5" t="s">
        <v>405</v>
      </c>
      <c r="C88" s="25" t="s">
        <v>406</v>
      </c>
      <c r="D88" s="5" t="s">
        <v>317</v>
      </c>
      <c r="E88" s="5"/>
      <c r="F88" s="5" t="s">
        <v>407</v>
      </c>
      <c r="G88" s="11"/>
      <c r="H88" s="5">
        <v>9.0</v>
      </c>
      <c r="I88" s="5">
        <v>2023.0</v>
      </c>
      <c r="J88" s="11"/>
      <c r="K88" s="11"/>
      <c r="L88" s="5">
        <v>0.0</v>
      </c>
      <c r="M88" s="5" t="s">
        <v>25</v>
      </c>
      <c r="N88" s="5" t="s">
        <v>25</v>
      </c>
      <c r="O88" s="5" t="s">
        <v>25</v>
      </c>
      <c r="P88" s="5" t="s">
        <v>298</v>
      </c>
      <c r="Q88" s="5" t="s">
        <v>27</v>
      </c>
      <c r="R88" s="5" t="s">
        <v>28</v>
      </c>
      <c r="S88" s="3"/>
      <c r="T88" s="3"/>
      <c r="U88" s="3"/>
      <c r="V88" s="3"/>
      <c r="W88" s="3"/>
      <c r="X88" s="3"/>
      <c r="Y88" s="3"/>
    </row>
    <row r="89" ht="42.75" customHeight="1">
      <c r="A89" s="4">
        <v>72.0</v>
      </c>
      <c r="B89" s="19" t="s">
        <v>408</v>
      </c>
      <c r="C89" s="20" t="s">
        <v>409</v>
      </c>
      <c r="D89" s="5" t="s">
        <v>288</v>
      </c>
      <c r="E89" s="5"/>
      <c r="F89" s="5" t="s">
        <v>410</v>
      </c>
      <c r="G89" s="5" t="s">
        <v>192</v>
      </c>
      <c r="H89" s="5">
        <v>9.0</v>
      </c>
      <c r="I89" s="5">
        <v>2023.0</v>
      </c>
      <c r="J89" s="5" t="s">
        <v>88</v>
      </c>
      <c r="K89" s="5" t="s">
        <v>88</v>
      </c>
      <c r="L89" s="11"/>
      <c r="M89" s="5" t="s">
        <v>25</v>
      </c>
      <c r="N89" s="5" t="s">
        <v>25</v>
      </c>
      <c r="O89" s="5" t="s">
        <v>25</v>
      </c>
      <c r="P89" s="11"/>
      <c r="Q89" s="5" t="s">
        <v>25</v>
      </c>
      <c r="R89" s="5" t="s">
        <v>40</v>
      </c>
      <c r="S89" s="3"/>
      <c r="T89" s="3"/>
      <c r="U89" s="3"/>
      <c r="V89" s="3"/>
      <c r="W89" s="3"/>
      <c r="X89" s="3"/>
      <c r="Y89" s="3"/>
    </row>
    <row r="90" ht="42.75" customHeight="1">
      <c r="A90" s="4">
        <v>91.0</v>
      </c>
      <c r="B90" s="12" t="s">
        <v>411</v>
      </c>
      <c r="C90" s="5" t="s">
        <v>412</v>
      </c>
      <c r="D90" s="5" t="s">
        <v>321</v>
      </c>
      <c r="E90" s="5"/>
      <c r="F90" s="5" t="s">
        <v>387</v>
      </c>
      <c r="G90" s="5" t="s">
        <v>413</v>
      </c>
      <c r="H90" s="5">
        <v>9.0</v>
      </c>
      <c r="I90" s="5">
        <v>2023.0</v>
      </c>
      <c r="J90" s="5" t="s">
        <v>303</v>
      </c>
      <c r="K90" s="8" t="s">
        <v>414</v>
      </c>
      <c r="L90" s="26">
        <v>7.0</v>
      </c>
      <c r="M90" s="5" t="s">
        <v>25</v>
      </c>
      <c r="N90" s="5" t="s">
        <v>25</v>
      </c>
      <c r="O90" s="5" t="s">
        <v>25</v>
      </c>
      <c r="P90" s="5" t="s">
        <v>298</v>
      </c>
      <c r="Q90" s="5" t="s">
        <v>25</v>
      </c>
      <c r="R90" s="5" t="s">
        <v>40</v>
      </c>
      <c r="S90" s="3"/>
      <c r="T90" s="3"/>
      <c r="U90" s="3"/>
      <c r="V90" s="3"/>
      <c r="W90" s="3"/>
      <c r="X90" s="3"/>
      <c r="Y90" s="3"/>
    </row>
    <row r="91" ht="42.75" customHeight="1">
      <c r="A91" s="4">
        <v>97.0</v>
      </c>
      <c r="B91" s="4" t="s">
        <v>415</v>
      </c>
      <c r="C91" s="4" t="s">
        <v>416</v>
      </c>
      <c r="D91" s="4" t="s">
        <v>417</v>
      </c>
      <c r="E91" s="4" t="s">
        <v>418</v>
      </c>
      <c r="F91" s="4" t="s">
        <v>419</v>
      </c>
      <c r="G91" s="4">
        <v>1.0</v>
      </c>
      <c r="H91" s="4">
        <v>5.0</v>
      </c>
      <c r="I91" s="4">
        <v>2023.0</v>
      </c>
      <c r="J91" s="4" t="s">
        <v>418</v>
      </c>
      <c r="K91" s="4" t="s">
        <v>418</v>
      </c>
      <c r="L91" s="4">
        <v>0.0</v>
      </c>
      <c r="M91" s="4" t="s">
        <v>420</v>
      </c>
      <c r="N91" s="4" t="s">
        <v>420</v>
      </c>
      <c r="O91" s="4" t="s">
        <v>421</v>
      </c>
      <c r="P91" s="4" t="s">
        <v>418</v>
      </c>
      <c r="Q91" s="4" t="s">
        <v>420</v>
      </c>
      <c r="R91" s="4" t="s">
        <v>422</v>
      </c>
      <c r="S91" s="3"/>
      <c r="T91" s="3"/>
      <c r="U91" s="3"/>
      <c r="V91" s="3"/>
      <c r="W91" s="3"/>
      <c r="X91" s="3"/>
      <c r="Y91" s="3"/>
    </row>
    <row r="92" ht="42.75" customHeight="1">
      <c r="A92" s="4">
        <v>98.0</v>
      </c>
      <c r="B92" s="4" t="s">
        <v>423</v>
      </c>
      <c r="C92" s="4" t="s">
        <v>424</v>
      </c>
      <c r="D92" s="4" t="s">
        <v>417</v>
      </c>
      <c r="E92" s="4" t="s">
        <v>418</v>
      </c>
      <c r="F92" s="4" t="s">
        <v>419</v>
      </c>
      <c r="G92" s="4">
        <v>1.0</v>
      </c>
      <c r="H92" s="4">
        <v>5.0</v>
      </c>
      <c r="I92" s="4">
        <v>2023.0</v>
      </c>
      <c r="J92" s="4" t="s">
        <v>418</v>
      </c>
      <c r="K92" s="4" t="s">
        <v>425</v>
      </c>
      <c r="L92" s="4">
        <v>2.0</v>
      </c>
      <c r="M92" s="4" t="s">
        <v>420</v>
      </c>
      <c r="N92" s="4" t="s">
        <v>421</v>
      </c>
      <c r="O92" s="4" t="s">
        <v>421</v>
      </c>
      <c r="P92" s="4" t="s">
        <v>418</v>
      </c>
      <c r="Q92" s="4" t="s">
        <v>420</v>
      </c>
      <c r="R92" s="4" t="s">
        <v>422</v>
      </c>
      <c r="S92" s="3"/>
      <c r="T92" s="3"/>
      <c r="U92" s="3"/>
      <c r="V92" s="3"/>
      <c r="W92" s="3"/>
      <c r="X92" s="3"/>
      <c r="Y92" s="3"/>
    </row>
    <row r="93" ht="42.75" customHeight="1">
      <c r="A93" s="4">
        <v>99.0</v>
      </c>
      <c r="B93" s="4" t="s">
        <v>426</v>
      </c>
      <c r="C93" s="4" t="s">
        <v>427</v>
      </c>
      <c r="D93" s="4" t="s">
        <v>417</v>
      </c>
      <c r="E93" s="4" t="s">
        <v>418</v>
      </c>
      <c r="F93" s="4" t="s">
        <v>428</v>
      </c>
      <c r="G93" s="4">
        <v>1.0</v>
      </c>
      <c r="H93" s="4">
        <v>5.0</v>
      </c>
      <c r="I93" s="4">
        <v>2023.0</v>
      </c>
      <c r="J93" s="4" t="s">
        <v>418</v>
      </c>
      <c r="K93" s="4" t="s">
        <v>429</v>
      </c>
      <c r="L93" s="4">
        <v>0.0</v>
      </c>
      <c r="M93" s="4" t="s">
        <v>420</v>
      </c>
      <c r="N93" s="4" t="s">
        <v>421</v>
      </c>
      <c r="O93" s="4" t="s">
        <v>421</v>
      </c>
      <c r="P93" s="4" t="s">
        <v>418</v>
      </c>
      <c r="Q93" s="4" t="s">
        <v>420</v>
      </c>
      <c r="R93" s="4" t="s">
        <v>430</v>
      </c>
      <c r="S93" s="3"/>
      <c r="T93" s="3"/>
      <c r="U93" s="3"/>
      <c r="V93" s="3"/>
      <c r="W93" s="3"/>
      <c r="X93" s="3"/>
      <c r="Y93" s="3"/>
    </row>
    <row r="94" ht="42.75" customHeight="1">
      <c r="A94" s="4">
        <v>100.0</v>
      </c>
      <c r="B94" s="4" t="s">
        <v>431</v>
      </c>
      <c r="C94" s="4" t="s">
        <v>432</v>
      </c>
      <c r="D94" s="4" t="s">
        <v>417</v>
      </c>
      <c r="E94" s="4" t="s">
        <v>418</v>
      </c>
      <c r="F94" s="4" t="s">
        <v>428</v>
      </c>
      <c r="G94" s="4">
        <v>1.0</v>
      </c>
      <c r="H94" s="4">
        <v>5.0</v>
      </c>
      <c r="I94" s="4">
        <v>2023.0</v>
      </c>
      <c r="J94" s="4" t="s">
        <v>418</v>
      </c>
      <c r="K94" s="4" t="s">
        <v>433</v>
      </c>
      <c r="L94" s="4">
        <v>0.0</v>
      </c>
      <c r="M94" s="4" t="s">
        <v>420</v>
      </c>
      <c r="N94" s="4" t="s">
        <v>421</v>
      </c>
      <c r="O94" s="4" t="s">
        <v>420</v>
      </c>
      <c r="P94" s="4" t="s">
        <v>418</v>
      </c>
      <c r="Q94" s="4" t="s">
        <v>420</v>
      </c>
      <c r="R94" s="4" t="s">
        <v>430</v>
      </c>
      <c r="S94" s="3"/>
      <c r="T94" s="3"/>
      <c r="U94" s="3"/>
      <c r="V94" s="3"/>
      <c r="W94" s="3"/>
      <c r="X94" s="3"/>
      <c r="Y94" s="3"/>
    </row>
    <row r="95" ht="42.75" customHeight="1">
      <c r="A95" s="4">
        <v>101.0</v>
      </c>
      <c r="B95" s="4" t="s">
        <v>434</v>
      </c>
      <c r="C95" s="4" t="s">
        <v>435</v>
      </c>
      <c r="D95" s="4" t="s">
        <v>417</v>
      </c>
      <c r="E95" s="4" t="s">
        <v>418</v>
      </c>
      <c r="F95" s="4" t="s">
        <v>419</v>
      </c>
      <c r="G95" s="4">
        <v>1.0</v>
      </c>
      <c r="H95" s="4">
        <v>5.0</v>
      </c>
      <c r="I95" s="4">
        <v>2023.0</v>
      </c>
      <c r="J95" s="4" t="s">
        <v>418</v>
      </c>
      <c r="K95" s="4" t="s">
        <v>418</v>
      </c>
      <c r="L95" s="4">
        <v>0.0</v>
      </c>
      <c r="M95" s="4" t="s">
        <v>420</v>
      </c>
      <c r="N95" s="4" t="s">
        <v>420</v>
      </c>
      <c r="O95" s="4" t="s">
        <v>421</v>
      </c>
      <c r="P95" s="4" t="s">
        <v>418</v>
      </c>
      <c r="Q95" s="4" t="s">
        <v>420</v>
      </c>
      <c r="R95" s="4" t="s">
        <v>422</v>
      </c>
      <c r="S95" s="3"/>
      <c r="T95" s="3"/>
      <c r="U95" s="3"/>
      <c r="V95" s="3"/>
      <c r="W95" s="3"/>
      <c r="X95" s="3"/>
      <c r="Y95" s="3"/>
    </row>
    <row r="96" ht="42.75" customHeight="1">
      <c r="A96" s="4">
        <v>102.0</v>
      </c>
      <c r="B96" s="4" t="s">
        <v>436</v>
      </c>
      <c r="C96" s="4" t="s">
        <v>437</v>
      </c>
      <c r="D96" s="4" t="s">
        <v>417</v>
      </c>
      <c r="E96" s="4" t="s">
        <v>418</v>
      </c>
      <c r="F96" s="4" t="s">
        <v>419</v>
      </c>
      <c r="G96" s="4">
        <v>1.0</v>
      </c>
      <c r="H96" s="4">
        <v>5.0</v>
      </c>
      <c r="I96" s="4">
        <v>2023.0</v>
      </c>
      <c r="J96" s="4" t="s">
        <v>418</v>
      </c>
      <c r="K96" s="4" t="s">
        <v>418</v>
      </c>
      <c r="L96" s="4">
        <v>0.0</v>
      </c>
      <c r="M96" s="4" t="s">
        <v>420</v>
      </c>
      <c r="N96" s="4" t="s">
        <v>420</v>
      </c>
      <c r="O96" s="4" t="s">
        <v>421</v>
      </c>
      <c r="P96" s="4" t="s">
        <v>418</v>
      </c>
      <c r="Q96" s="4" t="s">
        <v>420</v>
      </c>
      <c r="R96" s="4" t="s">
        <v>422</v>
      </c>
      <c r="S96" s="3"/>
      <c r="T96" s="3"/>
      <c r="U96" s="3"/>
      <c r="V96" s="3"/>
      <c r="W96" s="3"/>
      <c r="X96" s="3"/>
      <c r="Y96" s="3"/>
    </row>
    <row r="97" ht="42.75" customHeight="1">
      <c r="A97" s="4">
        <v>103.0</v>
      </c>
      <c r="B97" s="4" t="s">
        <v>436</v>
      </c>
      <c r="C97" s="4" t="s">
        <v>438</v>
      </c>
      <c r="D97" s="4" t="s">
        <v>417</v>
      </c>
      <c r="E97" s="4" t="s">
        <v>418</v>
      </c>
      <c r="F97" s="4" t="s">
        <v>419</v>
      </c>
      <c r="G97" s="4">
        <v>1.0</v>
      </c>
      <c r="H97" s="4">
        <v>5.0</v>
      </c>
      <c r="I97" s="4">
        <v>2023.0</v>
      </c>
      <c r="J97" s="4" t="s">
        <v>418</v>
      </c>
      <c r="K97" s="4" t="s">
        <v>418</v>
      </c>
      <c r="L97" s="4">
        <v>0.0</v>
      </c>
      <c r="M97" s="4" t="s">
        <v>420</v>
      </c>
      <c r="N97" s="4" t="s">
        <v>420</v>
      </c>
      <c r="O97" s="4" t="s">
        <v>421</v>
      </c>
      <c r="P97" s="4" t="s">
        <v>418</v>
      </c>
      <c r="Q97" s="4" t="s">
        <v>420</v>
      </c>
      <c r="R97" s="4" t="s">
        <v>422</v>
      </c>
      <c r="S97" s="3"/>
      <c r="T97" s="3"/>
      <c r="U97" s="3"/>
      <c r="V97" s="3"/>
      <c r="W97" s="3"/>
      <c r="X97" s="3"/>
      <c r="Y97" s="3"/>
    </row>
    <row r="98" ht="42.75" customHeight="1">
      <c r="A98" s="4">
        <v>104.0</v>
      </c>
      <c r="B98" s="4" t="s">
        <v>439</v>
      </c>
      <c r="C98" s="4" t="s">
        <v>440</v>
      </c>
      <c r="D98" s="4" t="s">
        <v>417</v>
      </c>
      <c r="E98" s="4" t="s">
        <v>418</v>
      </c>
      <c r="F98" s="4" t="s">
        <v>419</v>
      </c>
      <c r="G98" s="4">
        <v>1.0</v>
      </c>
      <c r="H98" s="4">
        <v>5.0</v>
      </c>
      <c r="I98" s="4">
        <v>2023.0</v>
      </c>
      <c r="J98" s="4" t="s">
        <v>418</v>
      </c>
      <c r="K98" s="4" t="s">
        <v>418</v>
      </c>
      <c r="L98" s="4">
        <v>0.0</v>
      </c>
      <c r="M98" s="4" t="s">
        <v>420</v>
      </c>
      <c r="N98" s="4" t="s">
        <v>420</v>
      </c>
      <c r="O98" s="4" t="s">
        <v>420</v>
      </c>
      <c r="P98" s="4" t="s">
        <v>418</v>
      </c>
      <c r="Q98" s="4" t="s">
        <v>420</v>
      </c>
      <c r="R98" s="4" t="s">
        <v>422</v>
      </c>
      <c r="S98" s="3"/>
      <c r="T98" s="3"/>
      <c r="U98" s="3"/>
      <c r="V98" s="3"/>
      <c r="W98" s="3"/>
      <c r="X98" s="3"/>
      <c r="Y98" s="3"/>
    </row>
    <row r="99" ht="42.75" customHeight="1">
      <c r="A99" s="4">
        <v>105.0</v>
      </c>
      <c r="B99" s="4" t="s">
        <v>441</v>
      </c>
      <c r="C99" s="4" t="s">
        <v>442</v>
      </c>
      <c r="D99" s="4" t="s">
        <v>417</v>
      </c>
      <c r="E99" s="4" t="s">
        <v>418</v>
      </c>
      <c r="F99" s="4" t="s">
        <v>419</v>
      </c>
      <c r="G99" s="4">
        <v>1.0</v>
      </c>
      <c r="H99" s="4">
        <v>5.0</v>
      </c>
      <c r="I99" s="4">
        <v>2023.0</v>
      </c>
      <c r="J99" s="4" t="s">
        <v>418</v>
      </c>
      <c r="K99" s="4" t="s">
        <v>443</v>
      </c>
      <c r="L99" s="4">
        <v>2.0</v>
      </c>
      <c r="M99" s="4" t="s">
        <v>420</v>
      </c>
      <c r="N99" s="4" t="s">
        <v>420</v>
      </c>
      <c r="O99" s="4" t="s">
        <v>420</v>
      </c>
      <c r="P99" s="4" t="s">
        <v>418</v>
      </c>
      <c r="Q99" s="4" t="s">
        <v>420</v>
      </c>
      <c r="R99" s="4" t="s">
        <v>422</v>
      </c>
      <c r="S99" s="3"/>
      <c r="T99" s="3"/>
      <c r="U99" s="3"/>
      <c r="V99" s="3"/>
      <c r="W99" s="3"/>
      <c r="X99" s="3"/>
      <c r="Y99" s="3"/>
    </row>
    <row r="100" ht="42.75" customHeight="1">
      <c r="A100" s="4">
        <v>106.0</v>
      </c>
      <c r="B100" s="4" t="s">
        <v>444</v>
      </c>
      <c r="C100" s="4" t="s">
        <v>445</v>
      </c>
      <c r="D100" s="4" t="s">
        <v>417</v>
      </c>
      <c r="E100" s="4" t="s">
        <v>418</v>
      </c>
      <c r="F100" s="4" t="s">
        <v>446</v>
      </c>
      <c r="G100" s="4">
        <v>1.0</v>
      </c>
      <c r="H100" s="4">
        <v>5.0</v>
      </c>
      <c r="I100" s="4">
        <v>2023.0</v>
      </c>
      <c r="J100" s="4" t="s">
        <v>447</v>
      </c>
      <c r="K100" s="4" t="s">
        <v>448</v>
      </c>
      <c r="L100" s="4">
        <v>0.0</v>
      </c>
      <c r="M100" s="4" t="s">
        <v>420</v>
      </c>
      <c r="N100" s="4" t="s">
        <v>421</v>
      </c>
      <c r="O100" s="4" t="s">
        <v>421</v>
      </c>
      <c r="P100" s="4" t="s">
        <v>418</v>
      </c>
      <c r="Q100" s="4" t="s">
        <v>420</v>
      </c>
      <c r="R100" s="4" t="s">
        <v>422</v>
      </c>
      <c r="S100" s="3"/>
      <c r="T100" s="3"/>
      <c r="U100" s="3"/>
      <c r="V100" s="3"/>
      <c r="W100" s="3"/>
      <c r="X100" s="3"/>
      <c r="Y100" s="3"/>
    </row>
    <row r="101" ht="42.75" customHeight="1">
      <c r="A101" s="4">
        <v>107.0</v>
      </c>
      <c r="B101" s="4" t="s">
        <v>449</v>
      </c>
      <c r="C101" s="4" t="s">
        <v>450</v>
      </c>
      <c r="D101" s="4" t="s">
        <v>417</v>
      </c>
      <c r="E101" s="4" t="s">
        <v>418</v>
      </c>
      <c r="F101" s="4" t="s">
        <v>419</v>
      </c>
      <c r="G101" s="4">
        <v>1.0</v>
      </c>
      <c r="H101" s="4">
        <v>5.0</v>
      </c>
      <c r="I101" s="4">
        <v>2023.0</v>
      </c>
      <c r="J101" s="4" t="s">
        <v>418</v>
      </c>
      <c r="K101" s="4" t="s">
        <v>418</v>
      </c>
      <c r="L101" s="4">
        <v>0.0</v>
      </c>
      <c r="M101" s="4" t="s">
        <v>420</v>
      </c>
      <c r="N101" s="4" t="s">
        <v>421</v>
      </c>
      <c r="O101" s="4" t="s">
        <v>421</v>
      </c>
      <c r="P101" s="4" t="s">
        <v>418</v>
      </c>
      <c r="Q101" s="4" t="s">
        <v>420</v>
      </c>
      <c r="R101" s="4" t="s">
        <v>422</v>
      </c>
      <c r="S101" s="3"/>
      <c r="T101" s="3"/>
      <c r="U101" s="3"/>
      <c r="V101" s="3"/>
      <c r="W101" s="3"/>
      <c r="X101" s="3"/>
      <c r="Y101" s="3"/>
    </row>
    <row r="102" ht="42.75" customHeight="1">
      <c r="A102" s="4">
        <v>108.0</v>
      </c>
      <c r="B102" s="4" t="s">
        <v>451</v>
      </c>
      <c r="C102" s="4" t="s">
        <v>452</v>
      </c>
      <c r="D102" s="4" t="s">
        <v>417</v>
      </c>
      <c r="E102" s="4" t="s">
        <v>418</v>
      </c>
      <c r="F102" s="4" t="s">
        <v>453</v>
      </c>
      <c r="G102" s="4">
        <v>2.0</v>
      </c>
      <c r="H102" s="4">
        <v>5.0</v>
      </c>
      <c r="I102" s="4">
        <v>2023.0</v>
      </c>
      <c r="J102" s="4" t="s">
        <v>454</v>
      </c>
      <c r="K102" s="4" t="s">
        <v>455</v>
      </c>
      <c r="L102" s="4">
        <v>0.0</v>
      </c>
      <c r="M102" s="4" t="s">
        <v>420</v>
      </c>
      <c r="N102" s="4" t="s">
        <v>421</v>
      </c>
      <c r="O102" s="4" t="s">
        <v>421</v>
      </c>
      <c r="P102" s="4" t="s">
        <v>418</v>
      </c>
      <c r="Q102" s="4" t="s">
        <v>420</v>
      </c>
      <c r="R102" s="4" t="s">
        <v>422</v>
      </c>
      <c r="S102" s="3"/>
      <c r="T102" s="3"/>
      <c r="U102" s="3"/>
      <c r="V102" s="3"/>
      <c r="W102" s="3"/>
      <c r="X102" s="3"/>
      <c r="Y102" s="3"/>
    </row>
    <row r="103" ht="42.75" customHeight="1">
      <c r="A103" s="4">
        <v>109.0</v>
      </c>
      <c r="B103" s="4" t="s">
        <v>456</v>
      </c>
      <c r="C103" s="4" t="s">
        <v>457</v>
      </c>
      <c r="D103" s="4" t="s">
        <v>417</v>
      </c>
      <c r="E103" s="4" t="s">
        <v>418</v>
      </c>
      <c r="F103" s="4" t="s">
        <v>453</v>
      </c>
      <c r="G103" s="4">
        <v>2.0</v>
      </c>
      <c r="H103" s="4">
        <v>5.0</v>
      </c>
      <c r="I103" s="4">
        <v>2023.0</v>
      </c>
      <c r="J103" s="4" t="s">
        <v>458</v>
      </c>
      <c r="K103" s="4" t="s">
        <v>459</v>
      </c>
      <c r="L103" s="4">
        <v>0.0</v>
      </c>
      <c r="M103" s="4" t="s">
        <v>420</v>
      </c>
      <c r="N103" s="4" t="s">
        <v>421</v>
      </c>
      <c r="O103" s="4" t="s">
        <v>420</v>
      </c>
      <c r="P103" s="4" t="s">
        <v>418</v>
      </c>
      <c r="Q103" s="4" t="s">
        <v>420</v>
      </c>
      <c r="R103" s="4" t="s">
        <v>422</v>
      </c>
      <c r="S103" s="3"/>
      <c r="T103" s="3"/>
      <c r="U103" s="3"/>
      <c r="V103" s="3"/>
      <c r="W103" s="3"/>
      <c r="X103" s="3"/>
      <c r="Y103" s="3"/>
    </row>
    <row r="104" ht="42.75" customHeight="1">
      <c r="A104" s="4">
        <v>110.0</v>
      </c>
      <c r="B104" s="4" t="s">
        <v>460</v>
      </c>
      <c r="C104" s="4" t="s">
        <v>461</v>
      </c>
      <c r="D104" s="4" t="s">
        <v>417</v>
      </c>
      <c r="E104" s="4" t="s">
        <v>418</v>
      </c>
      <c r="F104" s="4" t="s">
        <v>462</v>
      </c>
      <c r="G104" s="4">
        <v>1.0</v>
      </c>
      <c r="H104" s="4">
        <v>5.0</v>
      </c>
      <c r="I104" s="4">
        <v>2023.0</v>
      </c>
      <c r="J104" s="4" t="s">
        <v>463</v>
      </c>
      <c r="K104" s="4" t="s">
        <v>464</v>
      </c>
      <c r="L104" s="4">
        <v>7.0</v>
      </c>
      <c r="M104" s="4" t="s">
        <v>420</v>
      </c>
      <c r="N104" s="4" t="s">
        <v>421</v>
      </c>
      <c r="O104" s="4" t="s">
        <v>420</v>
      </c>
      <c r="P104" s="4" t="s">
        <v>418</v>
      </c>
      <c r="Q104" s="4" t="s">
        <v>420</v>
      </c>
      <c r="R104" s="4" t="s">
        <v>422</v>
      </c>
      <c r="S104" s="3"/>
      <c r="T104" s="3"/>
      <c r="U104" s="3"/>
      <c r="V104" s="3"/>
      <c r="W104" s="3"/>
      <c r="X104" s="3"/>
      <c r="Y104" s="3"/>
    </row>
    <row r="105" ht="42.75" customHeight="1">
      <c r="A105" s="4">
        <v>111.0</v>
      </c>
      <c r="B105" s="4" t="s">
        <v>465</v>
      </c>
      <c r="C105" s="4" t="s">
        <v>466</v>
      </c>
      <c r="D105" s="4" t="s">
        <v>417</v>
      </c>
      <c r="E105" s="4" t="s">
        <v>418</v>
      </c>
      <c r="F105" s="4" t="s">
        <v>467</v>
      </c>
      <c r="G105" s="4">
        <v>1.0</v>
      </c>
      <c r="H105" s="4">
        <v>5.0</v>
      </c>
      <c r="I105" s="4">
        <v>2023.0</v>
      </c>
      <c r="J105" s="4" t="s">
        <v>468</v>
      </c>
      <c r="K105" s="4" t="s">
        <v>469</v>
      </c>
      <c r="L105" s="4">
        <v>7.0</v>
      </c>
      <c r="M105" s="4" t="s">
        <v>420</v>
      </c>
      <c r="N105" s="4" t="s">
        <v>421</v>
      </c>
      <c r="O105" s="4" t="s">
        <v>420</v>
      </c>
      <c r="P105" s="4" t="s">
        <v>418</v>
      </c>
      <c r="Q105" s="4" t="s">
        <v>420</v>
      </c>
      <c r="R105" s="4" t="s">
        <v>422</v>
      </c>
      <c r="S105" s="3"/>
      <c r="T105" s="3"/>
      <c r="U105" s="3"/>
      <c r="V105" s="3"/>
      <c r="W105" s="3"/>
      <c r="X105" s="3"/>
      <c r="Y105" s="3"/>
    </row>
    <row r="106" ht="42.75" customHeight="1">
      <c r="A106" s="4">
        <v>112.0</v>
      </c>
      <c r="B106" s="4" t="s">
        <v>470</v>
      </c>
      <c r="C106" s="4" t="s">
        <v>471</v>
      </c>
      <c r="D106" s="4" t="s">
        <v>417</v>
      </c>
      <c r="E106" s="4" t="s">
        <v>418</v>
      </c>
      <c r="F106" s="4" t="s">
        <v>472</v>
      </c>
      <c r="G106" s="4">
        <v>1.0</v>
      </c>
      <c r="H106" s="4">
        <v>5.0</v>
      </c>
      <c r="I106" s="4">
        <v>2023.0</v>
      </c>
      <c r="J106" s="4" t="s">
        <v>473</v>
      </c>
      <c r="K106" s="4" t="s">
        <v>474</v>
      </c>
      <c r="L106" s="4">
        <v>7.0</v>
      </c>
      <c r="M106" s="4" t="s">
        <v>420</v>
      </c>
      <c r="N106" s="4" t="s">
        <v>420</v>
      </c>
      <c r="O106" s="4" t="s">
        <v>420</v>
      </c>
      <c r="P106" s="4" t="s">
        <v>418</v>
      </c>
      <c r="Q106" s="4" t="s">
        <v>420</v>
      </c>
      <c r="R106" s="4" t="s">
        <v>422</v>
      </c>
      <c r="S106" s="3"/>
      <c r="T106" s="3"/>
      <c r="U106" s="3"/>
      <c r="V106" s="3"/>
      <c r="W106" s="3"/>
      <c r="X106" s="3"/>
      <c r="Y106" s="3"/>
    </row>
    <row r="107" ht="42.75" customHeight="1">
      <c r="A107" s="4">
        <v>113.0</v>
      </c>
      <c r="B107" s="4" t="s">
        <v>475</v>
      </c>
      <c r="C107" s="4" t="s">
        <v>476</v>
      </c>
      <c r="D107" s="4" t="s">
        <v>417</v>
      </c>
      <c r="E107" s="4" t="s">
        <v>418</v>
      </c>
      <c r="F107" s="4" t="s">
        <v>467</v>
      </c>
      <c r="G107" s="4">
        <v>1.0</v>
      </c>
      <c r="H107" s="4">
        <v>5.0</v>
      </c>
      <c r="I107" s="4">
        <v>2023.0</v>
      </c>
      <c r="J107" s="4" t="s">
        <v>477</v>
      </c>
      <c r="K107" s="4" t="s">
        <v>478</v>
      </c>
      <c r="L107" s="4">
        <v>7.0</v>
      </c>
      <c r="M107" s="4" t="s">
        <v>420</v>
      </c>
      <c r="N107" s="4" t="s">
        <v>421</v>
      </c>
      <c r="O107" s="4" t="s">
        <v>420</v>
      </c>
      <c r="P107" s="4" t="s">
        <v>418</v>
      </c>
      <c r="Q107" s="4" t="s">
        <v>420</v>
      </c>
      <c r="R107" s="4" t="s">
        <v>422</v>
      </c>
      <c r="S107" s="3"/>
      <c r="T107" s="3"/>
      <c r="U107" s="3"/>
      <c r="V107" s="3"/>
      <c r="W107" s="3"/>
      <c r="X107" s="3"/>
      <c r="Y107" s="3"/>
    </row>
    <row r="108" ht="42.75" customHeight="1">
      <c r="A108" s="4">
        <v>114.0</v>
      </c>
      <c r="B108" s="4" t="s">
        <v>479</v>
      </c>
      <c r="C108" s="4" t="s">
        <v>480</v>
      </c>
      <c r="D108" s="4" t="s">
        <v>417</v>
      </c>
      <c r="E108" s="4" t="s">
        <v>418</v>
      </c>
      <c r="F108" s="4" t="s">
        <v>481</v>
      </c>
      <c r="G108" s="4">
        <v>2.0</v>
      </c>
      <c r="H108" s="4">
        <v>5.0</v>
      </c>
      <c r="I108" s="4">
        <v>2023.0</v>
      </c>
      <c r="J108" s="4" t="s">
        <v>418</v>
      </c>
      <c r="K108" s="4" t="s">
        <v>482</v>
      </c>
      <c r="L108" s="4">
        <v>4.0</v>
      </c>
      <c r="M108" s="4" t="s">
        <v>420</v>
      </c>
      <c r="N108" s="4" t="s">
        <v>421</v>
      </c>
      <c r="O108" s="4" t="s">
        <v>420</v>
      </c>
      <c r="P108" s="4" t="s">
        <v>418</v>
      </c>
      <c r="Q108" s="4" t="s">
        <v>420</v>
      </c>
      <c r="R108" s="4" t="s">
        <v>422</v>
      </c>
      <c r="S108" s="3"/>
      <c r="T108" s="3"/>
      <c r="U108" s="3"/>
      <c r="V108" s="3"/>
      <c r="W108" s="3"/>
      <c r="X108" s="3"/>
      <c r="Y108" s="3"/>
    </row>
    <row r="109" ht="42.75" customHeight="1">
      <c r="A109" s="4">
        <v>115.0</v>
      </c>
      <c r="B109" s="4" t="s">
        <v>483</v>
      </c>
      <c r="C109" s="4" t="s">
        <v>484</v>
      </c>
      <c r="D109" s="4" t="s">
        <v>417</v>
      </c>
      <c r="E109" s="4" t="s">
        <v>418</v>
      </c>
      <c r="F109" s="4" t="s">
        <v>481</v>
      </c>
      <c r="G109" s="4">
        <v>2.0</v>
      </c>
      <c r="H109" s="4">
        <v>5.0</v>
      </c>
      <c r="I109" s="4">
        <v>2023.0</v>
      </c>
      <c r="J109" s="4" t="s">
        <v>418</v>
      </c>
      <c r="K109" s="4" t="s">
        <v>485</v>
      </c>
      <c r="L109" s="4">
        <v>4.0</v>
      </c>
      <c r="M109" s="4" t="s">
        <v>420</v>
      </c>
      <c r="N109" s="4" t="s">
        <v>421</v>
      </c>
      <c r="O109" s="4" t="s">
        <v>420</v>
      </c>
      <c r="P109" s="4" t="s">
        <v>418</v>
      </c>
      <c r="Q109" s="4" t="s">
        <v>420</v>
      </c>
      <c r="R109" s="4" t="s">
        <v>422</v>
      </c>
      <c r="S109" s="3"/>
      <c r="T109" s="3"/>
      <c r="U109" s="3"/>
      <c r="V109" s="3"/>
      <c r="W109" s="3"/>
      <c r="X109" s="3"/>
      <c r="Y109" s="3"/>
    </row>
    <row r="110" ht="42.75" customHeight="1">
      <c r="A110" s="4">
        <v>116.0</v>
      </c>
      <c r="B110" s="4" t="s">
        <v>486</v>
      </c>
      <c r="C110" s="4" t="s">
        <v>487</v>
      </c>
      <c r="D110" s="4" t="s">
        <v>417</v>
      </c>
      <c r="E110" s="4" t="s">
        <v>418</v>
      </c>
      <c r="F110" s="4" t="s">
        <v>488</v>
      </c>
      <c r="G110" s="4" t="s">
        <v>489</v>
      </c>
      <c r="H110" s="4">
        <v>5.0</v>
      </c>
      <c r="I110" s="4">
        <v>2023.0</v>
      </c>
      <c r="J110" s="4" t="s">
        <v>418</v>
      </c>
      <c r="K110" s="4" t="s">
        <v>490</v>
      </c>
      <c r="L110" s="4">
        <v>0.0</v>
      </c>
      <c r="M110" s="4" t="s">
        <v>420</v>
      </c>
      <c r="N110" s="4" t="s">
        <v>420</v>
      </c>
      <c r="O110" s="4" t="s">
        <v>420</v>
      </c>
      <c r="P110" s="4" t="s">
        <v>418</v>
      </c>
      <c r="Q110" s="4" t="s">
        <v>421</v>
      </c>
      <c r="R110" s="4" t="s">
        <v>422</v>
      </c>
      <c r="S110" s="3"/>
      <c r="T110" s="3"/>
      <c r="U110" s="3"/>
      <c r="V110" s="3"/>
      <c r="W110" s="3"/>
      <c r="X110" s="3"/>
      <c r="Y110" s="3"/>
    </row>
    <row r="111" ht="42.75" customHeight="1">
      <c r="A111" s="4">
        <v>117.0</v>
      </c>
      <c r="B111" s="4" t="s">
        <v>491</v>
      </c>
      <c r="C111" s="4" t="s">
        <v>492</v>
      </c>
      <c r="D111" s="4" t="s">
        <v>417</v>
      </c>
      <c r="E111" s="4" t="s">
        <v>418</v>
      </c>
      <c r="F111" s="4" t="s">
        <v>493</v>
      </c>
      <c r="G111" s="4">
        <v>2.0</v>
      </c>
      <c r="H111" s="4">
        <v>5.0</v>
      </c>
      <c r="I111" s="4">
        <v>2023.0</v>
      </c>
      <c r="J111" s="4" t="s">
        <v>418</v>
      </c>
      <c r="K111" s="4" t="s">
        <v>418</v>
      </c>
      <c r="L111" s="4">
        <v>0.0</v>
      </c>
      <c r="M111" s="4" t="s">
        <v>420</v>
      </c>
      <c r="N111" s="4" t="s">
        <v>421</v>
      </c>
      <c r="O111" s="4" t="s">
        <v>420</v>
      </c>
      <c r="P111" s="4" t="s">
        <v>418</v>
      </c>
      <c r="Q111" s="4" t="s">
        <v>420</v>
      </c>
      <c r="R111" s="4" t="s">
        <v>422</v>
      </c>
      <c r="S111" s="3"/>
      <c r="T111" s="3"/>
      <c r="U111" s="3"/>
      <c r="V111" s="3"/>
      <c r="W111" s="3"/>
      <c r="X111" s="3"/>
      <c r="Y111" s="3"/>
    </row>
    <row r="112" ht="42.75" customHeight="1">
      <c r="A112" s="4">
        <v>118.0</v>
      </c>
      <c r="B112" s="4" t="s">
        <v>494</v>
      </c>
      <c r="C112" s="4" t="s">
        <v>495</v>
      </c>
      <c r="D112" s="4" t="s">
        <v>417</v>
      </c>
      <c r="E112" s="4" t="s">
        <v>418</v>
      </c>
      <c r="F112" s="4" t="s">
        <v>496</v>
      </c>
      <c r="G112" s="4">
        <v>1.0</v>
      </c>
      <c r="H112" s="4">
        <v>5.0</v>
      </c>
      <c r="I112" s="4">
        <v>2023.0</v>
      </c>
      <c r="J112" s="4" t="s">
        <v>418</v>
      </c>
      <c r="K112" s="4" t="s">
        <v>418</v>
      </c>
      <c r="L112" s="4">
        <v>0.0</v>
      </c>
      <c r="M112" s="4" t="s">
        <v>420</v>
      </c>
      <c r="N112" s="4" t="s">
        <v>421</v>
      </c>
      <c r="O112" s="4" t="s">
        <v>420</v>
      </c>
      <c r="P112" s="4" t="s">
        <v>418</v>
      </c>
      <c r="Q112" s="4" t="s">
        <v>420</v>
      </c>
      <c r="R112" s="4" t="s">
        <v>422</v>
      </c>
      <c r="S112" s="3"/>
      <c r="T112" s="3"/>
      <c r="U112" s="3"/>
      <c r="V112" s="3"/>
      <c r="W112" s="3"/>
      <c r="X112" s="3"/>
      <c r="Y112" s="3"/>
    </row>
    <row r="113" ht="42.75" customHeight="1">
      <c r="A113" s="4">
        <v>119.0</v>
      </c>
      <c r="B113" s="4" t="s">
        <v>497</v>
      </c>
      <c r="C113" s="4" t="s">
        <v>498</v>
      </c>
      <c r="D113" s="4" t="s">
        <v>417</v>
      </c>
      <c r="E113" s="4" t="s">
        <v>418</v>
      </c>
      <c r="F113" s="4" t="s">
        <v>499</v>
      </c>
      <c r="G113" s="4" t="s">
        <v>489</v>
      </c>
      <c r="H113" s="4">
        <v>5.0</v>
      </c>
      <c r="I113" s="4">
        <v>2023.0</v>
      </c>
      <c r="J113" s="4" t="s">
        <v>418</v>
      </c>
      <c r="K113" s="4" t="s">
        <v>418</v>
      </c>
      <c r="L113" s="4">
        <v>0.0</v>
      </c>
      <c r="M113" s="4" t="s">
        <v>420</v>
      </c>
      <c r="N113" s="4" t="s">
        <v>421</v>
      </c>
      <c r="O113" s="4" t="s">
        <v>420</v>
      </c>
      <c r="P113" s="4" t="s">
        <v>418</v>
      </c>
      <c r="Q113" s="4" t="s">
        <v>420</v>
      </c>
      <c r="R113" s="4" t="s">
        <v>422</v>
      </c>
      <c r="S113" s="3"/>
      <c r="T113" s="3"/>
      <c r="U113" s="3"/>
      <c r="V113" s="3"/>
      <c r="W113" s="3"/>
      <c r="X113" s="3"/>
      <c r="Y113" s="3"/>
    </row>
    <row r="114" ht="42.75" customHeight="1">
      <c r="A114" s="4">
        <v>120.0</v>
      </c>
      <c r="B114" s="4" t="s">
        <v>500</v>
      </c>
      <c r="C114" s="4" t="s">
        <v>501</v>
      </c>
      <c r="D114" s="4" t="s">
        <v>417</v>
      </c>
      <c r="E114" s="4" t="s">
        <v>418</v>
      </c>
      <c r="F114" s="4" t="s">
        <v>502</v>
      </c>
      <c r="G114" s="4">
        <v>1.0</v>
      </c>
      <c r="H114" s="4">
        <v>5.0</v>
      </c>
      <c r="I114" s="4">
        <v>2023.0</v>
      </c>
      <c r="J114" s="4" t="s">
        <v>418</v>
      </c>
      <c r="K114" s="4" t="s">
        <v>418</v>
      </c>
      <c r="L114" s="4">
        <v>0.0</v>
      </c>
      <c r="M114" s="4" t="s">
        <v>421</v>
      </c>
      <c r="N114" s="4" t="s">
        <v>420</v>
      </c>
      <c r="O114" s="4" t="s">
        <v>420</v>
      </c>
      <c r="P114" s="4" t="s">
        <v>418</v>
      </c>
      <c r="Q114" s="4" t="s">
        <v>420</v>
      </c>
      <c r="R114" s="4" t="s">
        <v>422</v>
      </c>
      <c r="S114" s="3"/>
      <c r="T114" s="3"/>
      <c r="U114" s="3"/>
      <c r="V114" s="3"/>
      <c r="W114" s="3"/>
      <c r="X114" s="3"/>
      <c r="Y114" s="3"/>
    </row>
    <row r="115" ht="42.75" customHeight="1">
      <c r="A115" s="4">
        <v>121.0</v>
      </c>
      <c r="B115" s="4" t="s">
        <v>503</v>
      </c>
      <c r="C115" s="4" t="s">
        <v>504</v>
      </c>
      <c r="D115" s="4" t="s">
        <v>417</v>
      </c>
      <c r="E115" s="4" t="s">
        <v>418</v>
      </c>
      <c r="F115" s="4" t="s">
        <v>505</v>
      </c>
      <c r="G115" s="4">
        <v>1.0</v>
      </c>
      <c r="H115" s="4">
        <v>5.0</v>
      </c>
      <c r="I115" s="4">
        <v>2023.0</v>
      </c>
      <c r="J115" s="4" t="s">
        <v>418</v>
      </c>
      <c r="K115" s="4" t="s">
        <v>418</v>
      </c>
      <c r="L115" s="4">
        <v>0.0</v>
      </c>
      <c r="M115" s="4" t="s">
        <v>421</v>
      </c>
      <c r="N115" s="4" t="s">
        <v>421</v>
      </c>
      <c r="O115" s="4" t="s">
        <v>420</v>
      </c>
      <c r="P115" s="4" t="s">
        <v>418</v>
      </c>
      <c r="Q115" s="4" t="s">
        <v>420</v>
      </c>
      <c r="R115" s="4" t="s">
        <v>422</v>
      </c>
      <c r="S115" s="3"/>
      <c r="T115" s="3"/>
      <c r="U115" s="3"/>
      <c r="V115" s="3"/>
      <c r="W115" s="3"/>
      <c r="X115" s="3"/>
      <c r="Y115" s="3"/>
    </row>
    <row r="116" ht="42.75" customHeight="1">
      <c r="A116" s="4">
        <v>122.0</v>
      </c>
      <c r="B116" s="4" t="s">
        <v>506</v>
      </c>
      <c r="C116" s="4" t="s">
        <v>507</v>
      </c>
      <c r="D116" s="4" t="s">
        <v>417</v>
      </c>
      <c r="E116" s="4" t="s">
        <v>418</v>
      </c>
      <c r="F116" s="4" t="s">
        <v>508</v>
      </c>
      <c r="G116" s="4">
        <v>1.0</v>
      </c>
      <c r="H116" s="4">
        <v>5.0</v>
      </c>
      <c r="I116" s="4">
        <v>2023.0</v>
      </c>
      <c r="J116" s="4" t="s">
        <v>418</v>
      </c>
      <c r="K116" s="4" t="s">
        <v>418</v>
      </c>
      <c r="L116" s="4">
        <v>0.0</v>
      </c>
      <c r="M116" s="4" t="s">
        <v>420</v>
      </c>
      <c r="N116" s="4" t="s">
        <v>421</v>
      </c>
      <c r="O116" s="4" t="s">
        <v>420</v>
      </c>
      <c r="P116" s="4" t="s">
        <v>418</v>
      </c>
      <c r="Q116" s="4" t="s">
        <v>421</v>
      </c>
      <c r="R116" s="4" t="s">
        <v>422</v>
      </c>
      <c r="S116" s="3"/>
      <c r="T116" s="3"/>
      <c r="U116" s="3"/>
      <c r="V116" s="3"/>
      <c r="W116" s="3"/>
      <c r="X116" s="3"/>
      <c r="Y116" s="3"/>
    </row>
    <row r="117" ht="42.75" customHeight="1">
      <c r="A117" s="4">
        <v>123.0</v>
      </c>
      <c r="B117" s="4" t="s">
        <v>509</v>
      </c>
      <c r="C117" s="4" t="s">
        <v>510</v>
      </c>
      <c r="D117" s="4" t="s">
        <v>417</v>
      </c>
      <c r="E117" s="4" t="s">
        <v>418</v>
      </c>
      <c r="F117" s="4" t="s">
        <v>511</v>
      </c>
      <c r="G117" s="4" t="s">
        <v>489</v>
      </c>
      <c r="H117" s="4">
        <v>5.0</v>
      </c>
      <c r="I117" s="4">
        <v>2023.0</v>
      </c>
      <c r="J117" s="4" t="s">
        <v>418</v>
      </c>
      <c r="K117" s="4" t="s">
        <v>418</v>
      </c>
      <c r="L117" s="4">
        <v>0.0</v>
      </c>
      <c r="M117" s="4" t="s">
        <v>420</v>
      </c>
      <c r="N117" s="4" t="s">
        <v>420</v>
      </c>
      <c r="O117" s="4" t="s">
        <v>420</v>
      </c>
      <c r="P117" s="4" t="s">
        <v>418</v>
      </c>
      <c r="Q117" s="4" t="s">
        <v>420</v>
      </c>
      <c r="R117" s="4" t="s">
        <v>430</v>
      </c>
      <c r="S117" s="3"/>
      <c r="T117" s="3"/>
      <c r="U117" s="3"/>
      <c r="V117" s="3"/>
      <c r="W117" s="3"/>
      <c r="X117" s="3"/>
      <c r="Y117" s="3"/>
    </row>
    <row r="118" ht="42.75" customHeight="1">
      <c r="A118" s="4">
        <v>124.0</v>
      </c>
      <c r="B118" s="4" t="s">
        <v>512</v>
      </c>
      <c r="C118" s="4" t="s">
        <v>513</v>
      </c>
      <c r="D118" s="4" t="s">
        <v>417</v>
      </c>
      <c r="E118" s="4" t="s">
        <v>418</v>
      </c>
      <c r="F118" s="4" t="s">
        <v>514</v>
      </c>
      <c r="G118" s="4">
        <v>2.0</v>
      </c>
      <c r="H118" s="4">
        <v>5.0</v>
      </c>
      <c r="I118" s="4">
        <v>2023.0</v>
      </c>
      <c r="J118" s="4" t="s">
        <v>418</v>
      </c>
      <c r="K118" s="4" t="s">
        <v>418</v>
      </c>
      <c r="L118" s="4">
        <v>0.0</v>
      </c>
      <c r="M118" s="4" t="s">
        <v>420</v>
      </c>
      <c r="N118" s="4" t="s">
        <v>421</v>
      </c>
      <c r="O118" s="4" t="s">
        <v>420</v>
      </c>
      <c r="P118" s="4" t="s">
        <v>418</v>
      </c>
      <c r="Q118" s="4" t="s">
        <v>421</v>
      </c>
      <c r="R118" s="4" t="s">
        <v>422</v>
      </c>
      <c r="S118" s="3"/>
      <c r="T118" s="3"/>
      <c r="U118" s="3"/>
      <c r="V118" s="3"/>
      <c r="W118" s="3"/>
      <c r="X118" s="3"/>
      <c r="Y118" s="3"/>
    </row>
    <row r="119" ht="42.75" customHeight="1">
      <c r="A119" s="4">
        <v>125.0</v>
      </c>
      <c r="B119" s="4" t="s">
        <v>515</v>
      </c>
      <c r="C119" s="4" t="s">
        <v>516</v>
      </c>
      <c r="D119" s="4" t="s">
        <v>417</v>
      </c>
      <c r="E119" s="4" t="s">
        <v>418</v>
      </c>
      <c r="F119" s="4" t="s">
        <v>514</v>
      </c>
      <c r="G119" s="4">
        <v>2.0</v>
      </c>
      <c r="H119" s="4">
        <v>5.0</v>
      </c>
      <c r="I119" s="4">
        <v>2023.0</v>
      </c>
      <c r="J119" s="4" t="s">
        <v>418</v>
      </c>
      <c r="K119" s="4" t="s">
        <v>418</v>
      </c>
      <c r="L119" s="4">
        <v>0.0</v>
      </c>
      <c r="M119" s="4" t="s">
        <v>420</v>
      </c>
      <c r="N119" s="4" t="s">
        <v>421</v>
      </c>
      <c r="O119" s="4" t="s">
        <v>420</v>
      </c>
      <c r="P119" s="4" t="s">
        <v>418</v>
      </c>
      <c r="Q119" s="4" t="s">
        <v>421</v>
      </c>
      <c r="R119" s="4" t="s">
        <v>422</v>
      </c>
      <c r="S119" s="3"/>
      <c r="T119" s="3"/>
      <c r="U119" s="3"/>
      <c r="V119" s="3"/>
      <c r="W119" s="3"/>
      <c r="X119" s="3"/>
      <c r="Y119" s="3"/>
    </row>
    <row r="120" ht="42.75" customHeight="1">
      <c r="A120" s="4">
        <v>126.0</v>
      </c>
      <c r="B120" s="4" t="s">
        <v>517</v>
      </c>
      <c r="C120" s="4" t="s">
        <v>518</v>
      </c>
      <c r="D120" s="4" t="s">
        <v>417</v>
      </c>
      <c r="E120" s="4" t="s">
        <v>418</v>
      </c>
      <c r="F120" s="4" t="s">
        <v>519</v>
      </c>
      <c r="G120" s="4">
        <v>1.0</v>
      </c>
      <c r="H120" s="4">
        <v>5.0</v>
      </c>
      <c r="I120" s="4">
        <v>2023.0</v>
      </c>
      <c r="J120" s="4" t="s">
        <v>418</v>
      </c>
      <c r="K120" s="4" t="s">
        <v>520</v>
      </c>
      <c r="L120" s="4">
        <v>0.0</v>
      </c>
      <c r="M120" s="4" t="s">
        <v>420</v>
      </c>
      <c r="N120" s="4" t="s">
        <v>420</v>
      </c>
      <c r="O120" s="4" t="s">
        <v>420</v>
      </c>
      <c r="P120" s="4" t="s">
        <v>418</v>
      </c>
      <c r="Q120" s="4" t="s">
        <v>420</v>
      </c>
      <c r="R120" s="4" t="s">
        <v>430</v>
      </c>
      <c r="S120" s="3"/>
      <c r="T120" s="3"/>
      <c r="U120" s="3"/>
      <c r="V120" s="3"/>
      <c r="W120" s="3"/>
      <c r="X120" s="3"/>
      <c r="Y120" s="3"/>
    </row>
    <row r="121" ht="42.75" customHeight="1">
      <c r="A121" s="4">
        <v>127.0</v>
      </c>
      <c r="B121" s="4" t="s">
        <v>521</v>
      </c>
      <c r="C121" s="4" t="s">
        <v>522</v>
      </c>
      <c r="D121" s="4" t="s">
        <v>417</v>
      </c>
      <c r="E121" s="4" t="s">
        <v>418</v>
      </c>
      <c r="F121" s="4" t="s">
        <v>523</v>
      </c>
      <c r="G121" s="4" t="s">
        <v>489</v>
      </c>
      <c r="H121" s="4">
        <v>5.0</v>
      </c>
      <c r="I121" s="4">
        <v>2023.0</v>
      </c>
      <c r="J121" s="4" t="s">
        <v>418</v>
      </c>
      <c r="K121" s="4" t="s">
        <v>418</v>
      </c>
      <c r="L121" s="4">
        <v>4.0</v>
      </c>
      <c r="M121" s="4" t="s">
        <v>420</v>
      </c>
      <c r="N121" s="4" t="s">
        <v>420</v>
      </c>
      <c r="O121" s="4" t="s">
        <v>420</v>
      </c>
      <c r="P121" s="4" t="s">
        <v>418</v>
      </c>
      <c r="Q121" s="4" t="s">
        <v>420</v>
      </c>
      <c r="R121" s="4" t="s">
        <v>422</v>
      </c>
      <c r="S121" s="3"/>
      <c r="T121" s="3"/>
      <c r="U121" s="3"/>
      <c r="V121" s="3"/>
      <c r="W121" s="3"/>
      <c r="X121" s="3"/>
      <c r="Y121" s="3"/>
    </row>
    <row r="122" ht="42.75" customHeight="1">
      <c r="A122" s="4">
        <v>128.0</v>
      </c>
      <c r="B122" s="4" t="s">
        <v>524</v>
      </c>
      <c r="C122" s="4" t="s">
        <v>525</v>
      </c>
      <c r="D122" s="4" t="s">
        <v>417</v>
      </c>
      <c r="E122" s="4" t="s">
        <v>418</v>
      </c>
      <c r="F122" s="4" t="s">
        <v>511</v>
      </c>
      <c r="G122" s="4" t="s">
        <v>489</v>
      </c>
      <c r="H122" s="4">
        <v>5.0</v>
      </c>
      <c r="I122" s="4">
        <v>2023.0</v>
      </c>
      <c r="J122" s="4" t="s">
        <v>418</v>
      </c>
      <c r="K122" s="4" t="s">
        <v>418</v>
      </c>
      <c r="L122" s="4">
        <v>0.0</v>
      </c>
      <c r="M122" s="4" t="s">
        <v>420</v>
      </c>
      <c r="N122" s="4" t="s">
        <v>421</v>
      </c>
      <c r="O122" s="4" t="s">
        <v>420</v>
      </c>
      <c r="P122" s="4" t="s">
        <v>418</v>
      </c>
      <c r="Q122" s="4" t="s">
        <v>420</v>
      </c>
      <c r="R122" s="4" t="s">
        <v>430</v>
      </c>
      <c r="S122" s="3"/>
      <c r="T122" s="3"/>
      <c r="U122" s="3"/>
      <c r="V122" s="3"/>
      <c r="W122" s="3"/>
      <c r="X122" s="3"/>
      <c r="Y122" s="3"/>
    </row>
    <row r="123" ht="42.75" customHeight="1">
      <c r="A123" s="4">
        <v>129.0</v>
      </c>
      <c r="B123" s="4" t="s">
        <v>524</v>
      </c>
      <c r="C123" s="4" t="s">
        <v>525</v>
      </c>
      <c r="D123" s="4" t="s">
        <v>417</v>
      </c>
      <c r="E123" s="4" t="s">
        <v>418</v>
      </c>
      <c r="F123" s="4" t="s">
        <v>526</v>
      </c>
      <c r="G123" s="4" t="s">
        <v>489</v>
      </c>
      <c r="H123" s="4">
        <v>5.0</v>
      </c>
      <c r="I123" s="4">
        <v>2023.0</v>
      </c>
      <c r="J123" s="4" t="s">
        <v>418</v>
      </c>
      <c r="K123" s="4" t="s">
        <v>418</v>
      </c>
      <c r="L123" s="4">
        <v>0.0</v>
      </c>
      <c r="M123" s="4" t="s">
        <v>420</v>
      </c>
      <c r="N123" s="4" t="s">
        <v>421</v>
      </c>
      <c r="O123" s="4" t="s">
        <v>420</v>
      </c>
      <c r="P123" s="4" t="s">
        <v>418</v>
      </c>
      <c r="Q123" s="4" t="s">
        <v>420</v>
      </c>
      <c r="R123" s="4" t="s">
        <v>430</v>
      </c>
      <c r="S123" s="3"/>
      <c r="T123" s="3"/>
      <c r="U123" s="3"/>
      <c r="V123" s="3"/>
      <c r="W123" s="3"/>
      <c r="X123" s="3"/>
      <c r="Y123" s="3"/>
    </row>
    <row r="124" ht="42.75" customHeight="1">
      <c r="A124" s="4">
        <v>130.0</v>
      </c>
      <c r="B124" s="4" t="s">
        <v>527</v>
      </c>
      <c r="C124" s="4" t="s">
        <v>528</v>
      </c>
      <c r="D124" s="4" t="s">
        <v>417</v>
      </c>
      <c r="E124" s="4" t="s">
        <v>418</v>
      </c>
      <c r="F124" s="4" t="s">
        <v>511</v>
      </c>
      <c r="G124" s="4" t="s">
        <v>489</v>
      </c>
      <c r="H124" s="4">
        <v>5.0</v>
      </c>
      <c r="I124" s="4">
        <v>2023.0</v>
      </c>
      <c r="J124" s="4" t="s">
        <v>418</v>
      </c>
      <c r="K124" s="4" t="s">
        <v>418</v>
      </c>
      <c r="L124" s="4">
        <v>0.0</v>
      </c>
      <c r="M124" s="4" t="s">
        <v>420</v>
      </c>
      <c r="N124" s="4" t="s">
        <v>421</v>
      </c>
      <c r="O124" s="4" t="s">
        <v>420</v>
      </c>
      <c r="P124" s="4" t="s">
        <v>418</v>
      </c>
      <c r="Q124" s="4" t="s">
        <v>420</v>
      </c>
      <c r="R124" s="4" t="s">
        <v>430</v>
      </c>
      <c r="S124" s="3"/>
      <c r="T124" s="3"/>
      <c r="U124" s="3"/>
      <c r="V124" s="3"/>
      <c r="W124" s="3"/>
      <c r="X124" s="3"/>
      <c r="Y124" s="3"/>
    </row>
    <row r="125" ht="42.75" customHeight="1">
      <c r="A125" s="4">
        <v>131.0</v>
      </c>
      <c r="B125" s="4" t="s">
        <v>529</v>
      </c>
      <c r="C125" s="4" t="s">
        <v>530</v>
      </c>
      <c r="D125" s="4" t="s">
        <v>417</v>
      </c>
      <c r="E125" s="4" t="s">
        <v>418</v>
      </c>
      <c r="F125" s="4" t="s">
        <v>531</v>
      </c>
      <c r="G125" s="4">
        <v>3.0</v>
      </c>
      <c r="H125" s="4">
        <v>5.0</v>
      </c>
      <c r="I125" s="4">
        <v>2023.0</v>
      </c>
      <c r="J125" s="4" t="s">
        <v>418</v>
      </c>
      <c r="K125" s="4" t="s">
        <v>418</v>
      </c>
      <c r="L125" s="4">
        <v>0.0</v>
      </c>
      <c r="M125" s="4" t="s">
        <v>420</v>
      </c>
      <c r="N125" s="4" t="s">
        <v>421</v>
      </c>
      <c r="O125" s="4" t="s">
        <v>420</v>
      </c>
      <c r="P125" s="4" t="s">
        <v>418</v>
      </c>
      <c r="Q125" s="4" t="s">
        <v>421</v>
      </c>
      <c r="R125" s="4" t="s">
        <v>422</v>
      </c>
      <c r="S125" s="3"/>
      <c r="T125" s="3"/>
      <c r="U125" s="3"/>
      <c r="V125" s="3"/>
      <c r="W125" s="3"/>
      <c r="X125" s="3"/>
      <c r="Y125" s="3"/>
    </row>
    <row r="126" ht="42.75" customHeight="1">
      <c r="A126" s="4">
        <v>132.0</v>
      </c>
      <c r="B126" s="4" t="s">
        <v>532</v>
      </c>
      <c r="C126" s="4" t="s">
        <v>533</v>
      </c>
      <c r="D126" s="4" t="s">
        <v>417</v>
      </c>
      <c r="E126" s="4" t="s">
        <v>418</v>
      </c>
      <c r="F126" s="4" t="s">
        <v>534</v>
      </c>
      <c r="G126" s="4">
        <v>3.0</v>
      </c>
      <c r="H126" s="4">
        <v>5.0</v>
      </c>
      <c r="I126" s="4">
        <v>2023.0</v>
      </c>
      <c r="J126" s="4" t="s">
        <v>418</v>
      </c>
      <c r="K126" s="4" t="s">
        <v>418</v>
      </c>
      <c r="L126" s="4">
        <v>0.0</v>
      </c>
      <c r="M126" s="4" t="s">
        <v>420</v>
      </c>
      <c r="N126" s="4" t="s">
        <v>420</v>
      </c>
      <c r="O126" s="4" t="s">
        <v>420</v>
      </c>
      <c r="P126" s="4" t="s">
        <v>418</v>
      </c>
      <c r="Q126" s="4" t="s">
        <v>421</v>
      </c>
      <c r="R126" s="4" t="s">
        <v>422</v>
      </c>
      <c r="S126" s="3"/>
      <c r="T126" s="3"/>
      <c r="U126" s="3"/>
      <c r="V126" s="3"/>
      <c r="W126" s="3"/>
      <c r="X126" s="3"/>
      <c r="Y126" s="3"/>
    </row>
    <row r="127" ht="42.75" customHeight="1">
      <c r="A127" s="4">
        <v>133.0</v>
      </c>
      <c r="B127" s="4" t="s">
        <v>535</v>
      </c>
      <c r="C127" s="4" t="s">
        <v>536</v>
      </c>
      <c r="D127" s="4" t="s">
        <v>417</v>
      </c>
      <c r="E127" s="4" t="s">
        <v>418</v>
      </c>
      <c r="F127" s="4" t="s">
        <v>537</v>
      </c>
      <c r="G127" s="4">
        <v>1.0</v>
      </c>
      <c r="H127" s="4">
        <v>5.0</v>
      </c>
      <c r="I127" s="4">
        <v>2023.0</v>
      </c>
      <c r="J127" s="4" t="s">
        <v>538</v>
      </c>
      <c r="K127" s="4" t="s">
        <v>539</v>
      </c>
      <c r="L127" s="4">
        <v>0.0</v>
      </c>
      <c r="M127" s="4" t="s">
        <v>420</v>
      </c>
      <c r="N127" s="4" t="s">
        <v>421</v>
      </c>
      <c r="O127" s="4" t="s">
        <v>420</v>
      </c>
      <c r="P127" s="4" t="s">
        <v>418</v>
      </c>
      <c r="Q127" s="4" t="s">
        <v>420</v>
      </c>
      <c r="R127" s="4" t="s">
        <v>422</v>
      </c>
      <c r="S127" s="3"/>
      <c r="T127" s="3"/>
      <c r="U127" s="3"/>
      <c r="V127" s="3"/>
      <c r="W127" s="3"/>
      <c r="X127" s="3"/>
      <c r="Y127" s="3"/>
    </row>
    <row r="128" ht="42.75" customHeight="1">
      <c r="A128" s="4">
        <v>134.0</v>
      </c>
      <c r="B128" s="4" t="s">
        <v>540</v>
      </c>
      <c r="C128" s="4" t="s">
        <v>541</v>
      </c>
      <c r="D128" s="4" t="s">
        <v>417</v>
      </c>
      <c r="E128" s="4" t="s">
        <v>418</v>
      </c>
      <c r="F128" s="4" t="s">
        <v>542</v>
      </c>
      <c r="G128" s="4" t="s">
        <v>489</v>
      </c>
      <c r="H128" s="4">
        <v>5.0</v>
      </c>
      <c r="I128" s="4">
        <v>2023.0</v>
      </c>
      <c r="J128" s="4" t="s">
        <v>418</v>
      </c>
      <c r="K128" s="4" t="s">
        <v>543</v>
      </c>
      <c r="L128" s="4">
        <v>0.0</v>
      </c>
      <c r="M128" s="4" t="s">
        <v>420</v>
      </c>
      <c r="N128" s="4" t="s">
        <v>420</v>
      </c>
      <c r="O128" s="4" t="s">
        <v>420</v>
      </c>
      <c r="P128" s="4" t="s">
        <v>418</v>
      </c>
      <c r="Q128" s="4" t="s">
        <v>420</v>
      </c>
      <c r="R128" s="4" t="s">
        <v>422</v>
      </c>
      <c r="S128" s="3"/>
      <c r="T128" s="3"/>
      <c r="U128" s="3"/>
      <c r="V128" s="3"/>
      <c r="W128" s="3"/>
      <c r="X128" s="3"/>
      <c r="Y128" s="3"/>
    </row>
    <row r="129" ht="42.75" customHeight="1">
      <c r="A129" s="4">
        <v>135.0</v>
      </c>
      <c r="B129" s="4" t="s">
        <v>544</v>
      </c>
      <c r="C129" s="4" t="s">
        <v>545</v>
      </c>
      <c r="D129" s="4" t="s">
        <v>417</v>
      </c>
      <c r="E129" s="4" t="s">
        <v>418</v>
      </c>
      <c r="F129" s="4" t="s">
        <v>546</v>
      </c>
      <c r="G129" s="4" t="s">
        <v>489</v>
      </c>
      <c r="H129" s="4">
        <v>5.0</v>
      </c>
      <c r="I129" s="4">
        <v>2023.0</v>
      </c>
      <c r="J129" s="4" t="s">
        <v>418</v>
      </c>
      <c r="K129" s="4" t="s">
        <v>418</v>
      </c>
      <c r="L129" s="4">
        <v>0.0</v>
      </c>
      <c r="M129" s="4" t="s">
        <v>420</v>
      </c>
      <c r="N129" s="4" t="s">
        <v>420</v>
      </c>
      <c r="O129" s="4" t="s">
        <v>420</v>
      </c>
      <c r="P129" s="4" t="s">
        <v>418</v>
      </c>
      <c r="Q129" s="4" t="s">
        <v>420</v>
      </c>
      <c r="R129" s="4" t="s">
        <v>422</v>
      </c>
      <c r="S129" s="3"/>
      <c r="T129" s="3"/>
      <c r="U129" s="3"/>
      <c r="V129" s="3"/>
      <c r="W129" s="3"/>
      <c r="X129" s="3"/>
      <c r="Y129" s="3"/>
    </row>
    <row r="130" ht="42.75" customHeight="1">
      <c r="A130" s="4">
        <v>136.0</v>
      </c>
      <c r="B130" s="4" t="s">
        <v>547</v>
      </c>
      <c r="C130" s="4" t="s">
        <v>548</v>
      </c>
      <c r="D130" s="4" t="s">
        <v>417</v>
      </c>
      <c r="E130" s="4" t="s">
        <v>418</v>
      </c>
      <c r="F130" s="4" t="s">
        <v>549</v>
      </c>
      <c r="G130" s="4">
        <v>2.0</v>
      </c>
      <c r="H130" s="4">
        <v>5.0</v>
      </c>
      <c r="I130" s="4">
        <v>2023.0</v>
      </c>
      <c r="J130" s="4" t="s">
        <v>418</v>
      </c>
      <c r="K130" s="4" t="s">
        <v>550</v>
      </c>
      <c r="L130" s="4">
        <v>0.0</v>
      </c>
      <c r="M130" s="4" t="s">
        <v>420</v>
      </c>
      <c r="N130" s="4" t="s">
        <v>421</v>
      </c>
      <c r="O130" s="4" t="s">
        <v>420</v>
      </c>
      <c r="P130" s="4" t="s">
        <v>418</v>
      </c>
      <c r="Q130" s="4" t="s">
        <v>420</v>
      </c>
      <c r="R130" s="4" t="s">
        <v>430</v>
      </c>
      <c r="S130" s="3"/>
      <c r="T130" s="3"/>
      <c r="U130" s="3"/>
      <c r="V130" s="3"/>
      <c r="W130" s="3"/>
      <c r="X130" s="3"/>
      <c r="Y130" s="3"/>
    </row>
    <row r="131" ht="42.75" customHeight="1">
      <c r="A131" s="4">
        <v>137.0</v>
      </c>
      <c r="B131" s="4" t="s">
        <v>551</v>
      </c>
      <c r="C131" s="4" t="s">
        <v>552</v>
      </c>
      <c r="D131" s="4" t="s">
        <v>417</v>
      </c>
      <c r="E131" s="4" t="s">
        <v>418</v>
      </c>
      <c r="F131" s="4" t="s">
        <v>553</v>
      </c>
      <c r="G131" s="4">
        <v>2.0</v>
      </c>
      <c r="H131" s="4">
        <v>5.0</v>
      </c>
      <c r="I131" s="4">
        <v>2023.0</v>
      </c>
      <c r="J131" s="4" t="s">
        <v>418</v>
      </c>
      <c r="K131" s="4" t="s">
        <v>418</v>
      </c>
      <c r="L131" s="4">
        <v>0.0</v>
      </c>
      <c r="M131" s="4" t="s">
        <v>421</v>
      </c>
      <c r="N131" s="4" t="s">
        <v>420</v>
      </c>
      <c r="O131" s="4" t="s">
        <v>420</v>
      </c>
      <c r="P131" s="4" t="s">
        <v>418</v>
      </c>
      <c r="Q131" s="4" t="s">
        <v>420</v>
      </c>
      <c r="R131" s="4" t="s">
        <v>422</v>
      </c>
      <c r="S131" s="3"/>
      <c r="T131" s="3"/>
      <c r="U131" s="3"/>
      <c r="V131" s="3"/>
      <c r="W131" s="3"/>
      <c r="X131" s="3"/>
      <c r="Y131" s="3"/>
    </row>
    <row r="132" ht="42.75" customHeight="1">
      <c r="A132" s="4">
        <v>138.0</v>
      </c>
      <c r="B132" s="4" t="s">
        <v>554</v>
      </c>
      <c r="C132" s="4" t="s">
        <v>555</v>
      </c>
      <c r="D132" s="4" t="s">
        <v>417</v>
      </c>
      <c r="E132" s="4" t="s">
        <v>418</v>
      </c>
      <c r="F132" s="4" t="s">
        <v>556</v>
      </c>
      <c r="G132" s="4" t="s">
        <v>489</v>
      </c>
      <c r="H132" s="4">
        <v>5.0</v>
      </c>
      <c r="I132" s="4">
        <v>2023.0</v>
      </c>
      <c r="J132" s="4" t="s">
        <v>557</v>
      </c>
      <c r="K132" s="4" t="s">
        <v>418</v>
      </c>
      <c r="L132" s="4">
        <v>7.0</v>
      </c>
      <c r="M132" s="4" t="s">
        <v>420</v>
      </c>
      <c r="N132" s="4" t="s">
        <v>420</v>
      </c>
      <c r="O132" s="4" t="s">
        <v>420</v>
      </c>
      <c r="P132" s="4" t="s">
        <v>418</v>
      </c>
      <c r="Q132" s="4" t="s">
        <v>420</v>
      </c>
      <c r="R132" s="4" t="s">
        <v>422</v>
      </c>
      <c r="S132" s="3"/>
      <c r="T132" s="3"/>
      <c r="U132" s="3"/>
      <c r="V132" s="3"/>
      <c r="W132" s="3"/>
      <c r="X132" s="3"/>
      <c r="Y132" s="3"/>
    </row>
    <row r="133" ht="42.75" customHeight="1">
      <c r="A133" s="4">
        <v>139.0</v>
      </c>
      <c r="B133" s="4" t="s">
        <v>558</v>
      </c>
      <c r="C133" s="4" t="s">
        <v>559</v>
      </c>
      <c r="D133" s="4" t="s">
        <v>417</v>
      </c>
      <c r="E133" s="4" t="s">
        <v>418</v>
      </c>
      <c r="F133" s="4" t="s">
        <v>560</v>
      </c>
      <c r="G133" s="4" t="s">
        <v>561</v>
      </c>
      <c r="H133" s="4">
        <v>5.0</v>
      </c>
      <c r="I133" s="4">
        <v>2023.0</v>
      </c>
      <c r="J133" s="4" t="s">
        <v>418</v>
      </c>
      <c r="K133" s="4" t="s">
        <v>562</v>
      </c>
      <c r="L133" s="4">
        <v>0.0</v>
      </c>
      <c r="M133" s="4" t="s">
        <v>420</v>
      </c>
      <c r="N133" s="4" t="s">
        <v>421</v>
      </c>
      <c r="O133" s="4" t="s">
        <v>421</v>
      </c>
      <c r="P133" s="4" t="s">
        <v>418</v>
      </c>
      <c r="Q133" s="4" t="s">
        <v>420</v>
      </c>
      <c r="R133" s="4" t="s">
        <v>430</v>
      </c>
      <c r="S133" s="3"/>
      <c r="T133" s="3"/>
      <c r="U133" s="3"/>
      <c r="V133" s="3"/>
      <c r="W133" s="3"/>
      <c r="X133" s="3"/>
      <c r="Y133" s="3"/>
    </row>
    <row r="134" ht="42.75" customHeight="1">
      <c r="A134" s="4">
        <v>140.0</v>
      </c>
      <c r="B134" s="4" t="s">
        <v>563</v>
      </c>
      <c r="C134" s="4" t="s">
        <v>564</v>
      </c>
      <c r="D134" s="4" t="s">
        <v>417</v>
      </c>
      <c r="E134" s="4" t="s">
        <v>418</v>
      </c>
      <c r="F134" s="4" t="s">
        <v>565</v>
      </c>
      <c r="G134" s="4">
        <v>2.0</v>
      </c>
      <c r="H134" s="4">
        <v>5.0</v>
      </c>
      <c r="I134" s="4">
        <v>2023.0</v>
      </c>
      <c r="J134" s="4" t="s">
        <v>566</v>
      </c>
      <c r="K134" s="4" t="s">
        <v>567</v>
      </c>
      <c r="L134" s="4">
        <v>0.0</v>
      </c>
      <c r="M134" s="4" t="s">
        <v>420</v>
      </c>
      <c r="N134" s="4" t="s">
        <v>420</v>
      </c>
      <c r="O134" s="4" t="s">
        <v>420</v>
      </c>
      <c r="P134" s="4" t="s">
        <v>418</v>
      </c>
      <c r="Q134" s="4" t="s">
        <v>420</v>
      </c>
      <c r="R134" s="4" t="s">
        <v>422</v>
      </c>
      <c r="S134" s="3"/>
      <c r="T134" s="3"/>
      <c r="U134" s="3"/>
      <c r="V134" s="3"/>
      <c r="W134" s="3"/>
      <c r="X134" s="3"/>
      <c r="Y134" s="3"/>
    </row>
    <row r="135" ht="42.75" customHeight="1">
      <c r="A135" s="4">
        <v>141.0</v>
      </c>
      <c r="B135" s="4" t="s">
        <v>568</v>
      </c>
      <c r="C135" s="4" t="s">
        <v>569</v>
      </c>
      <c r="D135" s="4" t="s">
        <v>417</v>
      </c>
      <c r="E135" s="4" t="s">
        <v>418</v>
      </c>
      <c r="F135" s="4" t="s">
        <v>570</v>
      </c>
      <c r="G135" s="4" t="s">
        <v>489</v>
      </c>
      <c r="H135" s="4">
        <v>5.0</v>
      </c>
      <c r="I135" s="4">
        <v>2023.0</v>
      </c>
      <c r="J135" s="4" t="s">
        <v>418</v>
      </c>
      <c r="K135" s="4" t="s">
        <v>571</v>
      </c>
      <c r="L135" s="4">
        <v>0.0</v>
      </c>
      <c r="M135" s="4" t="s">
        <v>420</v>
      </c>
      <c r="N135" s="4" t="s">
        <v>420</v>
      </c>
      <c r="O135" s="4" t="s">
        <v>420</v>
      </c>
      <c r="P135" s="4" t="s">
        <v>418</v>
      </c>
      <c r="Q135" s="4" t="s">
        <v>420</v>
      </c>
      <c r="R135" s="4" t="s">
        <v>430</v>
      </c>
      <c r="S135" s="3"/>
      <c r="T135" s="3"/>
      <c r="U135" s="3"/>
      <c r="V135" s="3"/>
      <c r="W135" s="3"/>
      <c r="X135" s="3"/>
      <c r="Y135" s="3"/>
    </row>
    <row r="136" ht="42.75" customHeight="1">
      <c r="A136" s="4">
        <v>142.0</v>
      </c>
      <c r="B136" s="4" t="s">
        <v>572</v>
      </c>
      <c r="C136" s="4" t="s">
        <v>573</v>
      </c>
      <c r="D136" s="4" t="s">
        <v>417</v>
      </c>
      <c r="E136" s="4" t="s">
        <v>418</v>
      </c>
      <c r="F136" s="4" t="s">
        <v>574</v>
      </c>
      <c r="G136" s="4">
        <v>1.0</v>
      </c>
      <c r="H136" s="4">
        <v>5.0</v>
      </c>
      <c r="I136" s="4">
        <v>2023.0</v>
      </c>
      <c r="J136" s="4" t="s">
        <v>418</v>
      </c>
      <c r="K136" s="4" t="s">
        <v>575</v>
      </c>
      <c r="L136" s="4">
        <v>0.0</v>
      </c>
      <c r="M136" s="4" t="s">
        <v>420</v>
      </c>
      <c r="N136" s="4" t="s">
        <v>421</v>
      </c>
      <c r="O136" s="4" t="s">
        <v>420</v>
      </c>
      <c r="P136" s="4" t="s">
        <v>418</v>
      </c>
      <c r="Q136" s="4" t="s">
        <v>420</v>
      </c>
      <c r="R136" s="4" t="s">
        <v>422</v>
      </c>
      <c r="S136" s="3"/>
      <c r="T136" s="3"/>
      <c r="U136" s="3"/>
      <c r="V136" s="3"/>
      <c r="W136" s="3"/>
      <c r="X136" s="3"/>
      <c r="Y136" s="3"/>
    </row>
    <row r="137" ht="42.75" customHeight="1">
      <c r="A137" s="4">
        <v>143.0</v>
      </c>
      <c r="B137" s="4" t="s">
        <v>576</v>
      </c>
      <c r="C137" s="4" t="s">
        <v>577</v>
      </c>
      <c r="D137" s="4" t="s">
        <v>417</v>
      </c>
      <c r="E137" s="4" t="s">
        <v>418</v>
      </c>
      <c r="F137" s="4" t="s">
        <v>574</v>
      </c>
      <c r="G137" s="4">
        <v>1.0</v>
      </c>
      <c r="H137" s="4">
        <v>5.0</v>
      </c>
      <c r="I137" s="4">
        <v>2023.0</v>
      </c>
      <c r="J137" s="4" t="s">
        <v>418</v>
      </c>
      <c r="K137" s="4" t="s">
        <v>578</v>
      </c>
      <c r="L137" s="4">
        <v>0.0</v>
      </c>
      <c r="M137" s="4" t="s">
        <v>420</v>
      </c>
      <c r="N137" s="4" t="s">
        <v>421</v>
      </c>
      <c r="O137" s="4" t="s">
        <v>420</v>
      </c>
      <c r="P137" s="4" t="s">
        <v>418</v>
      </c>
      <c r="Q137" s="4" t="s">
        <v>420</v>
      </c>
      <c r="R137" s="4" t="s">
        <v>430</v>
      </c>
      <c r="S137" s="3"/>
      <c r="T137" s="3"/>
      <c r="U137" s="3"/>
      <c r="V137" s="3"/>
      <c r="W137" s="3"/>
      <c r="X137" s="3"/>
      <c r="Y137" s="3"/>
    </row>
    <row r="138" ht="42.75" customHeight="1">
      <c r="A138" s="4">
        <v>144.0</v>
      </c>
      <c r="B138" s="4" t="s">
        <v>579</v>
      </c>
      <c r="C138" s="4" t="s">
        <v>580</v>
      </c>
      <c r="D138" s="4" t="s">
        <v>417</v>
      </c>
      <c r="E138" s="4" t="s">
        <v>418</v>
      </c>
      <c r="F138" s="4" t="s">
        <v>135</v>
      </c>
      <c r="G138" s="4" t="s">
        <v>489</v>
      </c>
      <c r="H138" s="4">
        <v>5.0</v>
      </c>
      <c r="I138" s="4">
        <v>2023.0</v>
      </c>
      <c r="J138" s="4" t="s">
        <v>581</v>
      </c>
      <c r="K138" s="4" t="s">
        <v>582</v>
      </c>
      <c r="L138" s="4">
        <v>0.0</v>
      </c>
      <c r="M138" s="4" t="s">
        <v>420</v>
      </c>
      <c r="N138" s="4" t="s">
        <v>420</v>
      </c>
      <c r="O138" s="4" t="s">
        <v>420</v>
      </c>
      <c r="P138" s="4" t="s">
        <v>418</v>
      </c>
      <c r="Q138" s="4" t="s">
        <v>421</v>
      </c>
      <c r="R138" s="4" t="s">
        <v>422</v>
      </c>
      <c r="S138" s="3"/>
      <c r="T138" s="3"/>
      <c r="U138" s="3"/>
      <c r="V138" s="3"/>
      <c r="W138" s="3"/>
      <c r="X138" s="3"/>
      <c r="Y138" s="3"/>
    </row>
    <row r="139" ht="42.75" customHeight="1">
      <c r="A139" s="4">
        <v>145.0</v>
      </c>
      <c r="B139" s="4" t="s">
        <v>583</v>
      </c>
      <c r="C139" s="4" t="s">
        <v>584</v>
      </c>
      <c r="D139" s="4" t="s">
        <v>417</v>
      </c>
      <c r="E139" s="4" t="s">
        <v>418</v>
      </c>
      <c r="F139" s="4" t="s">
        <v>574</v>
      </c>
      <c r="G139" s="4">
        <v>1.0</v>
      </c>
      <c r="H139" s="4">
        <v>5.0</v>
      </c>
      <c r="I139" s="4">
        <v>2023.0</v>
      </c>
      <c r="J139" s="4" t="s">
        <v>418</v>
      </c>
      <c r="K139" s="4" t="s">
        <v>418</v>
      </c>
      <c r="L139" s="4">
        <v>5.0</v>
      </c>
      <c r="M139" s="4" t="s">
        <v>420</v>
      </c>
      <c r="N139" s="4" t="s">
        <v>421</v>
      </c>
      <c r="O139" s="4" t="s">
        <v>421</v>
      </c>
      <c r="P139" s="4" t="s">
        <v>418</v>
      </c>
      <c r="Q139" s="4" t="s">
        <v>420</v>
      </c>
      <c r="R139" s="4" t="s">
        <v>422</v>
      </c>
      <c r="S139" s="3"/>
      <c r="T139" s="3"/>
      <c r="U139" s="3"/>
      <c r="V139" s="3"/>
      <c r="W139" s="3"/>
      <c r="X139" s="3"/>
      <c r="Y139" s="3"/>
    </row>
    <row r="140" ht="42.75" customHeight="1">
      <c r="A140" s="4">
        <v>146.0</v>
      </c>
      <c r="B140" s="4" t="s">
        <v>585</v>
      </c>
      <c r="C140" s="4" t="s">
        <v>586</v>
      </c>
      <c r="D140" s="4" t="s">
        <v>417</v>
      </c>
      <c r="E140" s="4" t="s">
        <v>418</v>
      </c>
      <c r="F140" s="4" t="s">
        <v>574</v>
      </c>
      <c r="G140" s="4">
        <v>1.0</v>
      </c>
      <c r="H140" s="4">
        <v>5.0</v>
      </c>
      <c r="I140" s="4">
        <v>2023.0</v>
      </c>
      <c r="J140" s="4" t="s">
        <v>418</v>
      </c>
      <c r="K140" s="4" t="s">
        <v>418</v>
      </c>
      <c r="L140" s="4">
        <v>2.0</v>
      </c>
      <c r="M140" s="4" t="s">
        <v>420</v>
      </c>
      <c r="N140" s="4" t="s">
        <v>421</v>
      </c>
      <c r="O140" s="4" t="s">
        <v>421</v>
      </c>
      <c r="P140" s="4" t="s">
        <v>418</v>
      </c>
      <c r="Q140" s="4" t="s">
        <v>420</v>
      </c>
      <c r="R140" s="4" t="s">
        <v>422</v>
      </c>
      <c r="S140" s="3"/>
      <c r="T140" s="3"/>
      <c r="U140" s="3"/>
      <c r="V140" s="3"/>
      <c r="W140" s="3"/>
      <c r="X140" s="3"/>
      <c r="Y140" s="3"/>
    </row>
    <row r="141" ht="42.75" customHeight="1">
      <c r="A141" s="4">
        <v>147.0</v>
      </c>
      <c r="B141" s="4" t="s">
        <v>587</v>
      </c>
      <c r="C141" s="4" t="s">
        <v>588</v>
      </c>
      <c r="D141" s="4" t="s">
        <v>417</v>
      </c>
      <c r="E141" s="4" t="s">
        <v>418</v>
      </c>
      <c r="F141" s="4" t="s">
        <v>574</v>
      </c>
      <c r="G141" s="4">
        <v>1.0</v>
      </c>
      <c r="H141" s="4">
        <v>5.0</v>
      </c>
      <c r="I141" s="4">
        <v>2023.0</v>
      </c>
      <c r="J141" s="4" t="s">
        <v>418</v>
      </c>
      <c r="K141" s="4" t="s">
        <v>418</v>
      </c>
      <c r="L141" s="4">
        <v>2.0</v>
      </c>
      <c r="M141" s="4" t="s">
        <v>420</v>
      </c>
      <c r="N141" s="4" t="s">
        <v>421</v>
      </c>
      <c r="O141" s="4" t="s">
        <v>421</v>
      </c>
      <c r="P141" s="4" t="s">
        <v>418</v>
      </c>
      <c r="Q141" s="4" t="s">
        <v>420</v>
      </c>
      <c r="R141" s="4" t="s">
        <v>422</v>
      </c>
      <c r="S141" s="3"/>
      <c r="T141" s="3"/>
      <c r="U141" s="3"/>
      <c r="V141" s="3"/>
      <c r="W141" s="3"/>
      <c r="X141" s="3"/>
      <c r="Y141" s="3"/>
    </row>
    <row r="142" ht="42.75" customHeight="1">
      <c r="A142" s="4">
        <v>148.0</v>
      </c>
      <c r="B142" s="4" t="s">
        <v>589</v>
      </c>
      <c r="C142" s="4" t="s">
        <v>590</v>
      </c>
      <c r="D142" s="4" t="s">
        <v>417</v>
      </c>
      <c r="E142" s="4" t="s">
        <v>418</v>
      </c>
      <c r="F142" s="4" t="s">
        <v>591</v>
      </c>
      <c r="G142" s="4" t="s">
        <v>489</v>
      </c>
      <c r="H142" s="4">
        <v>5.0</v>
      </c>
      <c r="I142" s="4">
        <v>2023.0</v>
      </c>
      <c r="J142" s="4" t="s">
        <v>418</v>
      </c>
      <c r="K142" s="4" t="s">
        <v>592</v>
      </c>
      <c r="L142" s="4">
        <v>0.0</v>
      </c>
      <c r="M142" s="4" t="s">
        <v>420</v>
      </c>
      <c r="N142" s="4" t="s">
        <v>421</v>
      </c>
      <c r="O142" s="4" t="s">
        <v>420</v>
      </c>
      <c r="P142" s="4" t="s">
        <v>418</v>
      </c>
      <c r="Q142" s="4" t="s">
        <v>420</v>
      </c>
      <c r="R142" s="4" t="s">
        <v>422</v>
      </c>
      <c r="S142" s="3"/>
      <c r="T142" s="3"/>
      <c r="U142" s="3"/>
      <c r="V142" s="3"/>
      <c r="W142" s="3"/>
      <c r="X142" s="3"/>
      <c r="Y142" s="3"/>
    </row>
    <row r="143" ht="42.75" customHeight="1">
      <c r="A143" s="4">
        <v>149.0</v>
      </c>
      <c r="B143" s="4" t="s">
        <v>593</v>
      </c>
      <c r="C143" s="4" t="s">
        <v>594</v>
      </c>
      <c r="D143" s="4" t="s">
        <v>417</v>
      </c>
      <c r="E143" s="4" t="s">
        <v>418</v>
      </c>
      <c r="F143" s="4" t="s">
        <v>591</v>
      </c>
      <c r="G143" s="4" t="s">
        <v>489</v>
      </c>
      <c r="H143" s="4">
        <v>5.0</v>
      </c>
      <c r="I143" s="4">
        <v>2023.0</v>
      </c>
      <c r="J143" s="4" t="s">
        <v>418</v>
      </c>
      <c r="K143" s="4" t="s">
        <v>595</v>
      </c>
      <c r="L143" s="4">
        <v>0.0</v>
      </c>
      <c r="M143" s="4" t="s">
        <v>420</v>
      </c>
      <c r="N143" s="4" t="s">
        <v>420</v>
      </c>
      <c r="O143" s="4" t="s">
        <v>420</v>
      </c>
      <c r="P143" s="4" t="s">
        <v>418</v>
      </c>
      <c r="Q143" s="4" t="s">
        <v>420</v>
      </c>
      <c r="R143" s="4" t="s">
        <v>422</v>
      </c>
      <c r="S143" s="3"/>
      <c r="T143" s="3"/>
      <c r="U143" s="3"/>
      <c r="V143" s="3"/>
      <c r="W143" s="3"/>
      <c r="X143" s="3"/>
      <c r="Y143" s="3"/>
    </row>
    <row r="144" ht="42.75" customHeight="1">
      <c r="A144" s="4">
        <v>150.0</v>
      </c>
      <c r="B144" s="4" t="s">
        <v>596</v>
      </c>
      <c r="C144" s="4" t="s">
        <v>597</v>
      </c>
      <c r="D144" s="4" t="s">
        <v>417</v>
      </c>
      <c r="E144" s="4" t="s">
        <v>418</v>
      </c>
      <c r="F144" s="4" t="s">
        <v>598</v>
      </c>
      <c r="G144" s="4" t="s">
        <v>489</v>
      </c>
      <c r="H144" s="4">
        <v>5.0</v>
      </c>
      <c r="I144" s="4">
        <v>2023.0</v>
      </c>
      <c r="J144" s="4" t="s">
        <v>599</v>
      </c>
      <c r="K144" s="4" t="s">
        <v>600</v>
      </c>
      <c r="L144" s="4">
        <v>7.0</v>
      </c>
      <c r="M144" s="4" t="s">
        <v>420</v>
      </c>
      <c r="N144" s="4" t="s">
        <v>420</v>
      </c>
      <c r="O144" s="4" t="s">
        <v>421</v>
      </c>
      <c r="P144" s="4" t="s">
        <v>418</v>
      </c>
      <c r="Q144" s="4" t="s">
        <v>420</v>
      </c>
      <c r="R144" s="4" t="s">
        <v>422</v>
      </c>
      <c r="S144" s="3"/>
      <c r="T144" s="3"/>
      <c r="U144" s="3"/>
      <c r="V144" s="3"/>
      <c r="W144" s="3"/>
      <c r="X144" s="3"/>
      <c r="Y144" s="3"/>
    </row>
    <row r="145" ht="42.75" customHeight="1">
      <c r="A145" s="4">
        <v>151.0</v>
      </c>
      <c r="B145" s="4" t="s">
        <v>601</v>
      </c>
      <c r="C145" s="4" t="s">
        <v>602</v>
      </c>
      <c r="D145" s="4" t="s">
        <v>417</v>
      </c>
      <c r="E145" s="4" t="s">
        <v>418</v>
      </c>
      <c r="F145" s="4" t="s">
        <v>603</v>
      </c>
      <c r="G145" s="4" t="s">
        <v>561</v>
      </c>
      <c r="H145" s="4">
        <v>5.0</v>
      </c>
      <c r="I145" s="4">
        <v>2023.0</v>
      </c>
      <c r="J145" s="4" t="s">
        <v>418</v>
      </c>
      <c r="K145" s="4" t="s">
        <v>418</v>
      </c>
      <c r="L145" s="4">
        <v>0.0</v>
      </c>
      <c r="M145" s="4" t="s">
        <v>420</v>
      </c>
      <c r="N145" s="4" t="s">
        <v>420</v>
      </c>
      <c r="O145" s="4" t="s">
        <v>420</v>
      </c>
      <c r="P145" s="4" t="s">
        <v>418</v>
      </c>
      <c r="Q145" s="4" t="s">
        <v>420</v>
      </c>
      <c r="R145" s="4" t="s">
        <v>422</v>
      </c>
      <c r="S145" s="3"/>
      <c r="T145" s="3"/>
      <c r="U145" s="3"/>
      <c r="V145" s="3"/>
      <c r="W145" s="3"/>
      <c r="X145" s="3"/>
      <c r="Y145" s="3"/>
    </row>
    <row r="146" ht="42.75" customHeight="1">
      <c r="A146" s="4">
        <v>152.0</v>
      </c>
      <c r="B146" s="4" t="s">
        <v>604</v>
      </c>
      <c r="C146" s="4" t="s">
        <v>605</v>
      </c>
      <c r="D146" s="4" t="s">
        <v>417</v>
      </c>
      <c r="E146" s="4" t="s">
        <v>418</v>
      </c>
      <c r="F146" s="4" t="s">
        <v>603</v>
      </c>
      <c r="G146" s="4" t="s">
        <v>561</v>
      </c>
      <c r="H146" s="4">
        <v>5.0</v>
      </c>
      <c r="I146" s="4">
        <v>2023.0</v>
      </c>
      <c r="J146" s="4" t="s">
        <v>418</v>
      </c>
      <c r="K146" s="4" t="s">
        <v>418</v>
      </c>
      <c r="L146" s="4">
        <v>0.0</v>
      </c>
      <c r="M146" s="4" t="s">
        <v>420</v>
      </c>
      <c r="N146" s="4" t="s">
        <v>420</v>
      </c>
      <c r="O146" s="4" t="s">
        <v>421</v>
      </c>
      <c r="P146" s="4" t="s">
        <v>418</v>
      </c>
      <c r="Q146" s="4" t="s">
        <v>420</v>
      </c>
      <c r="R146" s="4" t="s">
        <v>422</v>
      </c>
      <c r="S146" s="3"/>
      <c r="T146" s="3"/>
      <c r="U146" s="3"/>
      <c r="V146" s="3"/>
      <c r="W146" s="3"/>
      <c r="X146" s="3"/>
      <c r="Y146" s="3"/>
    </row>
    <row r="147" ht="42.75" customHeight="1">
      <c r="A147" s="4">
        <v>153.0</v>
      </c>
      <c r="B147" s="4" t="s">
        <v>606</v>
      </c>
      <c r="C147" s="4" t="s">
        <v>607</v>
      </c>
      <c r="D147" s="4" t="s">
        <v>417</v>
      </c>
      <c r="E147" s="4" t="s">
        <v>418</v>
      </c>
      <c r="F147" s="4" t="s">
        <v>608</v>
      </c>
      <c r="G147" s="4" t="s">
        <v>561</v>
      </c>
      <c r="H147" s="4">
        <v>5.0</v>
      </c>
      <c r="I147" s="4">
        <v>2023.0</v>
      </c>
      <c r="J147" s="4" t="s">
        <v>418</v>
      </c>
      <c r="K147" s="4" t="s">
        <v>418</v>
      </c>
      <c r="L147" s="4">
        <v>0.0</v>
      </c>
      <c r="M147" s="4" t="s">
        <v>420</v>
      </c>
      <c r="N147" s="4" t="s">
        <v>420</v>
      </c>
      <c r="O147" s="4" t="s">
        <v>420</v>
      </c>
      <c r="P147" s="4" t="s">
        <v>418</v>
      </c>
      <c r="Q147" s="4" t="s">
        <v>421</v>
      </c>
      <c r="R147" s="4" t="s">
        <v>422</v>
      </c>
      <c r="S147" s="3"/>
      <c r="T147" s="3"/>
      <c r="U147" s="3"/>
      <c r="V147" s="3"/>
      <c r="W147" s="3"/>
      <c r="X147" s="3"/>
      <c r="Y147" s="3"/>
    </row>
    <row r="148" ht="42.75" customHeight="1">
      <c r="A148" s="4">
        <v>154.0</v>
      </c>
      <c r="B148" s="4" t="s">
        <v>609</v>
      </c>
      <c r="C148" s="4" t="s">
        <v>610</v>
      </c>
      <c r="D148" s="4" t="s">
        <v>417</v>
      </c>
      <c r="E148" s="4" t="s">
        <v>418</v>
      </c>
      <c r="F148" s="4" t="s">
        <v>611</v>
      </c>
      <c r="G148" s="4" t="s">
        <v>489</v>
      </c>
      <c r="H148" s="4">
        <v>5.0</v>
      </c>
      <c r="I148" s="4">
        <v>2023.0</v>
      </c>
      <c r="J148" s="4" t="s">
        <v>418</v>
      </c>
      <c r="K148" s="4" t="s">
        <v>612</v>
      </c>
      <c r="L148" s="4">
        <v>0.0</v>
      </c>
      <c r="M148" s="4" t="s">
        <v>420</v>
      </c>
      <c r="N148" s="4" t="s">
        <v>420</v>
      </c>
      <c r="O148" s="4" t="s">
        <v>420</v>
      </c>
      <c r="P148" s="4" t="s">
        <v>418</v>
      </c>
      <c r="Q148" s="4" t="s">
        <v>420</v>
      </c>
      <c r="R148" s="4" t="s">
        <v>422</v>
      </c>
      <c r="S148" s="3"/>
      <c r="T148" s="3"/>
      <c r="U148" s="3"/>
      <c r="V148" s="3"/>
      <c r="W148" s="3"/>
      <c r="X148" s="3"/>
      <c r="Y148" s="3"/>
    </row>
    <row r="149" ht="42.75" customHeight="1">
      <c r="A149" s="4">
        <v>155.0</v>
      </c>
      <c r="B149" s="4" t="s">
        <v>613</v>
      </c>
      <c r="C149" s="4" t="s">
        <v>614</v>
      </c>
      <c r="D149" s="4" t="s">
        <v>417</v>
      </c>
      <c r="E149" s="4" t="s">
        <v>418</v>
      </c>
      <c r="F149" s="4" t="s">
        <v>615</v>
      </c>
      <c r="G149" s="4" t="s">
        <v>561</v>
      </c>
      <c r="H149" s="4">
        <v>5.0</v>
      </c>
      <c r="I149" s="4">
        <v>2023.0</v>
      </c>
      <c r="J149" s="4" t="s">
        <v>616</v>
      </c>
      <c r="K149" s="4" t="s">
        <v>418</v>
      </c>
      <c r="L149" s="4">
        <v>0.0</v>
      </c>
      <c r="M149" s="4" t="s">
        <v>420</v>
      </c>
      <c r="N149" s="4" t="s">
        <v>421</v>
      </c>
      <c r="O149" s="4" t="s">
        <v>420</v>
      </c>
      <c r="P149" s="4" t="s">
        <v>418</v>
      </c>
      <c r="Q149" s="4" t="s">
        <v>561</v>
      </c>
      <c r="R149" s="4" t="s">
        <v>422</v>
      </c>
      <c r="S149" s="3"/>
      <c r="T149" s="3"/>
      <c r="U149" s="3"/>
      <c r="V149" s="3"/>
      <c r="W149" s="3"/>
      <c r="X149" s="3"/>
      <c r="Y149" s="3"/>
    </row>
    <row r="150" ht="42.75" customHeight="1">
      <c r="A150" s="4">
        <v>156.0</v>
      </c>
      <c r="B150" s="4" t="s">
        <v>617</v>
      </c>
      <c r="C150" s="4" t="s">
        <v>618</v>
      </c>
      <c r="D150" s="4" t="s">
        <v>417</v>
      </c>
      <c r="E150" s="4" t="s">
        <v>418</v>
      </c>
      <c r="F150" s="4" t="s">
        <v>619</v>
      </c>
      <c r="G150" s="4">
        <v>2.0</v>
      </c>
      <c r="H150" s="4">
        <v>5.0</v>
      </c>
      <c r="I150" s="4">
        <v>2023.0</v>
      </c>
      <c r="J150" s="4" t="s">
        <v>620</v>
      </c>
      <c r="K150" s="4" t="s">
        <v>418</v>
      </c>
      <c r="L150" s="4">
        <v>0.0</v>
      </c>
      <c r="M150" s="4" t="s">
        <v>420</v>
      </c>
      <c r="N150" s="4" t="s">
        <v>420</v>
      </c>
      <c r="O150" s="4" t="s">
        <v>420</v>
      </c>
      <c r="P150" s="4" t="s">
        <v>418</v>
      </c>
      <c r="Q150" s="4" t="s">
        <v>561</v>
      </c>
      <c r="R150" s="4" t="s">
        <v>422</v>
      </c>
      <c r="S150" s="3"/>
      <c r="T150" s="3"/>
      <c r="U150" s="3"/>
      <c r="V150" s="3"/>
      <c r="W150" s="3"/>
      <c r="X150" s="3"/>
      <c r="Y150" s="3"/>
    </row>
    <row r="151" ht="42.75" customHeight="1">
      <c r="A151" s="4">
        <v>157.0</v>
      </c>
      <c r="B151" s="5" t="s">
        <v>621</v>
      </c>
      <c r="C151" s="5" t="s">
        <v>622</v>
      </c>
      <c r="D151" s="5" t="s">
        <v>623</v>
      </c>
      <c r="E151" s="5"/>
      <c r="F151" s="5" t="s">
        <v>624</v>
      </c>
      <c r="G151" s="5" t="s">
        <v>22</v>
      </c>
      <c r="H151" s="5">
        <v>2.0</v>
      </c>
      <c r="I151" s="5">
        <v>2023.0</v>
      </c>
      <c r="J151" s="27"/>
      <c r="K151" s="28"/>
      <c r="L151" s="5">
        <v>2.0</v>
      </c>
      <c r="M151" s="5" t="s">
        <v>27</v>
      </c>
      <c r="N151" s="5" t="s">
        <v>25</v>
      </c>
      <c r="O151" s="5" t="s">
        <v>25</v>
      </c>
      <c r="P151" s="5" t="s">
        <v>26</v>
      </c>
      <c r="Q151" s="5" t="s">
        <v>25</v>
      </c>
      <c r="R151" s="5" t="s">
        <v>28</v>
      </c>
      <c r="S151" s="3"/>
      <c r="T151" s="3"/>
      <c r="U151" s="3"/>
      <c r="V151" s="3"/>
      <c r="W151" s="3"/>
      <c r="X151" s="3"/>
      <c r="Y151" s="3"/>
    </row>
    <row r="152" ht="42.75" customHeight="1">
      <c r="A152" s="4">
        <v>158.0</v>
      </c>
      <c r="B152" s="5" t="s">
        <v>625</v>
      </c>
      <c r="C152" s="5" t="s">
        <v>626</v>
      </c>
      <c r="D152" s="5" t="s">
        <v>627</v>
      </c>
      <c r="E152" s="5"/>
      <c r="F152" s="5" t="s">
        <v>628</v>
      </c>
      <c r="G152" s="5" t="s">
        <v>71</v>
      </c>
      <c r="H152" s="5">
        <v>2.0</v>
      </c>
      <c r="I152" s="5">
        <v>2023.0</v>
      </c>
      <c r="J152" s="6" t="s">
        <v>629</v>
      </c>
      <c r="K152" s="28"/>
      <c r="L152" s="11"/>
      <c r="M152" s="5" t="s">
        <v>25</v>
      </c>
      <c r="N152" s="5" t="s">
        <v>27</v>
      </c>
      <c r="O152" s="5" t="s">
        <v>25</v>
      </c>
      <c r="P152" s="5" t="s">
        <v>26</v>
      </c>
      <c r="Q152" s="5" t="s">
        <v>25</v>
      </c>
      <c r="R152" s="5" t="s">
        <v>40</v>
      </c>
      <c r="S152" s="3"/>
      <c r="T152" s="3"/>
      <c r="U152" s="3"/>
      <c r="V152" s="3"/>
      <c r="W152" s="3"/>
      <c r="X152" s="3"/>
      <c r="Y152" s="3"/>
    </row>
    <row r="153" ht="42.75" customHeight="1">
      <c r="A153" s="4">
        <v>159.0</v>
      </c>
      <c r="B153" s="5" t="s">
        <v>630</v>
      </c>
      <c r="C153" s="5" t="s">
        <v>631</v>
      </c>
      <c r="D153" s="5" t="s">
        <v>623</v>
      </c>
      <c r="E153" s="5"/>
      <c r="F153" s="5" t="s">
        <v>632</v>
      </c>
      <c r="G153" s="5" t="s">
        <v>22</v>
      </c>
      <c r="H153" s="5">
        <v>2.0</v>
      </c>
      <c r="I153" s="5">
        <v>2023.0</v>
      </c>
      <c r="J153" s="27"/>
      <c r="K153" s="7" t="s">
        <v>633</v>
      </c>
      <c r="L153" s="5">
        <v>2.0</v>
      </c>
      <c r="M153" s="5" t="s">
        <v>27</v>
      </c>
      <c r="N153" s="5" t="s">
        <v>25</v>
      </c>
      <c r="O153" s="5" t="s">
        <v>25</v>
      </c>
      <c r="P153" s="5" t="s">
        <v>26</v>
      </c>
      <c r="Q153" s="5" t="s">
        <v>25</v>
      </c>
      <c r="R153" s="5" t="s">
        <v>40</v>
      </c>
      <c r="S153" s="3"/>
      <c r="T153" s="3"/>
      <c r="U153" s="3"/>
      <c r="V153" s="3"/>
      <c r="W153" s="3"/>
      <c r="X153" s="3"/>
      <c r="Y153" s="3"/>
    </row>
    <row r="154" ht="42.75" customHeight="1">
      <c r="A154" s="4">
        <v>160.0</v>
      </c>
      <c r="B154" s="5" t="s">
        <v>634</v>
      </c>
      <c r="C154" s="5" t="s">
        <v>635</v>
      </c>
      <c r="D154" s="5" t="s">
        <v>636</v>
      </c>
      <c r="E154" s="5"/>
      <c r="F154" s="5" t="s">
        <v>632</v>
      </c>
      <c r="G154" s="5" t="s">
        <v>22</v>
      </c>
      <c r="H154" s="5">
        <v>2.0</v>
      </c>
      <c r="I154" s="5">
        <v>2023.0</v>
      </c>
      <c r="J154" s="27"/>
      <c r="K154" s="7" t="s">
        <v>637</v>
      </c>
      <c r="L154" s="5">
        <v>2.0</v>
      </c>
      <c r="M154" s="5" t="s">
        <v>25</v>
      </c>
      <c r="N154" s="5" t="s">
        <v>27</v>
      </c>
      <c r="O154" s="5" t="s">
        <v>25</v>
      </c>
      <c r="P154" s="5" t="s">
        <v>26</v>
      </c>
      <c r="Q154" s="5" t="s">
        <v>25</v>
      </c>
      <c r="R154" s="5" t="s">
        <v>40</v>
      </c>
      <c r="S154" s="3"/>
      <c r="T154" s="3"/>
      <c r="U154" s="3"/>
      <c r="V154" s="3"/>
      <c r="W154" s="3"/>
      <c r="X154" s="3"/>
      <c r="Y154" s="3"/>
    </row>
    <row r="155" ht="42.75" customHeight="1">
      <c r="A155" s="4">
        <v>161.0</v>
      </c>
      <c r="B155" s="5" t="s">
        <v>638</v>
      </c>
      <c r="C155" s="5" t="s">
        <v>639</v>
      </c>
      <c r="D155" s="5" t="s">
        <v>640</v>
      </c>
      <c r="E155" s="5"/>
      <c r="F155" s="5" t="s">
        <v>549</v>
      </c>
      <c r="G155" s="5" t="s">
        <v>22</v>
      </c>
      <c r="H155" s="5">
        <v>2.0</v>
      </c>
      <c r="I155" s="5">
        <v>2023.0</v>
      </c>
      <c r="J155" s="27"/>
      <c r="K155" s="28"/>
      <c r="L155" s="11"/>
      <c r="M155" s="5" t="s">
        <v>25</v>
      </c>
      <c r="N155" s="5" t="s">
        <v>27</v>
      </c>
      <c r="O155" s="5" t="s">
        <v>25</v>
      </c>
      <c r="P155" s="5" t="s">
        <v>26</v>
      </c>
      <c r="Q155" s="5" t="s">
        <v>25</v>
      </c>
      <c r="R155" s="5" t="s">
        <v>28</v>
      </c>
      <c r="S155" s="3"/>
      <c r="T155" s="3"/>
      <c r="U155" s="3"/>
      <c r="V155" s="3"/>
      <c r="W155" s="3"/>
      <c r="X155" s="3"/>
      <c r="Y155" s="3"/>
    </row>
    <row r="156" ht="42.75" customHeight="1">
      <c r="A156" s="4">
        <v>162.0</v>
      </c>
      <c r="B156" s="5" t="s">
        <v>641</v>
      </c>
      <c r="C156" s="5" t="s">
        <v>642</v>
      </c>
      <c r="D156" s="5" t="s">
        <v>643</v>
      </c>
      <c r="E156" s="5"/>
      <c r="F156" s="5" t="s">
        <v>644</v>
      </c>
      <c r="G156" s="5" t="s">
        <v>22</v>
      </c>
      <c r="H156" s="5">
        <v>2.0</v>
      </c>
      <c r="I156" s="5">
        <v>2023.0</v>
      </c>
      <c r="J156" s="27"/>
      <c r="K156" s="8" t="s">
        <v>645</v>
      </c>
      <c r="L156" s="11"/>
      <c r="M156" s="5" t="s">
        <v>25</v>
      </c>
      <c r="N156" s="5" t="s">
        <v>27</v>
      </c>
      <c r="O156" s="5" t="s">
        <v>25</v>
      </c>
      <c r="P156" s="5" t="s">
        <v>26</v>
      </c>
      <c r="Q156" s="5" t="s">
        <v>25</v>
      </c>
      <c r="R156" s="5" t="s">
        <v>28</v>
      </c>
      <c r="S156" s="3"/>
      <c r="T156" s="3"/>
      <c r="U156" s="3"/>
      <c r="V156" s="3"/>
      <c r="W156" s="3"/>
      <c r="X156" s="3"/>
      <c r="Y156" s="3"/>
    </row>
    <row r="157" ht="42.75" customHeight="1">
      <c r="A157" s="4">
        <v>163.0</v>
      </c>
      <c r="B157" s="5" t="s">
        <v>646</v>
      </c>
      <c r="C157" s="5" t="s">
        <v>647</v>
      </c>
      <c r="D157" s="5" t="s">
        <v>648</v>
      </c>
      <c r="E157" s="5"/>
      <c r="F157" s="5" t="s">
        <v>644</v>
      </c>
      <c r="G157" s="5" t="s">
        <v>22</v>
      </c>
      <c r="H157" s="5">
        <v>2.0</v>
      </c>
      <c r="I157" s="5">
        <v>2023.0</v>
      </c>
      <c r="J157" s="27"/>
      <c r="K157" s="8" t="s">
        <v>649</v>
      </c>
      <c r="L157" s="11"/>
      <c r="M157" s="5" t="s">
        <v>25</v>
      </c>
      <c r="N157" s="5" t="s">
        <v>27</v>
      </c>
      <c r="O157" s="5" t="s">
        <v>25</v>
      </c>
      <c r="P157" s="5" t="s">
        <v>26</v>
      </c>
      <c r="Q157" s="5" t="s">
        <v>25</v>
      </c>
      <c r="R157" s="5" t="s">
        <v>28</v>
      </c>
      <c r="S157" s="3"/>
      <c r="T157" s="3"/>
      <c r="U157" s="3"/>
      <c r="V157" s="3"/>
      <c r="W157" s="3"/>
      <c r="X157" s="3"/>
      <c r="Y157" s="3"/>
    </row>
    <row r="158" ht="42.75" customHeight="1">
      <c r="A158" s="4">
        <v>164.0</v>
      </c>
      <c r="B158" s="5" t="s">
        <v>650</v>
      </c>
      <c r="C158" s="5" t="s">
        <v>651</v>
      </c>
      <c r="D158" s="5" t="s">
        <v>652</v>
      </c>
      <c r="E158" s="5"/>
      <c r="F158" s="5" t="s">
        <v>632</v>
      </c>
      <c r="G158" s="5" t="s">
        <v>22</v>
      </c>
      <c r="H158" s="5">
        <v>2.0</v>
      </c>
      <c r="I158" s="5">
        <v>2023.0</v>
      </c>
      <c r="J158" s="11"/>
      <c r="K158" s="18" t="s">
        <v>653</v>
      </c>
      <c r="L158" s="5">
        <v>0.0</v>
      </c>
      <c r="M158" s="5" t="s">
        <v>25</v>
      </c>
      <c r="N158" s="5" t="s">
        <v>27</v>
      </c>
      <c r="O158" s="5" t="s">
        <v>25</v>
      </c>
      <c r="P158" s="5" t="s">
        <v>298</v>
      </c>
      <c r="Q158" s="5" t="s">
        <v>25</v>
      </c>
      <c r="R158" s="5" t="s">
        <v>40</v>
      </c>
      <c r="S158" s="3"/>
      <c r="T158" s="3"/>
      <c r="U158" s="3"/>
      <c r="V158" s="3"/>
      <c r="W158" s="3"/>
      <c r="X158" s="3"/>
      <c r="Y158" s="3"/>
    </row>
    <row r="159" ht="42.75" customHeight="1">
      <c r="A159" s="4">
        <v>165.0</v>
      </c>
      <c r="B159" s="5" t="s">
        <v>654</v>
      </c>
      <c r="C159" s="5" t="s">
        <v>655</v>
      </c>
      <c r="D159" s="5" t="s">
        <v>656</v>
      </c>
      <c r="E159" s="5"/>
      <c r="F159" s="5" t="s">
        <v>632</v>
      </c>
      <c r="G159" s="5" t="s">
        <v>22</v>
      </c>
      <c r="H159" s="5">
        <v>2.0</v>
      </c>
      <c r="I159" s="5">
        <v>2023.0</v>
      </c>
      <c r="J159" s="11"/>
      <c r="K159" s="18" t="s">
        <v>657</v>
      </c>
      <c r="L159" s="5">
        <v>2.0</v>
      </c>
      <c r="M159" s="5" t="s">
        <v>25</v>
      </c>
      <c r="N159" s="5" t="s">
        <v>27</v>
      </c>
      <c r="O159" s="5" t="s">
        <v>25</v>
      </c>
      <c r="P159" s="5" t="s">
        <v>26</v>
      </c>
      <c r="Q159" s="5" t="s">
        <v>25</v>
      </c>
      <c r="R159" s="5" t="s">
        <v>40</v>
      </c>
      <c r="S159" s="3"/>
      <c r="T159" s="3"/>
      <c r="U159" s="3"/>
      <c r="V159" s="3"/>
      <c r="W159" s="3"/>
      <c r="X159" s="3"/>
      <c r="Y159" s="3"/>
    </row>
    <row r="160" ht="42.75" customHeight="1">
      <c r="A160" s="4">
        <v>166.0</v>
      </c>
      <c r="B160" s="5" t="s">
        <v>658</v>
      </c>
      <c r="C160" s="5" t="s">
        <v>659</v>
      </c>
      <c r="D160" s="5" t="s">
        <v>660</v>
      </c>
      <c r="E160" s="5"/>
      <c r="F160" s="5" t="s">
        <v>632</v>
      </c>
      <c r="G160" s="5" t="s">
        <v>22</v>
      </c>
      <c r="H160" s="5">
        <v>2.0</v>
      </c>
      <c r="I160" s="5">
        <v>2023.0</v>
      </c>
      <c r="J160" s="11"/>
      <c r="K160" s="18" t="s">
        <v>661</v>
      </c>
      <c r="L160" s="5">
        <v>0.0</v>
      </c>
      <c r="M160" s="5" t="s">
        <v>25</v>
      </c>
      <c r="N160" s="5" t="s">
        <v>27</v>
      </c>
      <c r="O160" s="5" t="s">
        <v>25</v>
      </c>
      <c r="P160" s="5" t="s">
        <v>26</v>
      </c>
      <c r="Q160" s="5" t="s">
        <v>25</v>
      </c>
      <c r="R160" s="5" t="s">
        <v>40</v>
      </c>
      <c r="S160" s="3"/>
      <c r="T160" s="3"/>
      <c r="U160" s="3"/>
      <c r="V160" s="3"/>
      <c r="W160" s="3"/>
      <c r="X160" s="3"/>
      <c r="Y160" s="3"/>
    </row>
    <row r="161" ht="42.75" customHeight="1">
      <c r="A161" s="4">
        <v>167.0</v>
      </c>
      <c r="B161" s="5" t="s">
        <v>662</v>
      </c>
      <c r="C161" s="5" t="s">
        <v>663</v>
      </c>
      <c r="D161" s="5" t="s">
        <v>656</v>
      </c>
      <c r="E161" s="5"/>
      <c r="F161" s="5" t="s">
        <v>632</v>
      </c>
      <c r="G161" s="5" t="s">
        <v>22</v>
      </c>
      <c r="H161" s="5">
        <v>2.0</v>
      </c>
      <c r="I161" s="5">
        <v>2023.0</v>
      </c>
      <c r="J161" s="11"/>
      <c r="K161" s="18" t="s">
        <v>664</v>
      </c>
      <c r="L161" s="5">
        <v>0.0</v>
      </c>
      <c r="M161" s="5" t="s">
        <v>25</v>
      </c>
      <c r="N161" s="5" t="s">
        <v>27</v>
      </c>
      <c r="O161" s="5" t="s">
        <v>25</v>
      </c>
      <c r="P161" s="5" t="s">
        <v>26</v>
      </c>
      <c r="Q161" s="5" t="s">
        <v>25</v>
      </c>
      <c r="R161" s="5" t="s">
        <v>40</v>
      </c>
      <c r="S161" s="3"/>
      <c r="T161" s="3"/>
      <c r="U161" s="3"/>
      <c r="V161" s="3"/>
      <c r="W161" s="3"/>
      <c r="X161" s="3"/>
      <c r="Y161" s="3"/>
    </row>
    <row r="162" ht="42.75" customHeight="1">
      <c r="A162" s="4">
        <v>168.0</v>
      </c>
      <c r="B162" s="5" t="s">
        <v>665</v>
      </c>
      <c r="C162" s="5" t="s">
        <v>666</v>
      </c>
      <c r="D162" s="5" t="s">
        <v>667</v>
      </c>
      <c r="E162" s="5"/>
      <c r="F162" s="5" t="s">
        <v>644</v>
      </c>
      <c r="G162" s="5" t="s">
        <v>22</v>
      </c>
      <c r="H162" s="5">
        <v>2.0</v>
      </c>
      <c r="I162" s="5">
        <v>2023.0</v>
      </c>
      <c r="J162" s="11"/>
      <c r="K162" s="29"/>
      <c r="L162" s="5">
        <v>2.0</v>
      </c>
      <c r="M162" s="5" t="s">
        <v>25</v>
      </c>
      <c r="N162" s="5" t="s">
        <v>25</v>
      </c>
      <c r="O162" s="5" t="s">
        <v>25</v>
      </c>
      <c r="P162" s="5" t="s">
        <v>298</v>
      </c>
      <c r="Q162" s="5" t="s">
        <v>25</v>
      </c>
      <c r="R162" s="5" t="s">
        <v>28</v>
      </c>
      <c r="S162" s="3"/>
      <c r="T162" s="3"/>
      <c r="U162" s="3"/>
      <c r="V162" s="3"/>
      <c r="W162" s="3"/>
      <c r="X162" s="3"/>
      <c r="Y162" s="3"/>
    </row>
    <row r="163" ht="42.75" customHeight="1">
      <c r="A163" s="4">
        <v>169.0</v>
      </c>
      <c r="B163" s="5" t="s">
        <v>668</v>
      </c>
      <c r="C163" s="5" t="s">
        <v>669</v>
      </c>
      <c r="D163" s="5" t="s">
        <v>670</v>
      </c>
      <c r="E163" s="5"/>
      <c r="F163" s="5" t="s">
        <v>644</v>
      </c>
      <c r="G163" s="5" t="s">
        <v>22</v>
      </c>
      <c r="H163" s="5">
        <v>2.0</v>
      </c>
      <c r="I163" s="5">
        <v>2023.0</v>
      </c>
      <c r="J163" s="11"/>
      <c r="K163" s="11"/>
      <c r="L163" s="5">
        <v>0.0</v>
      </c>
      <c r="M163" s="5" t="s">
        <v>25</v>
      </c>
      <c r="N163" s="5" t="s">
        <v>27</v>
      </c>
      <c r="O163" s="5" t="s">
        <v>25</v>
      </c>
      <c r="P163" s="5" t="s">
        <v>26</v>
      </c>
      <c r="Q163" s="5" t="s">
        <v>25</v>
      </c>
      <c r="R163" s="5" t="s">
        <v>28</v>
      </c>
      <c r="S163" s="3"/>
      <c r="T163" s="3"/>
      <c r="U163" s="3"/>
      <c r="V163" s="3"/>
      <c r="W163" s="3"/>
      <c r="X163" s="3"/>
      <c r="Y163" s="3"/>
    </row>
    <row r="164" ht="42.75" customHeight="1">
      <c r="A164" s="4">
        <v>170.0</v>
      </c>
      <c r="B164" s="4" t="s">
        <v>671</v>
      </c>
      <c r="C164" s="5" t="s">
        <v>672</v>
      </c>
      <c r="D164" s="5" t="s">
        <v>673</v>
      </c>
      <c r="E164" s="5"/>
      <c r="F164" s="5" t="s">
        <v>674</v>
      </c>
      <c r="G164" s="5" t="s">
        <v>71</v>
      </c>
      <c r="H164" s="5">
        <v>2.0</v>
      </c>
      <c r="I164" s="5">
        <v>2023.0</v>
      </c>
      <c r="J164" s="5" t="s">
        <v>675</v>
      </c>
      <c r="K164" s="10" t="s">
        <v>676</v>
      </c>
      <c r="L164" s="5">
        <v>0.0</v>
      </c>
      <c r="M164" s="5" t="s">
        <v>25</v>
      </c>
      <c r="N164" s="5" t="s">
        <v>25</v>
      </c>
      <c r="O164" s="5" t="s">
        <v>25</v>
      </c>
      <c r="P164" s="5" t="s">
        <v>26</v>
      </c>
      <c r="Q164" s="5" t="s">
        <v>27</v>
      </c>
      <c r="R164" s="5" t="s">
        <v>40</v>
      </c>
      <c r="S164" s="3"/>
      <c r="T164" s="3"/>
      <c r="U164" s="3"/>
      <c r="V164" s="3"/>
      <c r="W164" s="3"/>
      <c r="X164" s="3"/>
      <c r="Y164" s="3"/>
    </row>
    <row r="165" ht="42.75" customHeight="1">
      <c r="A165" s="4">
        <v>171.0</v>
      </c>
      <c r="B165" s="4" t="s">
        <v>677</v>
      </c>
      <c r="C165" s="5" t="s">
        <v>678</v>
      </c>
      <c r="D165" s="5" t="s">
        <v>679</v>
      </c>
      <c r="E165" s="5"/>
      <c r="F165" s="5" t="s">
        <v>680</v>
      </c>
      <c r="G165" s="5" t="s">
        <v>22</v>
      </c>
      <c r="H165" s="5">
        <v>2.0</v>
      </c>
      <c r="I165" s="5">
        <v>2023.0</v>
      </c>
      <c r="J165" s="5" t="s">
        <v>681</v>
      </c>
      <c r="K165" s="10" t="s">
        <v>682</v>
      </c>
      <c r="L165" s="5">
        <v>0.0</v>
      </c>
      <c r="M165" s="5" t="s">
        <v>25</v>
      </c>
      <c r="N165" s="5" t="s">
        <v>25</v>
      </c>
      <c r="O165" s="5" t="s">
        <v>25</v>
      </c>
      <c r="P165" s="5" t="s">
        <v>26</v>
      </c>
      <c r="Q165" s="5" t="s">
        <v>25</v>
      </c>
      <c r="R165" s="5" t="s">
        <v>40</v>
      </c>
      <c r="S165" s="3"/>
      <c r="T165" s="3"/>
      <c r="U165" s="3"/>
      <c r="V165" s="3"/>
      <c r="W165" s="3"/>
      <c r="X165" s="3"/>
      <c r="Y165" s="3"/>
    </row>
    <row r="166" ht="42.75" customHeight="1">
      <c r="A166" s="4">
        <v>172.0</v>
      </c>
      <c r="B166" s="4" t="s">
        <v>683</v>
      </c>
      <c r="C166" s="5" t="s">
        <v>684</v>
      </c>
      <c r="D166" s="5" t="s">
        <v>685</v>
      </c>
      <c r="E166" s="5"/>
      <c r="F166" s="5" t="s">
        <v>686</v>
      </c>
      <c r="G166" s="5" t="s">
        <v>32</v>
      </c>
      <c r="H166" s="5">
        <v>2.0</v>
      </c>
      <c r="I166" s="5">
        <v>2023.0</v>
      </c>
      <c r="J166" s="10" t="s">
        <v>687</v>
      </c>
      <c r="K166" s="8" t="s">
        <v>688</v>
      </c>
      <c r="L166" s="5">
        <v>0.0</v>
      </c>
      <c r="M166" s="5" t="s">
        <v>25</v>
      </c>
      <c r="N166" s="5" t="s">
        <v>25</v>
      </c>
      <c r="O166" s="5" t="s">
        <v>25</v>
      </c>
      <c r="P166" s="5" t="s">
        <v>26</v>
      </c>
      <c r="Q166" s="5" t="s">
        <v>27</v>
      </c>
      <c r="R166" s="5" t="s">
        <v>40</v>
      </c>
      <c r="S166" s="3"/>
      <c r="T166" s="3"/>
      <c r="U166" s="3"/>
      <c r="V166" s="3"/>
      <c r="W166" s="3"/>
      <c r="X166" s="3"/>
      <c r="Y166" s="3"/>
    </row>
    <row r="167" ht="42.75" customHeight="1">
      <c r="A167" s="4">
        <v>173.0</v>
      </c>
      <c r="B167" s="4" t="s">
        <v>689</v>
      </c>
      <c r="C167" s="5" t="s">
        <v>690</v>
      </c>
      <c r="D167" s="5" t="s">
        <v>691</v>
      </c>
      <c r="E167" s="5"/>
      <c r="F167" s="5" t="s">
        <v>692</v>
      </c>
      <c r="G167" s="5" t="s">
        <v>32</v>
      </c>
      <c r="H167" s="5">
        <v>2.0</v>
      </c>
      <c r="I167" s="5">
        <v>2023.0</v>
      </c>
      <c r="J167" s="11"/>
      <c r="K167" s="30" t="s">
        <v>693</v>
      </c>
      <c r="L167" s="5">
        <v>0.0</v>
      </c>
      <c r="M167" s="5" t="s">
        <v>25</v>
      </c>
      <c r="N167" s="5" t="s">
        <v>25</v>
      </c>
      <c r="O167" s="5" t="s">
        <v>25</v>
      </c>
      <c r="P167" s="5" t="s">
        <v>26</v>
      </c>
      <c r="Q167" s="5" t="s">
        <v>25</v>
      </c>
      <c r="R167" s="5" t="s">
        <v>40</v>
      </c>
      <c r="S167" s="3"/>
      <c r="T167" s="3"/>
      <c r="U167" s="3"/>
      <c r="V167" s="3"/>
      <c r="W167" s="3"/>
      <c r="X167" s="3"/>
      <c r="Y167" s="3"/>
    </row>
    <row r="168" ht="42.75" customHeight="1">
      <c r="A168" s="4">
        <v>174.0</v>
      </c>
      <c r="B168" s="4" t="s">
        <v>694</v>
      </c>
      <c r="C168" s="5" t="s">
        <v>695</v>
      </c>
      <c r="D168" s="5" t="s">
        <v>696</v>
      </c>
      <c r="E168" s="5"/>
      <c r="F168" s="5" t="s">
        <v>697</v>
      </c>
      <c r="G168" s="5" t="s">
        <v>32</v>
      </c>
      <c r="H168" s="5">
        <v>2.0</v>
      </c>
      <c r="I168" s="5">
        <v>2023.0</v>
      </c>
      <c r="J168" s="11"/>
      <c r="K168" s="30" t="s">
        <v>698</v>
      </c>
      <c r="L168" s="5">
        <v>0.0</v>
      </c>
      <c r="M168" s="5">
        <v>0.0</v>
      </c>
      <c r="N168" s="5">
        <v>0.0</v>
      </c>
      <c r="O168" s="5">
        <v>0.0</v>
      </c>
      <c r="P168" s="5" t="s">
        <v>26</v>
      </c>
      <c r="Q168" s="5" t="s">
        <v>25</v>
      </c>
      <c r="R168" s="5" t="s">
        <v>40</v>
      </c>
      <c r="S168" s="3"/>
      <c r="T168" s="3"/>
      <c r="U168" s="3"/>
      <c r="V168" s="3"/>
      <c r="W168" s="3"/>
      <c r="X168" s="3"/>
      <c r="Y168" s="3"/>
    </row>
    <row r="169" ht="42.75" customHeight="1">
      <c r="A169" s="4">
        <v>175.0</v>
      </c>
      <c r="B169" s="4" t="s">
        <v>699</v>
      </c>
      <c r="C169" s="5" t="s">
        <v>700</v>
      </c>
      <c r="D169" s="5" t="s">
        <v>701</v>
      </c>
      <c r="E169" s="31"/>
      <c r="F169" s="31" t="s">
        <v>702</v>
      </c>
      <c r="G169" s="11"/>
      <c r="H169" s="5">
        <v>2.0</v>
      </c>
      <c r="I169" s="5">
        <v>2023.0</v>
      </c>
      <c r="J169" s="27"/>
      <c r="K169" s="28"/>
      <c r="L169" s="11"/>
      <c r="M169" s="11"/>
      <c r="N169" s="5" t="s">
        <v>25</v>
      </c>
      <c r="O169" s="5" t="s">
        <v>25</v>
      </c>
      <c r="P169" s="11"/>
      <c r="Q169" s="11"/>
      <c r="R169" s="5" t="s">
        <v>28</v>
      </c>
      <c r="S169" s="3"/>
      <c r="T169" s="3"/>
      <c r="U169" s="3"/>
      <c r="V169" s="3"/>
      <c r="W169" s="3"/>
      <c r="X169" s="3"/>
      <c r="Y169" s="3"/>
    </row>
    <row r="170" ht="42.75" customHeight="1">
      <c r="A170" s="4">
        <v>176.0</v>
      </c>
      <c r="B170" s="4" t="s">
        <v>683</v>
      </c>
      <c r="C170" s="5" t="s">
        <v>703</v>
      </c>
      <c r="D170" s="5" t="s">
        <v>685</v>
      </c>
      <c r="E170" s="5"/>
      <c r="F170" s="5" t="s">
        <v>704</v>
      </c>
      <c r="G170" s="5" t="s">
        <v>32</v>
      </c>
      <c r="H170" s="5">
        <v>2.0</v>
      </c>
      <c r="I170" s="5">
        <v>2023.0</v>
      </c>
      <c r="J170" s="27"/>
      <c r="K170" s="28"/>
      <c r="L170" s="5">
        <v>0.0</v>
      </c>
      <c r="M170" s="5">
        <v>0.0</v>
      </c>
      <c r="N170" s="5">
        <v>0.0</v>
      </c>
      <c r="O170" s="5">
        <v>0.0</v>
      </c>
      <c r="P170" s="5" t="s">
        <v>26</v>
      </c>
      <c r="Q170" s="5" t="s">
        <v>25</v>
      </c>
      <c r="R170" s="5" t="s">
        <v>28</v>
      </c>
      <c r="S170" s="3"/>
      <c r="T170" s="3"/>
      <c r="U170" s="3"/>
      <c r="V170" s="3"/>
      <c r="W170" s="3"/>
      <c r="X170" s="3"/>
      <c r="Y170" s="3"/>
    </row>
    <row r="171" ht="42.75" customHeight="1">
      <c r="A171" s="4">
        <v>177.0</v>
      </c>
      <c r="B171" s="4" t="s">
        <v>705</v>
      </c>
      <c r="C171" s="5" t="s">
        <v>706</v>
      </c>
      <c r="D171" s="5" t="s">
        <v>707</v>
      </c>
      <c r="E171" s="5"/>
      <c r="F171" s="5" t="s">
        <v>708</v>
      </c>
      <c r="G171" s="5" t="s">
        <v>22</v>
      </c>
      <c r="H171" s="5">
        <v>2.0</v>
      </c>
      <c r="I171" s="5">
        <v>2023.0</v>
      </c>
      <c r="J171" s="10" t="s">
        <v>709</v>
      </c>
      <c r="K171" s="10" t="s">
        <v>710</v>
      </c>
      <c r="L171" s="5">
        <v>4.0</v>
      </c>
      <c r="M171" s="5" t="s">
        <v>25</v>
      </c>
      <c r="N171" s="5" t="s">
        <v>27</v>
      </c>
      <c r="O171" s="5" t="s">
        <v>25</v>
      </c>
      <c r="P171" s="5" t="s">
        <v>26</v>
      </c>
      <c r="Q171" s="5" t="s">
        <v>27</v>
      </c>
      <c r="R171" s="5" t="s">
        <v>40</v>
      </c>
      <c r="S171" s="3"/>
      <c r="T171" s="3"/>
      <c r="U171" s="3"/>
      <c r="V171" s="3"/>
      <c r="W171" s="3"/>
      <c r="X171" s="3"/>
      <c r="Y171" s="3"/>
    </row>
    <row r="172" ht="42.75" customHeight="1">
      <c r="A172" s="4">
        <v>178.0</v>
      </c>
      <c r="B172" s="4" t="s">
        <v>711</v>
      </c>
      <c r="C172" s="5" t="s">
        <v>712</v>
      </c>
      <c r="D172" s="5" t="s">
        <v>707</v>
      </c>
      <c r="E172" s="5"/>
      <c r="F172" s="5" t="s">
        <v>713</v>
      </c>
      <c r="G172" s="5" t="s">
        <v>22</v>
      </c>
      <c r="H172" s="5">
        <v>2.0</v>
      </c>
      <c r="I172" s="5">
        <v>2023.0</v>
      </c>
      <c r="J172" s="11"/>
      <c r="K172" s="10" t="s">
        <v>714</v>
      </c>
      <c r="L172" s="5">
        <v>4.0</v>
      </c>
      <c r="M172" s="5" t="s">
        <v>25</v>
      </c>
      <c r="N172" s="5" t="s">
        <v>27</v>
      </c>
      <c r="O172" s="5" t="s">
        <v>25</v>
      </c>
      <c r="P172" s="5" t="s">
        <v>26</v>
      </c>
      <c r="Q172" s="5" t="s">
        <v>27</v>
      </c>
      <c r="R172" s="5" t="s">
        <v>40</v>
      </c>
      <c r="S172" s="3"/>
      <c r="T172" s="3"/>
      <c r="U172" s="3"/>
      <c r="V172" s="3"/>
      <c r="W172" s="3"/>
      <c r="X172" s="3"/>
      <c r="Y172" s="3"/>
    </row>
    <row r="173" ht="42.75" customHeight="1">
      <c r="A173" s="4">
        <v>179.0</v>
      </c>
      <c r="B173" s="4" t="s">
        <v>715</v>
      </c>
      <c r="C173" s="5" t="s">
        <v>716</v>
      </c>
      <c r="D173" s="5" t="s">
        <v>717</v>
      </c>
      <c r="E173" s="32"/>
      <c r="F173" s="32" t="s">
        <v>718</v>
      </c>
      <c r="G173" s="11"/>
      <c r="H173" s="5">
        <v>2.0</v>
      </c>
      <c r="I173" s="5">
        <v>2023.0</v>
      </c>
      <c r="J173" s="11"/>
      <c r="K173" s="11"/>
      <c r="L173" s="11"/>
      <c r="M173" s="5" t="s">
        <v>25</v>
      </c>
      <c r="N173" s="5" t="s">
        <v>25</v>
      </c>
      <c r="O173" s="5" t="s">
        <v>25</v>
      </c>
      <c r="P173" s="5" t="s">
        <v>26</v>
      </c>
      <c r="Q173" s="11"/>
      <c r="R173" s="5" t="s">
        <v>28</v>
      </c>
      <c r="S173" s="3"/>
      <c r="T173" s="3"/>
      <c r="U173" s="3"/>
      <c r="V173" s="3"/>
      <c r="W173" s="3"/>
      <c r="X173" s="3"/>
      <c r="Y173" s="3"/>
    </row>
    <row r="174" ht="42.75" customHeight="1">
      <c r="A174" s="4">
        <v>180.0</v>
      </c>
      <c r="B174" s="4" t="s">
        <v>719</v>
      </c>
      <c r="C174" s="5" t="s">
        <v>720</v>
      </c>
      <c r="D174" s="5" t="s">
        <v>721</v>
      </c>
      <c r="E174" s="5"/>
      <c r="F174" s="5" t="s">
        <v>722</v>
      </c>
      <c r="G174" s="11"/>
      <c r="H174" s="5">
        <v>2.0</v>
      </c>
      <c r="I174" s="5">
        <v>2023.0</v>
      </c>
      <c r="J174" s="11"/>
      <c r="K174" s="11"/>
      <c r="L174" s="11"/>
      <c r="M174" s="5" t="s">
        <v>25</v>
      </c>
      <c r="N174" s="5" t="s">
        <v>27</v>
      </c>
      <c r="O174" s="5" t="s">
        <v>27</v>
      </c>
      <c r="P174" s="5" t="s">
        <v>26</v>
      </c>
      <c r="Q174" s="11"/>
      <c r="R174" s="5" t="s">
        <v>28</v>
      </c>
      <c r="S174" s="3"/>
      <c r="T174" s="3"/>
      <c r="U174" s="3"/>
      <c r="V174" s="3"/>
      <c r="W174" s="3"/>
      <c r="X174" s="3"/>
      <c r="Y174" s="3"/>
    </row>
    <row r="175" ht="42.75" customHeight="1">
      <c r="A175" s="4">
        <v>181.0</v>
      </c>
      <c r="B175" s="4" t="s">
        <v>723</v>
      </c>
      <c r="C175" s="5" t="s">
        <v>724</v>
      </c>
      <c r="D175" s="5" t="s">
        <v>725</v>
      </c>
      <c r="E175" s="5"/>
      <c r="F175" s="5" t="s">
        <v>726</v>
      </c>
      <c r="G175" s="11"/>
      <c r="H175" s="5">
        <v>2.0</v>
      </c>
      <c r="I175" s="5">
        <v>2023.0</v>
      </c>
      <c r="J175" s="5" t="s">
        <v>727</v>
      </c>
      <c r="K175" s="10" t="s">
        <v>728</v>
      </c>
      <c r="L175" s="11"/>
      <c r="M175" s="5" t="s">
        <v>25</v>
      </c>
      <c r="N175" s="5" t="s">
        <v>27</v>
      </c>
      <c r="O175" s="5" t="s">
        <v>25</v>
      </c>
      <c r="P175" s="5" t="s">
        <v>26</v>
      </c>
      <c r="Q175" s="11"/>
      <c r="R175" s="5" t="s">
        <v>40</v>
      </c>
      <c r="S175" s="3"/>
      <c r="T175" s="3"/>
      <c r="U175" s="3"/>
      <c r="V175" s="3"/>
      <c r="W175" s="3"/>
      <c r="X175" s="3"/>
      <c r="Y175" s="3"/>
    </row>
    <row r="176" ht="42.75" customHeight="1">
      <c r="A176" s="4">
        <v>182.0</v>
      </c>
      <c r="B176" s="4" t="s">
        <v>729</v>
      </c>
      <c r="C176" s="5" t="s">
        <v>730</v>
      </c>
      <c r="D176" s="5" t="s">
        <v>731</v>
      </c>
      <c r="E176" s="5"/>
      <c r="F176" s="5" t="s">
        <v>726</v>
      </c>
      <c r="G176" s="11"/>
      <c r="H176" s="5">
        <v>2.0</v>
      </c>
      <c r="I176" s="5">
        <v>2023.0</v>
      </c>
      <c r="J176" s="5" t="s">
        <v>732</v>
      </c>
      <c r="K176" s="18" t="s">
        <v>733</v>
      </c>
      <c r="L176" s="11"/>
      <c r="M176" s="5" t="s">
        <v>25</v>
      </c>
      <c r="N176" s="5" t="s">
        <v>27</v>
      </c>
      <c r="O176" s="5" t="s">
        <v>25</v>
      </c>
      <c r="P176" s="5" t="s">
        <v>26</v>
      </c>
      <c r="Q176" s="11"/>
      <c r="R176" s="5" t="s">
        <v>40</v>
      </c>
      <c r="S176" s="3"/>
      <c r="T176" s="3"/>
      <c r="U176" s="3"/>
      <c r="V176" s="3"/>
      <c r="W176" s="3"/>
      <c r="X176" s="3"/>
      <c r="Y176" s="3"/>
    </row>
    <row r="177" ht="42.75" customHeight="1">
      <c r="A177" s="4">
        <v>183.0</v>
      </c>
      <c r="B177" s="4" t="s">
        <v>734</v>
      </c>
      <c r="C177" s="5" t="s">
        <v>735</v>
      </c>
      <c r="D177" s="5" t="s">
        <v>736</v>
      </c>
      <c r="E177" s="5"/>
      <c r="F177" s="5" t="s">
        <v>737</v>
      </c>
      <c r="G177" s="11"/>
      <c r="H177" s="5">
        <v>2.0</v>
      </c>
      <c r="I177" s="5">
        <v>2023.0</v>
      </c>
      <c r="J177" s="11"/>
      <c r="K177" s="11"/>
      <c r="L177" s="11"/>
      <c r="M177" s="5" t="s">
        <v>25</v>
      </c>
      <c r="N177" s="5" t="s">
        <v>25</v>
      </c>
      <c r="O177" s="5" t="s">
        <v>25</v>
      </c>
      <c r="P177" s="5" t="s">
        <v>26</v>
      </c>
      <c r="Q177" s="11"/>
      <c r="R177" s="5" t="s">
        <v>28</v>
      </c>
      <c r="S177" s="3"/>
      <c r="T177" s="3"/>
      <c r="U177" s="3"/>
      <c r="V177" s="3"/>
      <c r="W177" s="3"/>
      <c r="X177" s="3"/>
      <c r="Y177" s="3"/>
    </row>
    <row r="178" ht="42.75" customHeight="1">
      <c r="A178" s="4">
        <v>184.0</v>
      </c>
      <c r="B178" s="4" t="s">
        <v>738</v>
      </c>
      <c r="C178" s="5" t="s">
        <v>739</v>
      </c>
      <c r="D178" s="5" t="s">
        <v>740</v>
      </c>
      <c r="E178" s="5"/>
      <c r="F178" s="5" t="s">
        <v>741</v>
      </c>
      <c r="G178" s="5" t="s">
        <v>290</v>
      </c>
      <c r="H178" s="5">
        <v>2.0</v>
      </c>
      <c r="I178" s="5">
        <v>2023.0</v>
      </c>
      <c r="J178" s="11"/>
      <c r="K178" s="8" t="s">
        <v>742</v>
      </c>
      <c r="L178" s="5" t="s">
        <v>743</v>
      </c>
      <c r="M178" s="5" t="s">
        <v>25</v>
      </c>
      <c r="N178" s="5" t="s">
        <v>27</v>
      </c>
      <c r="O178" s="5" t="s">
        <v>25</v>
      </c>
      <c r="P178" s="5" t="s">
        <v>26</v>
      </c>
      <c r="Q178" s="5" t="s">
        <v>25</v>
      </c>
      <c r="R178" s="5" t="s">
        <v>40</v>
      </c>
      <c r="S178" s="3"/>
      <c r="T178" s="3"/>
      <c r="U178" s="3"/>
      <c r="V178" s="3"/>
      <c r="W178" s="3"/>
      <c r="X178" s="3"/>
      <c r="Y178" s="3"/>
    </row>
    <row r="179" ht="42.75" customHeight="1">
      <c r="A179" s="4">
        <v>185.0</v>
      </c>
      <c r="B179" s="4" t="s">
        <v>744</v>
      </c>
      <c r="C179" s="5" t="s">
        <v>745</v>
      </c>
      <c r="D179" s="5" t="s">
        <v>746</v>
      </c>
      <c r="E179" s="5"/>
      <c r="F179" s="5" t="s">
        <v>747</v>
      </c>
      <c r="G179" s="5" t="s">
        <v>290</v>
      </c>
      <c r="H179" s="5">
        <v>2.0</v>
      </c>
      <c r="I179" s="5">
        <v>2023.0</v>
      </c>
      <c r="J179" s="11"/>
      <c r="K179" s="8" t="s">
        <v>748</v>
      </c>
      <c r="L179" s="5">
        <v>4.0</v>
      </c>
      <c r="M179" s="5" t="s">
        <v>25</v>
      </c>
      <c r="N179" s="5" t="s">
        <v>27</v>
      </c>
      <c r="O179" s="5" t="s">
        <v>25</v>
      </c>
      <c r="P179" s="5" t="s">
        <v>26</v>
      </c>
      <c r="Q179" s="5" t="s">
        <v>25</v>
      </c>
      <c r="R179" s="5" t="s">
        <v>40</v>
      </c>
      <c r="S179" s="3"/>
      <c r="T179" s="3"/>
      <c r="U179" s="3"/>
      <c r="V179" s="3"/>
      <c r="W179" s="3"/>
      <c r="X179" s="3"/>
      <c r="Y179" s="3"/>
    </row>
    <row r="180" ht="42.75" customHeight="1">
      <c r="A180" s="4">
        <v>186.0</v>
      </c>
      <c r="B180" s="4" t="s">
        <v>749</v>
      </c>
      <c r="C180" s="25" t="s">
        <v>750</v>
      </c>
      <c r="D180" s="5" t="s">
        <v>751</v>
      </c>
      <c r="E180" s="16"/>
      <c r="F180" s="16" t="s">
        <v>752</v>
      </c>
      <c r="G180" s="5" t="s">
        <v>753</v>
      </c>
      <c r="H180" s="5">
        <v>2.0</v>
      </c>
      <c r="I180" s="5">
        <v>2023.0</v>
      </c>
      <c r="J180" s="29"/>
      <c r="K180" s="8" t="s">
        <v>754</v>
      </c>
      <c r="L180" s="5">
        <v>2.4</v>
      </c>
      <c r="M180" s="5" t="s">
        <v>25</v>
      </c>
      <c r="N180" s="5" t="s">
        <v>27</v>
      </c>
      <c r="O180" s="5" t="s">
        <v>25</v>
      </c>
      <c r="P180" s="5" t="s">
        <v>26</v>
      </c>
      <c r="Q180" s="5" t="s">
        <v>25</v>
      </c>
      <c r="R180" s="5" t="s">
        <v>40</v>
      </c>
      <c r="S180" s="3"/>
      <c r="T180" s="3"/>
      <c r="U180" s="3"/>
      <c r="V180" s="3"/>
      <c r="W180" s="3"/>
      <c r="X180" s="3"/>
      <c r="Y180" s="3"/>
    </row>
    <row r="181" ht="42.75" customHeight="1">
      <c r="A181" s="4">
        <v>187.0</v>
      </c>
      <c r="B181" s="4" t="s">
        <v>749</v>
      </c>
      <c r="C181" s="25" t="s">
        <v>750</v>
      </c>
      <c r="D181" s="5" t="s">
        <v>751</v>
      </c>
      <c r="E181" s="16"/>
      <c r="F181" s="16" t="s">
        <v>755</v>
      </c>
      <c r="G181" s="5" t="s">
        <v>753</v>
      </c>
      <c r="H181" s="5">
        <v>2.0</v>
      </c>
      <c r="I181" s="5">
        <v>2023.0</v>
      </c>
      <c r="J181" s="11"/>
      <c r="K181" s="18" t="s">
        <v>756</v>
      </c>
      <c r="L181" s="5">
        <v>2.4</v>
      </c>
      <c r="M181" s="5" t="s">
        <v>25</v>
      </c>
      <c r="N181" s="5" t="s">
        <v>27</v>
      </c>
      <c r="O181" s="5" t="s">
        <v>25</v>
      </c>
      <c r="P181" s="5" t="s">
        <v>26</v>
      </c>
      <c r="Q181" s="5" t="s">
        <v>25</v>
      </c>
      <c r="R181" s="5" t="s">
        <v>40</v>
      </c>
      <c r="S181" s="3"/>
      <c r="T181" s="3"/>
      <c r="U181" s="3"/>
      <c r="V181" s="3"/>
      <c r="W181" s="3"/>
      <c r="X181" s="3"/>
      <c r="Y181" s="3"/>
    </row>
    <row r="182" ht="42.75" customHeight="1">
      <c r="A182" s="4">
        <v>188.0</v>
      </c>
      <c r="B182" s="4" t="s">
        <v>738</v>
      </c>
      <c r="C182" s="5" t="s">
        <v>739</v>
      </c>
      <c r="D182" s="5" t="s">
        <v>740</v>
      </c>
      <c r="E182" s="16"/>
      <c r="F182" s="16" t="s">
        <v>752</v>
      </c>
      <c r="G182" s="5" t="s">
        <v>753</v>
      </c>
      <c r="H182" s="5">
        <v>2.0</v>
      </c>
      <c r="I182" s="5">
        <v>2023.0</v>
      </c>
      <c r="J182" s="11"/>
      <c r="K182" s="18" t="s">
        <v>757</v>
      </c>
      <c r="L182" s="5" t="s">
        <v>743</v>
      </c>
      <c r="M182" s="5" t="s">
        <v>25</v>
      </c>
      <c r="N182" s="5" t="s">
        <v>27</v>
      </c>
      <c r="O182" s="5" t="s">
        <v>25</v>
      </c>
      <c r="P182" s="5" t="s">
        <v>26</v>
      </c>
      <c r="Q182" s="5" t="s">
        <v>25</v>
      </c>
      <c r="R182" s="5" t="s">
        <v>40</v>
      </c>
      <c r="S182" s="3"/>
      <c r="T182" s="3"/>
      <c r="U182" s="3"/>
      <c r="V182" s="3"/>
      <c r="W182" s="3"/>
      <c r="X182" s="3"/>
      <c r="Y182" s="3"/>
    </row>
    <row r="183" ht="42.75" customHeight="1">
      <c r="A183" s="4">
        <v>189.0</v>
      </c>
      <c r="B183" s="4" t="s">
        <v>738</v>
      </c>
      <c r="C183" s="5" t="s">
        <v>739</v>
      </c>
      <c r="D183" s="5" t="s">
        <v>740</v>
      </c>
      <c r="E183" s="16"/>
      <c r="F183" s="16" t="s">
        <v>758</v>
      </c>
      <c r="G183" s="5" t="s">
        <v>753</v>
      </c>
      <c r="H183" s="5">
        <v>2.0</v>
      </c>
      <c r="I183" s="5">
        <v>2023.0</v>
      </c>
      <c r="J183" s="11"/>
      <c r="K183" s="5" t="s">
        <v>23</v>
      </c>
      <c r="L183" s="5" t="s">
        <v>743</v>
      </c>
      <c r="M183" s="5" t="s">
        <v>25</v>
      </c>
      <c r="N183" s="5" t="s">
        <v>27</v>
      </c>
      <c r="O183" s="5" t="s">
        <v>25</v>
      </c>
      <c r="P183" s="5" t="s">
        <v>26</v>
      </c>
      <c r="Q183" s="5" t="s">
        <v>25</v>
      </c>
      <c r="R183" s="5" t="s">
        <v>40</v>
      </c>
      <c r="S183" s="3"/>
      <c r="T183" s="3"/>
      <c r="U183" s="3"/>
      <c r="V183" s="3"/>
      <c r="W183" s="3"/>
      <c r="X183" s="3"/>
      <c r="Y183" s="3"/>
    </row>
    <row r="184" ht="42.75" customHeight="1">
      <c r="A184" s="4">
        <v>190.0</v>
      </c>
      <c r="B184" s="4" t="s">
        <v>759</v>
      </c>
      <c r="C184" s="5" t="s">
        <v>760</v>
      </c>
      <c r="D184" s="5" t="s">
        <v>761</v>
      </c>
      <c r="E184" s="5"/>
      <c r="F184" s="5" t="s">
        <v>762</v>
      </c>
      <c r="G184" s="5" t="s">
        <v>763</v>
      </c>
      <c r="H184" s="5">
        <v>2.0</v>
      </c>
      <c r="I184" s="5">
        <v>2023.0</v>
      </c>
      <c r="J184" s="33" t="s">
        <v>764</v>
      </c>
      <c r="K184" s="8" t="s">
        <v>765</v>
      </c>
      <c r="L184" s="11"/>
      <c r="M184" s="5" t="s">
        <v>25</v>
      </c>
      <c r="N184" s="5" t="s">
        <v>25</v>
      </c>
      <c r="O184" s="5" t="s">
        <v>25</v>
      </c>
      <c r="P184" s="11"/>
      <c r="Q184" s="5" t="s">
        <v>25</v>
      </c>
      <c r="R184" s="5" t="s">
        <v>40</v>
      </c>
      <c r="S184" s="3"/>
      <c r="T184" s="3"/>
      <c r="U184" s="3"/>
      <c r="V184" s="3"/>
      <c r="W184" s="3"/>
      <c r="X184" s="3"/>
      <c r="Y184" s="3"/>
    </row>
    <row r="185" ht="42.75" customHeight="1">
      <c r="A185" s="4">
        <v>191.0</v>
      </c>
      <c r="B185" s="4" t="s">
        <v>766</v>
      </c>
      <c r="C185" s="5" t="s">
        <v>767</v>
      </c>
      <c r="D185" s="5" t="s">
        <v>761</v>
      </c>
      <c r="E185" s="5"/>
      <c r="F185" s="5" t="s">
        <v>768</v>
      </c>
      <c r="G185" s="5" t="s">
        <v>753</v>
      </c>
      <c r="H185" s="5">
        <v>2.0</v>
      </c>
      <c r="I185" s="11"/>
      <c r="J185" s="11"/>
      <c r="K185" s="29"/>
      <c r="L185" s="11"/>
      <c r="M185" s="11"/>
      <c r="N185" s="11"/>
      <c r="O185" s="11"/>
      <c r="P185" s="11"/>
      <c r="Q185" s="11"/>
      <c r="R185" s="11"/>
      <c r="S185" s="3"/>
      <c r="T185" s="3"/>
      <c r="U185" s="3"/>
      <c r="V185" s="3"/>
      <c r="W185" s="3"/>
      <c r="X185" s="3"/>
      <c r="Y185" s="3"/>
    </row>
    <row r="186" ht="42.75" customHeight="1">
      <c r="A186" s="4">
        <v>192.0</v>
      </c>
      <c r="B186" s="4" t="s">
        <v>769</v>
      </c>
      <c r="C186" s="34" t="s">
        <v>770</v>
      </c>
      <c r="D186" s="5" t="s">
        <v>771</v>
      </c>
      <c r="E186" s="34"/>
      <c r="F186" s="34" t="s">
        <v>772</v>
      </c>
      <c r="G186" s="5" t="s">
        <v>334</v>
      </c>
      <c r="H186" s="5">
        <v>2.0</v>
      </c>
      <c r="I186" s="5">
        <v>2023.0</v>
      </c>
      <c r="J186" s="11"/>
      <c r="K186" s="8" t="s">
        <v>773</v>
      </c>
      <c r="L186" s="11"/>
      <c r="M186" s="5" t="s">
        <v>25</v>
      </c>
      <c r="N186" s="5" t="s">
        <v>25</v>
      </c>
      <c r="O186" s="5" t="s">
        <v>25</v>
      </c>
      <c r="P186" s="5" t="s">
        <v>26</v>
      </c>
      <c r="Q186" s="5" t="s">
        <v>25</v>
      </c>
      <c r="R186" s="5" t="s">
        <v>40</v>
      </c>
      <c r="S186" s="3"/>
      <c r="T186" s="3"/>
      <c r="U186" s="3"/>
      <c r="V186" s="3"/>
      <c r="W186" s="3"/>
      <c r="X186" s="3"/>
      <c r="Y186" s="3"/>
    </row>
    <row r="187" ht="42.75" customHeight="1">
      <c r="A187" s="4">
        <v>193.0</v>
      </c>
      <c r="B187" s="4" t="s">
        <v>774</v>
      </c>
      <c r="C187" s="34" t="s">
        <v>775</v>
      </c>
      <c r="D187" s="5" t="s">
        <v>776</v>
      </c>
      <c r="E187" s="5"/>
      <c r="F187" s="5" t="s">
        <v>777</v>
      </c>
      <c r="G187" s="5" t="s">
        <v>778</v>
      </c>
      <c r="H187" s="5">
        <v>2.0</v>
      </c>
      <c r="I187" s="5">
        <v>2024.0</v>
      </c>
      <c r="J187" s="11"/>
      <c r="K187" s="11"/>
      <c r="L187" s="11"/>
      <c r="M187" s="5" t="s">
        <v>25</v>
      </c>
      <c r="N187" s="5" t="s">
        <v>27</v>
      </c>
      <c r="O187" s="5" t="s">
        <v>25</v>
      </c>
      <c r="P187" s="5" t="s">
        <v>26</v>
      </c>
      <c r="Q187" s="5" t="s">
        <v>25</v>
      </c>
      <c r="R187" s="5" t="s">
        <v>40</v>
      </c>
      <c r="S187" s="3"/>
      <c r="T187" s="3"/>
      <c r="U187" s="3"/>
      <c r="V187" s="3"/>
      <c r="W187" s="3"/>
      <c r="X187" s="3"/>
      <c r="Y187" s="3"/>
    </row>
    <row r="188" ht="42.75" customHeight="1">
      <c r="A188" s="4">
        <v>194.0</v>
      </c>
      <c r="B188" s="4" t="s">
        <v>779</v>
      </c>
      <c r="C188" s="5" t="s">
        <v>780</v>
      </c>
      <c r="D188" s="5" t="s">
        <v>761</v>
      </c>
      <c r="E188" s="5"/>
      <c r="F188" s="5" t="s">
        <v>781</v>
      </c>
      <c r="G188" s="5" t="s">
        <v>753</v>
      </c>
      <c r="H188" s="5">
        <v>2.0</v>
      </c>
      <c r="I188" s="5">
        <v>2023.0</v>
      </c>
      <c r="J188" s="11"/>
      <c r="K188" s="11"/>
      <c r="L188" s="11"/>
      <c r="M188" s="5" t="s">
        <v>25</v>
      </c>
      <c r="N188" s="5" t="s">
        <v>25</v>
      </c>
      <c r="O188" s="5" t="s">
        <v>25</v>
      </c>
      <c r="P188" s="5" t="s">
        <v>26</v>
      </c>
      <c r="Q188" s="5" t="s">
        <v>27</v>
      </c>
      <c r="R188" s="5" t="s">
        <v>28</v>
      </c>
      <c r="S188" s="3"/>
      <c r="T188" s="3"/>
      <c r="U188" s="3"/>
      <c r="V188" s="3"/>
      <c r="W188" s="3"/>
      <c r="X188" s="3"/>
      <c r="Y188" s="3"/>
    </row>
    <row r="189" ht="42.75" customHeight="1">
      <c r="A189" s="4">
        <v>195.0</v>
      </c>
      <c r="B189" s="4" t="s">
        <v>782</v>
      </c>
      <c r="C189" s="6" t="s">
        <v>783</v>
      </c>
      <c r="D189" s="5" t="s">
        <v>784</v>
      </c>
      <c r="E189" s="5"/>
      <c r="F189" s="5" t="s">
        <v>785</v>
      </c>
      <c r="G189" s="5" t="s">
        <v>22</v>
      </c>
      <c r="H189" s="5">
        <v>2.0</v>
      </c>
      <c r="I189" s="5">
        <v>2023.0</v>
      </c>
      <c r="J189" s="35" t="s">
        <v>786</v>
      </c>
      <c r="K189" s="10" t="s">
        <v>787</v>
      </c>
      <c r="L189" s="5" t="s">
        <v>743</v>
      </c>
      <c r="M189" s="5" t="s">
        <v>27</v>
      </c>
      <c r="N189" s="5" t="s">
        <v>27</v>
      </c>
      <c r="O189" s="5" t="s">
        <v>25</v>
      </c>
      <c r="P189" s="5" t="s">
        <v>298</v>
      </c>
      <c r="Q189" s="5" t="s">
        <v>27</v>
      </c>
      <c r="R189" s="5" t="s">
        <v>40</v>
      </c>
      <c r="S189" s="3"/>
      <c r="T189" s="3"/>
      <c r="U189" s="3"/>
      <c r="V189" s="3"/>
      <c r="W189" s="3"/>
      <c r="X189" s="3"/>
      <c r="Y189" s="3"/>
    </row>
    <row r="190" ht="42.75" customHeight="1">
      <c r="A190" s="4">
        <v>196.0</v>
      </c>
      <c r="B190" s="4" t="s">
        <v>788</v>
      </c>
      <c r="C190" s="6" t="s">
        <v>789</v>
      </c>
      <c r="D190" s="5" t="s">
        <v>790</v>
      </c>
      <c r="E190" s="5"/>
      <c r="F190" s="5" t="s">
        <v>791</v>
      </c>
      <c r="G190" s="5" t="s">
        <v>22</v>
      </c>
      <c r="H190" s="5">
        <v>2.0</v>
      </c>
      <c r="I190" s="5">
        <v>2023.0</v>
      </c>
      <c r="J190" s="11"/>
      <c r="K190" s="11"/>
      <c r="L190" s="5">
        <v>2.4</v>
      </c>
      <c r="M190" s="5" t="s">
        <v>25</v>
      </c>
      <c r="N190" s="5" t="s">
        <v>27</v>
      </c>
      <c r="O190" s="5" t="s">
        <v>25</v>
      </c>
      <c r="P190" s="5" t="s">
        <v>26</v>
      </c>
      <c r="Q190" s="5" t="s">
        <v>25</v>
      </c>
      <c r="R190" s="5" t="s">
        <v>40</v>
      </c>
      <c r="S190" s="3"/>
      <c r="T190" s="3"/>
      <c r="U190" s="3"/>
      <c r="V190" s="3"/>
      <c r="W190" s="3"/>
      <c r="X190" s="3"/>
      <c r="Y190" s="3"/>
    </row>
    <row r="191" ht="42.75" customHeight="1">
      <c r="A191" s="4">
        <v>197.0</v>
      </c>
      <c r="B191" s="4" t="s">
        <v>792</v>
      </c>
      <c r="C191" s="6" t="s">
        <v>793</v>
      </c>
      <c r="D191" s="5" t="s">
        <v>794</v>
      </c>
      <c r="E191" s="5"/>
      <c r="F191" s="5" t="s">
        <v>791</v>
      </c>
      <c r="G191" s="5" t="s">
        <v>22</v>
      </c>
      <c r="H191" s="5">
        <v>2.0</v>
      </c>
      <c r="I191" s="5">
        <v>2023.0</v>
      </c>
      <c r="J191" s="11"/>
      <c r="K191" s="11"/>
      <c r="L191" s="5">
        <v>2.4</v>
      </c>
      <c r="M191" s="5" t="s">
        <v>25</v>
      </c>
      <c r="N191" s="5" t="s">
        <v>27</v>
      </c>
      <c r="O191" s="5" t="s">
        <v>25</v>
      </c>
      <c r="P191" s="5" t="s">
        <v>26</v>
      </c>
      <c r="Q191" s="5" t="s">
        <v>25</v>
      </c>
      <c r="R191" s="5" t="s">
        <v>40</v>
      </c>
      <c r="S191" s="3"/>
      <c r="T191" s="3"/>
      <c r="U191" s="3"/>
      <c r="V191" s="3"/>
      <c r="W191" s="3"/>
      <c r="X191" s="3"/>
      <c r="Y191" s="3"/>
    </row>
    <row r="192" ht="42.75" customHeight="1">
      <c r="A192" s="4">
        <v>198.0</v>
      </c>
      <c r="B192" s="4" t="s">
        <v>795</v>
      </c>
      <c r="C192" s="5" t="s">
        <v>796</v>
      </c>
      <c r="D192" s="5" t="s">
        <v>794</v>
      </c>
      <c r="E192" s="5"/>
      <c r="F192" s="5" t="s">
        <v>162</v>
      </c>
      <c r="G192" s="5" t="s">
        <v>44</v>
      </c>
      <c r="H192" s="5">
        <v>2.0</v>
      </c>
      <c r="I192" s="5">
        <v>2023.0</v>
      </c>
      <c r="J192" s="11"/>
      <c r="K192" s="11"/>
      <c r="L192" s="5">
        <v>2.4</v>
      </c>
      <c r="M192" s="5" t="s">
        <v>25</v>
      </c>
      <c r="N192" s="5" t="s">
        <v>27</v>
      </c>
      <c r="O192" s="5" t="s">
        <v>25</v>
      </c>
      <c r="P192" s="5" t="s">
        <v>26</v>
      </c>
      <c r="Q192" s="5" t="s">
        <v>25</v>
      </c>
      <c r="R192" s="5" t="s">
        <v>40</v>
      </c>
      <c r="S192" s="3"/>
      <c r="T192" s="3"/>
      <c r="U192" s="3"/>
      <c r="V192" s="3"/>
      <c r="W192" s="3"/>
      <c r="X192" s="3"/>
      <c r="Y192" s="3"/>
    </row>
    <row r="193" ht="42.75" customHeight="1">
      <c r="A193" s="4">
        <v>199.0</v>
      </c>
      <c r="B193" s="4" t="s">
        <v>795</v>
      </c>
      <c r="C193" s="5" t="s">
        <v>797</v>
      </c>
      <c r="D193" s="5" t="s">
        <v>794</v>
      </c>
      <c r="E193" s="5"/>
      <c r="F193" s="5" t="s">
        <v>244</v>
      </c>
      <c r="G193" s="5" t="s">
        <v>71</v>
      </c>
      <c r="H193" s="5">
        <v>2.0</v>
      </c>
      <c r="I193" s="5">
        <v>2023.0</v>
      </c>
      <c r="J193" s="11"/>
      <c r="K193" s="11"/>
      <c r="L193" s="5">
        <v>2.4</v>
      </c>
      <c r="M193" s="5" t="s">
        <v>25</v>
      </c>
      <c r="N193" s="5" t="s">
        <v>27</v>
      </c>
      <c r="O193" s="5" t="s">
        <v>25</v>
      </c>
      <c r="P193" s="5" t="s">
        <v>26</v>
      </c>
      <c r="Q193" s="5" t="s">
        <v>25</v>
      </c>
      <c r="R193" s="5" t="s">
        <v>40</v>
      </c>
      <c r="S193" s="3"/>
      <c r="T193" s="3"/>
      <c r="U193" s="3"/>
      <c r="V193" s="3"/>
      <c r="W193" s="3"/>
      <c r="X193" s="3"/>
      <c r="Y193" s="3"/>
    </row>
    <row r="194" ht="42.75" customHeight="1">
      <c r="A194" s="4">
        <v>200.0</v>
      </c>
      <c r="B194" s="4" t="s">
        <v>798</v>
      </c>
      <c r="C194" s="5" t="s">
        <v>799</v>
      </c>
      <c r="D194" s="5" t="s">
        <v>800</v>
      </c>
      <c r="E194" s="5"/>
      <c r="F194" s="5" t="s">
        <v>791</v>
      </c>
      <c r="G194" s="5" t="s">
        <v>22</v>
      </c>
      <c r="H194" s="5">
        <v>2.0</v>
      </c>
      <c r="I194" s="5">
        <v>2023.0</v>
      </c>
      <c r="J194" s="11"/>
      <c r="K194" s="11"/>
      <c r="L194" s="5">
        <v>2.4</v>
      </c>
      <c r="M194" s="5" t="s">
        <v>25</v>
      </c>
      <c r="N194" s="5" t="s">
        <v>27</v>
      </c>
      <c r="O194" s="5" t="s">
        <v>27</v>
      </c>
      <c r="P194" s="5" t="s">
        <v>26</v>
      </c>
      <c r="Q194" s="5" t="s">
        <v>25</v>
      </c>
      <c r="R194" s="5" t="s">
        <v>40</v>
      </c>
      <c r="S194" s="3"/>
      <c r="T194" s="3"/>
      <c r="U194" s="3"/>
      <c r="V194" s="3"/>
      <c r="W194" s="3"/>
      <c r="X194" s="3"/>
      <c r="Y194" s="3"/>
    </row>
    <row r="195" ht="42.75" customHeight="1">
      <c r="A195" s="4">
        <v>201.0</v>
      </c>
      <c r="B195" s="4" t="s">
        <v>801</v>
      </c>
      <c r="C195" s="5" t="s">
        <v>802</v>
      </c>
      <c r="D195" s="5" t="s">
        <v>803</v>
      </c>
      <c r="E195" s="5"/>
      <c r="F195" s="5" t="s">
        <v>791</v>
      </c>
      <c r="G195" s="5" t="s">
        <v>22</v>
      </c>
      <c r="H195" s="5">
        <v>2.0</v>
      </c>
      <c r="I195" s="5">
        <v>2023.0</v>
      </c>
      <c r="J195" s="11"/>
      <c r="K195" s="11"/>
      <c r="L195" s="5">
        <v>2.4</v>
      </c>
      <c r="M195" s="5" t="s">
        <v>25</v>
      </c>
      <c r="N195" s="5" t="s">
        <v>27</v>
      </c>
      <c r="O195" s="5" t="s">
        <v>25</v>
      </c>
      <c r="P195" s="5" t="s">
        <v>26</v>
      </c>
      <c r="Q195" s="5" t="s">
        <v>25</v>
      </c>
      <c r="R195" s="5" t="s">
        <v>40</v>
      </c>
      <c r="S195" s="3"/>
      <c r="T195" s="3"/>
      <c r="U195" s="3"/>
      <c r="V195" s="3"/>
      <c r="W195" s="3"/>
      <c r="X195" s="3"/>
      <c r="Y195" s="3"/>
    </row>
    <row r="196" ht="42.75" customHeight="1">
      <c r="A196" s="4">
        <v>202.0</v>
      </c>
      <c r="B196" s="4" t="s">
        <v>804</v>
      </c>
      <c r="C196" s="5" t="s">
        <v>805</v>
      </c>
      <c r="D196" s="5" t="s">
        <v>761</v>
      </c>
      <c r="E196" s="5"/>
      <c r="F196" s="5" t="s">
        <v>570</v>
      </c>
      <c r="G196" s="5" t="s">
        <v>32</v>
      </c>
      <c r="H196" s="5">
        <v>2.0</v>
      </c>
      <c r="I196" s="5">
        <v>2023.0</v>
      </c>
      <c r="J196" s="11"/>
      <c r="K196" s="11"/>
      <c r="L196" s="5">
        <v>0.0</v>
      </c>
      <c r="M196" s="5" t="s">
        <v>25</v>
      </c>
      <c r="N196" s="5" t="s">
        <v>25</v>
      </c>
      <c r="O196" s="5" t="s">
        <v>25</v>
      </c>
      <c r="P196" s="5" t="s">
        <v>26</v>
      </c>
      <c r="Q196" s="5" t="s">
        <v>25</v>
      </c>
      <c r="R196" s="5" t="s">
        <v>40</v>
      </c>
      <c r="S196" s="3"/>
      <c r="T196" s="3"/>
      <c r="U196" s="3"/>
      <c r="V196" s="3"/>
      <c r="W196" s="3"/>
      <c r="X196" s="3"/>
      <c r="Y196" s="3"/>
    </row>
    <row r="197" ht="42.75" customHeight="1">
      <c r="A197" s="4">
        <v>203.0</v>
      </c>
      <c r="B197" s="4" t="s">
        <v>806</v>
      </c>
      <c r="C197" s="10" t="s">
        <v>807</v>
      </c>
      <c r="D197" s="5" t="s">
        <v>761</v>
      </c>
      <c r="E197" s="5"/>
      <c r="F197" s="5" t="s">
        <v>808</v>
      </c>
      <c r="G197" s="5" t="s">
        <v>32</v>
      </c>
      <c r="H197" s="5">
        <v>2.0</v>
      </c>
      <c r="I197" s="5">
        <v>2023.0</v>
      </c>
      <c r="J197" s="11"/>
      <c r="K197" s="11"/>
      <c r="L197" s="5">
        <v>0.0</v>
      </c>
      <c r="M197" s="5" t="s">
        <v>25</v>
      </c>
      <c r="N197" s="5" t="s">
        <v>25</v>
      </c>
      <c r="O197" s="5" t="s">
        <v>25</v>
      </c>
      <c r="P197" s="5" t="s">
        <v>26</v>
      </c>
      <c r="Q197" s="5" t="s">
        <v>25</v>
      </c>
      <c r="R197" s="5" t="s">
        <v>40</v>
      </c>
      <c r="S197" s="3"/>
      <c r="T197" s="3"/>
      <c r="U197" s="3"/>
      <c r="V197" s="3"/>
      <c r="W197" s="3"/>
      <c r="X197" s="3"/>
      <c r="Y197" s="3"/>
    </row>
    <row r="198" ht="42.75" customHeight="1">
      <c r="A198" s="4">
        <v>204.0</v>
      </c>
      <c r="B198" s="4" t="s">
        <v>809</v>
      </c>
      <c r="C198" s="5" t="s">
        <v>810</v>
      </c>
      <c r="D198" s="5" t="s">
        <v>696</v>
      </c>
      <c r="E198" s="5"/>
      <c r="F198" s="5" t="s">
        <v>811</v>
      </c>
      <c r="G198" s="5" t="s">
        <v>32</v>
      </c>
      <c r="H198" s="5">
        <v>2.0</v>
      </c>
      <c r="I198" s="5">
        <v>2023.0</v>
      </c>
      <c r="J198" s="11"/>
      <c r="K198" s="11"/>
      <c r="L198" s="5">
        <v>2.3</v>
      </c>
      <c r="M198" s="5" t="s">
        <v>25</v>
      </c>
      <c r="N198" s="5" t="s">
        <v>25</v>
      </c>
      <c r="O198" s="5" t="s">
        <v>25</v>
      </c>
      <c r="P198" s="5" t="s">
        <v>26</v>
      </c>
      <c r="Q198" s="5" t="s">
        <v>25</v>
      </c>
      <c r="R198" s="5" t="s">
        <v>40</v>
      </c>
      <c r="S198" s="3"/>
      <c r="T198" s="3"/>
      <c r="U198" s="3"/>
      <c r="V198" s="3"/>
      <c r="W198" s="3"/>
      <c r="X198" s="3"/>
      <c r="Y198" s="3"/>
    </row>
    <row r="199" ht="42.75" customHeight="1">
      <c r="A199" s="4">
        <v>205.0</v>
      </c>
      <c r="B199" s="4" t="s">
        <v>812</v>
      </c>
      <c r="C199" s="5" t="s">
        <v>813</v>
      </c>
      <c r="D199" s="5" t="s">
        <v>814</v>
      </c>
      <c r="E199" s="5"/>
      <c r="F199" s="5" t="s">
        <v>815</v>
      </c>
      <c r="G199" s="5" t="s">
        <v>71</v>
      </c>
      <c r="H199" s="5">
        <v>2.0</v>
      </c>
      <c r="I199" s="5">
        <v>2023.0</v>
      </c>
      <c r="J199" s="11"/>
      <c r="K199" s="11"/>
      <c r="L199" s="5">
        <v>2.3</v>
      </c>
      <c r="M199" s="5" t="s">
        <v>25</v>
      </c>
      <c r="N199" s="5" t="s">
        <v>27</v>
      </c>
      <c r="O199" s="5" t="s">
        <v>27</v>
      </c>
      <c r="P199" s="5" t="s">
        <v>26</v>
      </c>
      <c r="Q199" s="5" t="s">
        <v>25</v>
      </c>
      <c r="R199" s="5" t="s">
        <v>40</v>
      </c>
      <c r="S199" s="3"/>
      <c r="T199" s="3"/>
      <c r="U199" s="3"/>
      <c r="V199" s="3"/>
      <c r="W199" s="3"/>
      <c r="X199" s="3"/>
      <c r="Y199" s="3"/>
    </row>
    <row r="200" ht="42.75" customHeight="1">
      <c r="A200" s="4">
        <v>206.0</v>
      </c>
      <c r="B200" s="4" t="s">
        <v>816</v>
      </c>
      <c r="C200" s="5" t="s">
        <v>817</v>
      </c>
      <c r="D200" s="5" t="s">
        <v>818</v>
      </c>
      <c r="E200" s="5"/>
      <c r="F200" s="5" t="s">
        <v>819</v>
      </c>
      <c r="G200" s="5" t="s">
        <v>71</v>
      </c>
      <c r="H200" s="5">
        <v>2.0</v>
      </c>
      <c r="I200" s="5">
        <v>2023.0</v>
      </c>
      <c r="J200" s="11"/>
      <c r="K200" s="11"/>
      <c r="L200" s="11"/>
      <c r="M200" s="11"/>
      <c r="N200" s="11"/>
      <c r="O200" s="11"/>
      <c r="P200" s="11"/>
      <c r="Q200" s="11"/>
      <c r="R200" s="11"/>
      <c r="S200" s="3"/>
      <c r="T200" s="3"/>
      <c r="U200" s="3"/>
      <c r="V200" s="3"/>
      <c r="W200" s="3"/>
      <c r="X200" s="3"/>
      <c r="Y200" s="3"/>
    </row>
    <row r="201" ht="42.75" customHeight="1">
      <c r="A201" s="4">
        <v>207.0</v>
      </c>
      <c r="B201" s="4" t="s">
        <v>820</v>
      </c>
      <c r="C201" s="5" t="s">
        <v>821</v>
      </c>
      <c r="D201" s="5" t="s">
        <v>803</v>
      </c>
      <c r="E201" s="5"/>
      <c r="F201" s="5" t="s">
        <v>822</v>
      </c>
      <c r="G201" s="5" t="s">
        <v>339</v>
      </c>
      <c r="H201" s="5">
        <v>2.0</v>
      </c>
      <c r="I201" s="5">
        <v>2024.0</v>
      </c>
      <c r="J201" s="11"/>
      <c r="K201" s="11"/>
      <c r="L201" s="5">
        <v>0.0</v>
      </c>
      <c r="M201" s="5" t="s">
        <v>25</v>
      </c>
      <c r="N201" s="5" t="s">
        <v>25</v>
      </c>
      <c r="O201" s="5" t="s">
        <v>25</v>
      </c>
      <c r="P201" s="5" t="s">
        <v>26</v>
      </c>
      <c r="Q201" s="5" t="s">
        <v>27</v>
      </c>
      <c r="R201" s="5" t="s">
        <v>262</v>
      </c>
      <c r="S201" s="3"/>
      <c r="T201" s="3"/>
      <c r="U201" s="3"/>
      <c r="V201" s="3"/>
      <c r="W201" s="3"/>
      <c r="X201" s="3"/>
      <c r="Y201" s="3"/>
    </row>
    <row r="202" ht="42.75" customHeight="1">
      <c r="A202" s="4">
        <v>208.0</v>
      </c>
      <c r="B202" s="4" t="s">
        <v>823</v>
      </c>
      <c r="C202" s="5" t="s">
        <v>824</v>
      </c>
      <c r="D202" s="5" t="s">
        <v>803</v>
      </c>
      <c r="E202" s="5"/>
      <c r="F202" s="5" t="s">
        <v>825</v>
      </c>
      <c r="G202" s="5" t="s">
        <v>339</v>
      </c>
      <c r="H202" s="5">
        <v>2.0</v>
      </c>
      <c r="I202" s="5">
        <v>2024.0</v>
      </c>
      <c r="J202" s="11"/>
      <c r="K202" s="11"/>
      <c r="L202" s="5">
        <v>0.0</v>
      </c>
      <c r="M202" s="5" t="s">
        <v>25</v>
      </c>
      <c r="N202" s="5" t="s">
        <v>25</v>
      </c>
      <c r="O202" s="5" t="s">
        <v>25</v>
      </c>
      <c r="P202" s="5" t="s">
        <v>26</v>
      </c>
      <c r="Q202" s="5" t="s">
        <v>25</v>
      </c>
      <c r="R202" s="5" t="s">
        <v>314</v>
      </c>
      <c r="S202" s="3"/>
      <c r="T202" s="3"/>
      <c r="U202" s="3"/>
      <c r="V202" s="3"/>
      <c r="W202" s="3"/>
      <c r="X202" s="3"/>
      <c r="Y202" s="3"/>
    </row>
    <row r="203" ht="42.75" customHeight="1">
      <c r="A203" s="4">
        <v>209.0</v>
      </c>
      <c r="B203" s="18" t="s">
        <v>826</v>
      </c>
      <c r="C203" s="10" t="s">
        <v>827</v>
      </c>
      <c r="D203" s="5" t="s">
        <v>696</v>
      </c>
      <c r="E203" s="5"/>
      <c r="F203" s="5" t="s">
        <v>453</v>
      </c>
      <c r="G203" s="11"/>
      <c r="H203" s="5">
        <v>2.0</v>
      </c>
      <c r="I203" s="5">
        <v>2024.0</v>
      </c>
      <c r="J203" s="11"/>
      <c r="K203" s="36" t="s">
        <v>828</v>
      </c>
      <c r="L203" s="11"/>
      <c r="M203" s="5" t="s">
        <v>25</v>
      </c>
      <c r="N203" s="5" t="s">
        <v>25</v>
      </c>
      <c r="O203" s="5" t="s">
        <v>25</v>
      </c>
      <c r="P203" s="5" t="s">
        <v>26</v>
      </c>
      <c r="Q203" s="5" t="s">
        <v>27</v>
      </c>
      <c r="R203" s="5" t="s">
        <v>28</v>
      </c>
      <c r="S203" s="3"/>
      <c r="T203" s="3"/>
      <c r="U203" s="3"/>
      <c r="V203" s="3"/>
      <c r="W203" s="3"/>
      <c r="X203" s="3"/>
      <c r="Y203" s="3"/>
    </row>
    <row r="204" ht="42.75" customHeight="1">
      <c r="A204" s="4">
        <v>210.0</v>
      </c>
      <c r="B204" s="18" t="s">
        <v>829</v>
      </c>
      <c r="C204" s="10" t="s">
        <v>830</v>
      </c>
      <c r="D204" s="5" t="s">
        <v>696</v>
      </c>
      <c r="E204" s="5"/>
      <c r="F204" s="5" t="s">
        <v>453</v>
      </c>
      <c r="G204" s="11"/>
      <c r="H204" s="5">
        <v>2.0</v>
      </c>
      <c r="I204" s="5">
        <v>2024.0</v>
      </c>
      <c r="J204" s="11"/>
      <c r="K204" s="36" t="s">
        <v>831</v>
      </c>
      <c r="L204" s="11"/>
      <c r="M204" s="5" t="s">
        <v>25</v>
      </c>
      <c r="N204" s="5" t="s">
        <v>25</v>
      </c>
      <c r="O204" s="5" t="s">
        <v>25</v>
      </c>
      <c r="P204" s="5" t="s">
        <v>26</v>
      </c>
      <c r="Q204" s="5" t="s">
        <v>25</v>
      </c>
      <c r="R204" s="5" t="s">
        <v>262</v>
      </c>
      <c r="S204" s="3"/>
      <c r="T204" s="3"/>
      <c r="U204" s="3"/>
      <c r="V204" s="3"/>
      <c r="W204" s="3"/>
      <c r="X204" s="3"/>
      <c r="Y204" s="3"/>
    </row>
    <row r="205" ht="42.75" customHeight="1">
      <c r="A205" s="4">
        <v>211.0</v>
      </c>
      <c r="B205" s="18" t="s">
        <v>832</v>
      </c>
      <c r="C205" s="10" t="s">
        <v>833</v>
      </c>
      <c r="D205" s="5" t="s">
        <v>696</v>
      </c>
      <c r="E205" s="5"/>
      <c r="F205" s="5" t="s">
        <v>453</v>
      </c>
      <c r="G205" s="11"/>
      <c r="H205" s="5">
        <v>2.0</v>
      </c>
      <c r="I205" s="5">
        <v>2024.0</v>
      </c>
      <c r="J205" s="11"/>
      <c r="K205" s="36" t="s">
        <v>834</v>
      </c>
      <c r="L205" s="11"/>
      <c r="M205" s="5" t="s">
        <v>25</v>
      </c>
      <c r="N205" s="5" t="s">
        <v>25</v>
      </c>
      <c r="O205" s="5" t="s">
        <v>25</v>
      </c>
      <c r="P205" s="5" t="s">
        <v>26</v>
      </c>
      <c r="Q205" s="5" t="s">
        <v>27</v>
      </c>
      <c r="R205" s="5" t="s">
        <v>28</v>
      </c>
      <c r="S205" s="3"/>
      <c r="T205" s="3"/>
      <c r="U205" s="3"/>
      <c r="V205" s="3"/>
      <c r="W205" s="3"/>
      <c r="X205" s="3"/>
      <c r="Y205" s="3"/>
    </row>
    <row r="206" ht="42.75" customHeight="1">
      <c r="A206" s="4">
        <v>212.0</v>
      </c>
      <c r="B206" s="4" t="s">
        <v>835</v>
      </c>
      <c r="C206" s="5" t="s">
        <v>836</v>
      </c>
      <c r="D206" s="5" t="s">
        <v>761</v>
      </c>
      <c r="E206" s="5"/>
      <c r="F206" s="5" t="s">
        <v>837</v>
      </c>
      <c r="G206" s="5" t="s">
        <v>22</v>
      </c>
      <c r="H206" s="5">
        <v>2.0</v>
      </c>
      <c r="I206" s="5">
        <v>2023.0</v>
      </c>
      <c r="J206" s="11"/>
      <c r="K206" s="10" t="s">
        <v>838</v>
      </c>
      <c r="L206" s="11"/>
      <c r="M206" s="5" t="s">
        <v>25</v>
      </c>
      <c r="N206" s="5" t="s">
        <v>25</v>
      </c>
      <c r="O206" s="5" t="s">
        <v>25</v>
      </c>
      <c r="P206" s="11"/>
      <c r="Q206" s="5" t="s">
        <v>25</v>
      </c>
      <c r="R206" s="5" t="s">
        <v>839</v>
      </c>
      <c r="S206" s="3"/>
      <c r="T206" s="3"/>
      <c r="U206" s="3"/>
      <c r="V206" s="3"/>
      <c r="W206" s="3"/>
      <c r="X206" s="3"/>
      <c r="Y206" s="3"/>
    </row>
    <row r="207" ht="42.75" customHeight="1">
      <c r="A207" s="4">
        <v>213.0</v>
      </c>
      <c r="B207" s="4" t="s">
        <v>840</v>
      </c>
      <c r="C207" s="5" t="s">
        <v>841</v>
      </c>
      <c r="D207" s="5" t="s">
        <v>761</v>
      </c>
      <c r="E207" s="5"/>
      <c r="F207" s="5" t="s">
        <v>842</v>
      </c>
      <c r="G207" s="5" t="s">
        <v>339</v>
      </c>
      <c r="H207" s="5">
        <v>2.0</v>
      </c>
      <c r="I207" s="5">
        <v>2023.0</v>
      </c>
      <c r="J207" s="11"/>
      <c r="K207" s="10" t="s">
        <v>843</v>
      </c>
      <c r="L207" s="11"/>
      <c r="M207" s="5" t="s">
        <v>25</v>
      </c>
      <c r="N207" s="5" t="s">
        <v>27</v>
      </c>
      <c r="O207" s="5" t="s">
        <v>27</v>
      </c>
      <c r="P207" s="5" t="s">
        <v>26</v>
      </c>
      <c r="Q207" s="5" t="s">
        <v>25</v>
      </c>
      <c r="R207" s="5" t="s">
        <v>40</v>
      </c>
      <c r="S207" s="3"/>
      <c r="T207" s="3"/>
      <c r="U207" s="3"/>
      <c r="V207" s="3"/>
      <c r="W207" s="3"/>
      <c r="X207" s="3"/>
      <c r="Y207" s="3"/>
    </row>
    <row r="208" ht="42.75" customHeight="1">
      <c r="A208" s="4">
        <v>214.0</v>
      </c>
      <c r="B208" s="4" t="s">
        <v>844</v>
      </c>
      <c r="C208" s="5" t="s">
        <v>845</v>
      </c>
      <c r="D208" s="5" t="s">
        <v>761</v>
      </c>
      <c r="E208" s="5"/>
      <c r="F208" s="5" t="s">
        <v>846</v>
      </c>
      <c r="G208" s="5" t="s">
        <v>778</v>
      </c>
      <c r="H208" s="5">
        <v>2.0</v>
      </c>
      <c r="I208" s="5">
        <v>2023.0</v>
      </c>
      <c r="J208" s="11"/>
      <c r="K208" s="10" t="s">
        <v>847</v>
      </c>
      <c r="L208" s="11"/>
      <c r="M208" s="5" t="s">
        <v>25</v>
      </c>
      <c r="N208" s="5" t="s">
        <v>25</v>
      </c>
      <c r="O208" s="5" t="s">
        <v>25</v>
      </c>
      <c r="P208" s="5" t="s">
        <v>26</v>
      </c>
      <c r="Q208" s="5" t="s">
        <v>25</v>
      </c>
      <c r="R208" s="5" t="s">
        <v>40</v>
      </c>
      <c r="S208" s="3"/>
      <c r="T208" s="3"/>
      <c r="U208" s="3"/>
      <c r="V208" s="3"/>
      <c r="W208" s="3"/>
      <c r="X208" s="3"/>
      <c r="Y208" s="3"/>
    </row>
    <row r="209" ht="42.75" customHeight="1">
      <c r="A209" s="4">
        <v>215.0</v>
      </c>
      <c r="B209" s="4" t="s">
        <v>848</v>
      </c>
      <c r="C209" s="5" t="s">
        <v>849</v>
      </c>
      <c r="D209" s="5" t="s">
        <v>761</v>
      </c>
      <c r="E209" s="5"/>
      <c r="F209" s="5" t="s">
        <v>83</v>
      </c>
      <c r="G209" s="5" t="s">
        <v>850</v>
      </c>
      <c r="H209" s="5">
        <v>2.0</v>
      </c>
      <c r="I209" s="5">
        <v>2023.0</v>
      </c>
      <c r="J209" s="11"/>
      <c r="K209" s="10" t="s">
        <v>851</v>
      </c>
      <c r="L209" s="11"/>
      <c r="M209" s="5" t="s">
        <v>25</v>
      </c>
      <c r="N209" s="5" t="s">
        <v>25</v>
      </c>
      <c r="O209" s="5" t="s">
        <v>25</v>
      </c>
      <c r="P209" s="5" t="s">
        <v>26</v>
      </c>
      <c r="Q209" s="5" t="s">
        <v>25</v>
      </c>
      <c r="R209" s="5" t="s">
        <v>40</v>
      </c>
      <c r="S209" s="3"/>
      <c r="T209" s="3"/>
      <c r="U209" s="3"/>
      <c r="V209" s="3"/>
      <c r="W209" s="3"/>
      <c r="X209" s="3"/>
      <c r="Y209" s="3"/>
    </row>
    <row r="210" ht="42.75" customHeight="1">
      <c r="A210" s="4">
        <v>216.0</v>
      </c>
      <c r="B210" s="4" t="s">
        <v>852</v>
      </c>
      <c r="C210" s="5" t="s">
        <v>853</v>
      </c>
      <c r="D210" s="5" t="s">
        <v>761</v>
      </c>
      <c r="E210" s="5"/>
      <c r="F210" s="5" t="s">
        <v>83</v>
      </c>
      <c r="G210" s="5" t="s">
        <v>850</v>
      </c>
      <c r="H210" s="5">
        <v>2.0</v>
      </c>
      <c r="I210" s="5">
        <v>2023.0</v>
      </c>
      <c r="J210" s="11"/>
      <c r="K210" s="10" t="s">
        <v>854</v>
      </c>
      <c r="L210" s="11"/>
      <c r="M210" s="5" t="s">
        <v>25</v>
      </c>
      <c r="N210" s="5" t="s">
        <v>25</v>
      </c>
      <c r="O210" s="5" t="s">
        <v>25</v>
      </c>
      <c r="P210" s="5" t="s">
        <v>26</v>
      </c>
      <c r="Q210" s="5" t="s">
        <v>25</v>
      </c>
      <c r="R210" s="5" t="s">
        <v>40</v>
      </c>
      <c r="S210" s="3"/>
      <c r="T210" s="3"/>
      <c r="U210" s="3"/>
      <c r="V210" s="3"/>
      <c r="W210" s="3"/>
      <c r="X210" s="3"/>
      <c r="Y210" s="3"/>
    </row>
    <row r="211" ht="42.75" customHeight="1">
      <c r="A211" s="4">
        <v>217.0</v>
      </c>
      <c r="B211" s="4" t="s">
        <v>855</v>
      </c>
      <c r="C211" s="5" t="s">
        <v>856</v>
      </c>
      <c r="D211" s="5" t="s">
        <v>761</v>
      </c>
      <c r="E211" s="5"/>
      <c r="F211" s="5" t="s">
        <v>857</v>
      </c>
      <c r="G211" s="5" t="s">
        <v>858</v>
      </c>
      <c r="H211" s="5">
        <v>2.0</v>
      </c>
      <c r="I211" s="5">
        <v>2023.0</v>
      </c>
      <c r="J211" s="11"/>
      <c r="K211" s="10" t="s">
        <v>859</v>
      </c>
      <c r="L211" s="11"/>
      <c r="M211" s="5" t="s">
        <v>25</v>
      </c>
      <c r="N211" s="5" t="s">
        <v>25</v>
      </c>
      <c r="O211" s="5" t="s">
        <v>25</v>
      </c>
      <c r="P211" s="5" t="s">
        <v>26</v>
      </c>
      <c r="Q211" s="5" t="s">
        <v>25</v>
      </c>
      <c r="R211" s="5" t="s">
        <v>40</v>
      </c>
      <c r="S211" s="3"/>
      <c r="T211" s="3"/>
      <c r="U211" s="3"/>
      <c r="V211" s="3"/>
      <c r="W211" s="3"/>
      <c r="X211" s="3"/>
      <c r="Y211" s="3"/>
    </row>
    <row r="212" ht="42.75" customHeight="1">
      <c r="A212" s="4">
        <v>218.0</v>
      </c>
      <c r="B212" s="4" t="s">
        <v>860</v>
      </c>
      <c r="C212" s="5" t="s">
        <v>861</v>
      </c>
      <c r="D212" s="5" t="s">
        <v>761</v>
      </c>
      <c r="E212" s="5"/>
      <c r="F212" s="5" t="s">
        <v>862</v>
      </c>
      <c r="G212" s="5" t="s">
        <v>778</v>
      </c>
      <c r="H212" s="5">
        <v>2.0</v>
      </c>
      <c r="I212" s="5">
        <v>2023.0</v>
      </c>
      <c r="J212" s="11"/>
      <c r="K212" s="11"/>
      <c r="L212" s="11"/>
      <c r="M212" s="5" t="s">
        <v>25</v>
      </c>
      <c r="N212" s="5" t="s">
        <v>25</v>
      </c>
      <c r="O212" s="5" t="s">
        <v>25</v>
      </c>
      <c r="P212" s="5" t="s">
        <v>26</v>
      </c>
      <c r="Q212" s="5" t="s">
        <v>25</v>
      </c>
      <c r="R212" s="5" t="s">
        <v>40</v>
      </c>
      <c r="S212" s="3"/>
      <c r="T212" s="3"/>
      <c r="U212" s="3"/>
      <c r="V212" s="3"/>
      <c r="W212" s="3"/>
      <c r="X212" s="3"/>
      <c r="Y212" s="3"/>
    </row>
    <row r="213" ht="42.75" customHeight="1">
      <c r="A213" s="4">
        <v>219.0</v>
      </c>
      <c r="B213" s="4" t="s">
        <v>863</v>
      </c>
      <c r="C213" s="5" t="s">
        <v>864</v>
      </c>
      <c r="D213" s="5" t="s">
        <v>761</v>
      </c>
      <c r="E213" s="5"/>
      <c r="F213" s="5" t="s">
        <v>862</v>
      </c>
      <c r="G213" s="5" t="s">
        <v>778</v>
      </c>
      <c r="H213" s="5">
        <v>2.0</v>
      </c>
      <c r="I213" s="5">
        <v>2023.0</v>
      </c>
      <c r="J213" s="11"/>
      <c r="K213" s="11"/>
      <c r="L213" s="11"/>
      <c r="M213" s="5" t="s">
        <v>25</v>
      </c>
      <c r="N213" s="5" t="s">
        <v>25</v>
      </c>
      <c r="O213" s="5" t="s">
        <v>25</v>
      </c>
      <c r="P213" s="5" t="s">
        <v>26</v>
      </c>
      <c r="Q213" s="5" t="s">
        <v>25</v>
      </c>
      <c r="R213" s="5" t="s">
        <v>40</v>
      </c>
      <c r="S213" s="3"/>
      <c r="T213" s="3"/>
      <c r="U213" s="3"/>
      <c r="V213" s="3"/>
      <c r="W213" s="3"/>
      <c r="X213" s="3"/>
      <c r="Y213" s="3"/>
    </row>
    <row r="214" ht="42.75" customHeight="1">
      <c r="A214" s="4">
        <v>220.0</v>
      </c>
      <c r="B214" s="4" t="s">
        <v>863</v>
      </c>
      <c r="C214" s="5" t="s">
        <v>865</v>
      </c>
      <c r="D214" s="5" t="s">
        <v>761</v>
      </c>
      <c r="E214" s="5"/>
      <c r="F214" s="5" t="s">
        <v>866</v>
      </c>
      <c r="G214" s="5" t="s">
        <v>867</v>
      </c>
      <c r="H214" s="5">
        <v>2.0</v>
      </c>
      <c r="I214" s="5">
        <v>2023.0</v>
      </c>
      <c r="J214" s="11"/>
      <c r="K214" s="37" t="s">
        <v>868</v>
      </c>
      <c r="L214" s="24"/>
      <c r="M214" s="5" t="s">
        <v>25</v>
      </c>
      <c r="N214" s="5" t="s">
        <v>25</v>
      </c>
      <c r="O214" s="5" t="s">
        <v>25</v>
      </c>
      <c r="P214" s="5" t="s">
        <v>26</v>
      </c>
      <c r="Q214" s="5" t="s">
        <v>25</v>
      </c>
      <c r="R214" s="5" t="s">
        <v>40</v>
      </c>
      <c r="S214" s="3"/>
      <c r="T214" s="3"/>
      <c r="U214" s="3"/>
      <c r="V214" s="3"/>
      <c r="W214" s="3"/>
      <c r="X214" s="3"/>
      <c r="Y214" s="3"/>
    </row>
    <row r="215" ht="42.75" customHeight="1">
      <c r="A215" s="4">
        <v>221.0</v>
      </c>
      <c r="B215" s="4" t="s">
        <v>869</v>
      </c>
      <c r="C215" s="5" t="s">
        <v>870</v>
      </c>
      <c r="D215" s="5" t="s">
        <v>761</v>
      </c>
      <c r="E215" s="5"/>
      <c r="F215" s="5" t="s">
        <v>871</v>
      </c>
      <c r="G215" s="5" t="s">
        <v>858</v>
      </c>
      <c r="H215" s="5">
        <v>2.0</v>
      </c>
      <c r="I215" s="5">
        <v>2023.0</v>
      </c>
      <c r="J215" s="11"/>
      <c r="K215" s="11"/>
      <c r="L215" s="11"/>
      <c r="M215" s="5" t="s">
        <v>25</v>
      </c>
      <c r="N215" s="5" t="s">
        <v>25</v>
      </c>
      <c r="O215" s="5" t="s">
        <v>25</v>
      </c>
      <c r="P215" s="5" t="s">
        <v>26</v>
      </c>
      <c r="Q215" s="5" t="s">
        <v>25</v>
      </c>
      <c r="R215" s="5" t="s">
        <v>40</v>
      </c>
      <c r="S215" s="3"/>
      <c r="T215" s="3"/>
      <c r="U215" s="3"/>
      <c r="V215" s="3"/>
      <c r="W215" s="3"/>
      <c r="X215" s="3"/>
      <c r="Y215" s="3"/>
    </row>
    <row r="216" ht="42.75" customHeight="1">
      <c r="A216" s="4">
        <v>222.0</v>
      </c>
      <c r="B216" s="4" t="s">
        <v>872</v>
      </c>
      <c r="C216" s="5" t="s">
        <v>873</v>
      </c>
      <c r="D216" s="5" t="s">
        <v>761</v>
      </c>
      <c r="E216" s="5"/>
      <c r="F216" s="5" t="s">
        <v>874</v>
      </c>
      <c r="G216" s="5" t="s">
        <v>875</v>
      </c>
      <c r="H216" s="5">
        <v>2.0</v>
      </c>
      <c r="I216" s="5">
        <v>2023.0</v>
      </c>
      <c r="J216" s="11"/>
      <c r="K216" s="11"/>
      <c r="L216" s="11"/>
      <c r="M216" s="5" t="s">
        <v>25</v>
      </c>
      <c r="N216" s="5" t="s">
        <v>25</v>
      </c>
      <c r="O216" s="5" t="s">
        <v>25</v>
      </c>
      <c r="P216" s="5" t="s">
        <v>26</v>
      </c>
      <c r="Q216" s="5" t="s">
        <v>25</v>
      </c>
      <c r="R216" s="5" t="s">
        <v>40</v>
      </c>
      <c r="S216" s="3"/>
      <c r="T216" s="3"/>
      <c r="U216" s="3"/>
      <c r="V216" s="3"/>
      <c r="W216" s="3"/>
      <c r="X216" s="3"/>
      <c r="Y216" s="3"/>
    </row>
    <row r="217" ht="42.75" customHeight="1">
      <c r="A217" s="4">
        <v>223.0</v>
      </c>
      <c r="B217" s="4" t="s">
        <v>876</v>
      </c>
      <c r="C217" s="5" t="s">
        <v>877</v>
      </c>
      <c r="D217" s="5" t="s">
        <v>761</v>
      </c>
      <c r="E217" s="5"/>
      <c r="F217" s="5" t="s">
        <v>878</v>
      </c>
      <c r="G217" s="5" t="s">
        <v>850</v>
      </c>
      <c r="H217" s="5">
        <v>2.0</v>
      </c>
      <c r="I217" s="5">
        <v>2023.0</v>
      </c>
      <c r="J217" s="11"/>
      <c r="K217" s="10" t="s">
        <v>879</v>
      </c>
      <c r="L217" s="11"/>
      <c r="M217" s="5" t="s">
        <v>25</v>
      </c>
      <c r="N217" s="5" t="s">
        <v>25</v>
      </c>
      <c r="O217" s="5" t="s">
        <v>25</v>
      </c>
      <c r="P217" s="5" t="s">
        <v>26</v>
      </c>
      <c r="Q217" s="5" t="s">
        <v>25</v>
      </c>
      <c r="R217" s="5" t="s">
        <v>40</v>
      </c>
      <c r="S217" s="3"/>
      <c r="T217" s="3"/>
      <c r="U217" s="3"/>
      <c r="V217" s="3"/>
      <c r="W217" s="3"/>
      <c r="X217" s="3"/>
      <c r="Y217" s="3"/>
    </row>
    <row r="218" ht="42.75" customHeight="1">
      <c r="A218" s="4">
        <v>224.0</v>
      </c>
      <c r="B218" s="4" t="s">
        <v>880</v>
      </c>
      <c r="C218" s="5" t="s">
        <v>881</v>
      </c>
      <c r="D218" s="5" t="s">
        <v>882</v>
      </c>
      <c r="E218" s="5"/>
      <c r="F218" s="5" t="s">
        <v>878</v>
      </c>
      <c r="G218" s="5" t="s">
        <v>850</v>
      </c>
      <c r="H218" s="5">
        <v>2.0</v>
      </c>
      <c r="I218" s="5">
        <v>2023.0</v>
      </c>
      <c r="J218" s="11"/>
      <c r="K218" s="10" t="s">
        <v>883</v>
      </c>
      <c r="L218" s="11"/>
      <c r="M218" s="5" t="s">
        <v>25</v>
      </c>
      <c r="N218" s="5" t="s">
        <v>25</v>
      </c>
      <c r="O218" s="5" t="s">
        <v>25</v>
      </c>
      <c r="P218" s="5" t="s">
        <v>26</v>
      </c>
      <c r="Q218" s="5" t="s">
        <v>25</v>
      </c>
      <c r="R218" s="5" t="s">
        <v>40</v>
      </c>
      <c r="S218" s="3"/>
      <c r="T218" s="3"/>
      <c r="U218" s="3"/>
      <c r="V218" s="3"/>
      <c r="W218" s="3"/>
      <c r="X218" s="3"/>
      <c r="Y218" s="3"/>
    </row>
    <row r="219" ht="42.75" customHeight="1">
      <c r="A219" s="4">
        <v>225.0</v>
      </c>
      <c r="B219" s="4" t="s">
        <v>884</v>
      </c>
      <c r="C219" s="5" t="s">
        <v>885</v>
      </c>
      <c r="D219" s="5" t="s">
        <v>761</v>
      </c>
      <c r="E219" s="5"/>
      <c r="F219" s="5" t="s">
        <v>871</v>
      </c>
      <c r="G219" s="5" t="s">
        <v>858</v>
      </c>
      <c r="H219" s="5">
        <v>2.0</v>
      </c>
      <c r="I219" s="5">
        <v>2023.0</v>
      </c>
      <c r="J219" s="5"/>
      <c r="K219" s="5"/>
      <c r="L219" s="5"/>
      <c r="M219" s="5" t="s">
        <v>25</v>
      </c>
      <c r="N219" s="5" t="s">
        <v>25</v>
      </c>
      <c r="O219" s="5" t="s">
        <v>25</v>
      </c>
      <c r="P219" s="5" t="s">
        <v>26</v>
      </c>
      <c r="Q219" s="5" t="s">
        <v>25</v>
      </c>
      <c r="R219" s="5" t="s">
        <v>28</v>
      </c>
      <c r="S219" s="3"/>
      <c r="T219" s="3"/>
      <c r="U219" s="3"/>
      <c r="V219" s="3"/>
      <c r="W219" s="3"/>
      <c r="X219" s="3"/>
      <c r="Y219" s="3"/>
    </row>
    <row r="220" ht="42.75" customHeight="1">
      <c r="A220" s="4">
        <v>226.0</v>
      </c>
      <c r="B220" s="4" t="s">
        <v>886</v>
      </c>
      <c r="C220" s="5" t="s">
        <v>887</v>
      </c>
      <c r="D220" s="5" t="s">
        <v>888</v>
      </c>
      <c r="E220" s="5"/>
      <c r="F220" s="5" t="s">
        <v>889</v>
      </c>
      <c r="G220" s="5"/>
      <c r="H220" s="5">
        <v>4.0</v>
      </c>
      <c r="I220" s="5">
        <v>2023.0</v>
      </c>
      <c r="J220" s="5" t="s">
        <v>890</v>
      </c>
      <c r="K220" s="10" t="s">
        <v>891</v>
      </c>
      <c r="L220" s="4">
        <v>0.0</v>
      </c>
      <c r="M220" s="5" t="s">
        <v>25</v>
      </c>
      <c r="N220" s="5" t="s">
        <v>25</v>
      </c>
      <c r="O220" s="5" t="s">
        <v>25</v>
      </c>
      <c r="P220" s="5" t="s">
        <v>26</v>
      </c>
      <c r="Q220" s="5" t="s">
        <v>25</v>
      </c>
      <c r="R220" s="5" t="s">
        <v>40</v>
      </c>
      <c r="S220" s="3"/>
      <c r="T220" s="3"/>
      <c r="U220" s="3"/>
      <c r="V220" s="3"/>
      <c r="W220" s="3"/>
      <c r="X220" s="3"/>
      <c r="Y220" s="3"/>
    </row>
    <row r="221" ht="42.75" customHeight="1">
      <c r="A221" s="4">
        <v>227.0</v>
      </c>
      <c r="B221" s="4" t="s">
        <v>892</v>
      </c>
      <c r="C221" s="5" t="s">
        <v>893</v>
      </c>
      <c r="D221" s="5" t="s">
        <v>888</v>
      </c>
      <c r="E221" s="5"/>
      <c r="F221" s="5" t="s">
        <v>574</v>
      </c>
      <c r="G221" s="5" t="s">
        <v>778</v>
      </c>
      <c r="H221" s="5">
        <v>4.0</v>
      </c>
      <c r="I221" s="5">
        <v>2023.0</v>
      </c>
      <c r="J221" s="5"/>
      <c r="K221" s="5"/>
      <c r="L221" s="4">
        <v>0.0</v>
      </c>
      <c r="M221" s="5" t="s">
        <v>25</v>
      </c>
      <c r="N221" s="5" t="s">
        <v>25</v>
      </c>
      <c r="O221" s="5" t="s">
        <v>25</v>
      </c>
      <c r="P221" s="5" t="s">
        <v>26</v>
      </c>
      <c r="Q221" s="5" t="s">
        <v>25</v>
      </c>
      <c r="R221" s="5" t="s">
        <v>28</v>
      </c>
      <c r="S221" s="3"/>
      <c r="T221" s="3"/>
      <c r="U221" s="3"/>
      <c r="V221" s="3"/>
      <c r="W221" s="3"/>
      <c r="X221" s="3"/>
      <c r="Y221" s="3"/>
    </row>
    <row r="222" ht="42.75" customHeight="1">
      <c r="A222" s="4">
        <v>228.0</v>
      </c>
      <c r="B222" s="4" t="s">
        <v>894</v>
      </c>
      <c r="C222" s="5" t="s">
        <v>895</v>
      </c>
      <c r="D222" s="5" t="s">
        <v>888</v>
      </c>
      <c r="E222" s="5"/>
      <c r="F222" s="5" t="s">
        <v>896</v>
      </c>
      <c r="G222" s="5" t="s">
        <v>867</v>
      </c>
      <c r="H222" s="5">
        <v>4.0</v>
      </c>
      <c r="I222" s="5">
        <v>2023.0</v>
      </c>
      <c r="J222" s="5"/>
      <c r="K222" s="5"/>
      <c r="L222" s="4">
        <v>0.0</v>
      </c>
      <c r="M222" s="5" t="s">
        <v>25</v>
      </c>
      <c r="N222" s="5" t="s">
        <v>25</v>
      </c>
      <c r="O222" s="5" t="s">
        <v>25</v>
      </c>
      <c r="P222" s="5" t="s">
        <v>26</v>
      </c>
      <c r="Q222" s="5" t="s">
        <v>25</v>
      </c>
      <c r="R222" s="5" t="s">
        <v>28</v>
      </c>
      <c r="S222" s="3"/>
      <c r="T222" s="3"/>
      <c r="U222" s="3"/>
      <c r="V222" s="3"/>
      <c r="W222" s="3"/>
      <c r="X222" s="3"/>
      <c r="Y222" s="3"/>
    </row>
    <row r="223" ht="42.75" customHeight="1">
      <c r="A223" s="4">
        <v>229.0</v>
      </c>
      <c r="B223" s="4" t="s">
        <v>897</v>
      </c>
      <c r="C223" s="5" t="s">
        <v>898</v>
      </c>
      <c r="D223" s="5" t="s">
        <v>888</v>
      </c>
      <c r="E223" s="5"/>
      <c r="F223" s="5" t="s">
        <v>899</v>
      </c>
      <c r="G223" s="5" t="s">
        <v>850</v>
      </c>
      <c r="H223" s="5">
        <v>4.0</v>
      </c>
      <c r="I223" s="5">
        <v>2023.0</v>
      </c>
      <c r="J223" s="5"/>
      <c r="K223" s="10" t="s">
        <v>900</v>
      </c>
      <c r="L223" s="4">
        <v>0.0</v>
      </c>
      <c r="M223" s="5" t="s">
        <v>25</v>
      </c>
      <c r="N223" s="5" t="s">
        <v>27</v>
      </c>
      <c r="O223" s="5" t="s">
        <v>25</v>
      </c>
      <c r="P223" s="5" t="s">
        <v>26</v>
      </c>
      <c r="Q223" s="5" t="s">
        <v>25</v>
      </c>
      <c r="R223" s="5" t="s">
        <v>40</v>
      </c>
      <c r="S223" s="3"/>
      <c r="T223" s="3"/>
      <c r="U223" s="3"/>
      <c r="V223" s="3"/>
      <c r="W223" s="3"/>
      <c r="X223" s="3"/>
      <c r="Y223" s="3"/>
    </row>
    <row r="224" ht="42.75" customHeight="1">
      <c r="A224" s="4">
        <v>230.0</v>
      </c>
      <c r="B224" s="4" t="s">
        <v>901</v>
      </c>
      <c r="C224" s="5" t="s">
        <v>902</v>
      </c>
      <c r="D224" s="5" t="s">
        <v>888</v>
      </c>
      <c r="E224" s="5"/>
      <c r="F224" s="5" t="s">
        <v>903</v>
      </c>
      <c r="G224" s="5" t="s">
        <v>904</v>
      </c>
      <c r="H224" s="5">
        <v>4.0</v>
      </c>
      <c r="I224" s="5">
        <v>2023.0</v>
      </c>
      <c r="J224" s="5"/>
      <c r="K224" s="5"/>
      <c r="L224" s="4">
        <v>0.0</v>
      </c>
      <c r="M224" s="5" t="s">
        <v>25</v>
      </c>
      <c r="N224" s="5" t="s">
        <v>25</v>
      </c>
      <c r="O224" s="5" t="s">
        <v>25</v>
      </c>
      <c r="P224" s="5" t="s">
        <v>26</v>
      </c>
      <c r="Q224" s="5" t="s">
        <v>25</v>
      </c>
      <c r="R224" s="5" t="s">
        <v>28</v>
      </c>
      <c r="S224" s="3"/>
      <c r="T224" s="3"/>
      <c r="U224" s="3"/>
      <c r="V224" s="3"/>
      <c r="W224" s="3"/>
      <c r="X224" s="3"/>
      <c r="Y224" s="3"/>
    </row>
    <row r="225" ht="42.75" customHeight="1">
      <c r="A225" s="4">
        <v>231.0</v>
      </c>
      <c r="B225" s="4" t="s">
        <v>905</v>
      </c>
      <c r="C225" s="5" t="s">
        <v>906</v>
      </c>
      <c r="D225" s="5" t="s">
        <v>888</v>
      </c>
      <c r="E225" s="5"/>
      <c r="F225" s="5" t="s">
        <v>907</v>
      </c>
      <c r="G225" s="5" t="s">
        <v>778</v>
      </c>
      <c r="H225" s="5">
        <v>4.0</v>
      </c>
      <c r="I225" s="5">
        <v>2023.0</v>
      </c>
      <c r="J225" s="5"/>
      <c r="K225" s="10" t="s">
        <v>908</v>
      </c>
      <c r="L225" s="4">
        <v>0.0</v>
      </c>
      <c r="M225" s="5" t="s">
        <v>25</v>
      </c>
      <c r="N225" s="5" t="s">
        <v>27</v>
      </c>
      <c r="O225" s="5" t="s">
        <v>25</v>
      </c>
      <c r="P225" s="5" t="s">
        <v>26</v>
      </c>
      <c r="Q225" s="5" t="s">
        <v>25</v>
      </c>
      <c r="R225" s="5" t="s">
        <v>40</v>
      </c>
      <c r="S225" s="3"/>
      <c r="T225" s="3"/>
      <c r="U225" s="3"/>
      <c r="V225" s="3"/>
      <c r="W225" s="3"/>
      <c r="X225" s="3"/>
      <c r="Y225" s="3"/>
    </row>
    <row r="226" ht="42.75" customHeight="1">
      <c r="A226" s="4">
        <v>232.0</v>
      </c>
      <c r="B226" s="4" t="s">
        <v>909</v>
      </c>
      <c r="C226" s="5" t="s">
        <v>910</v>
      </c>
      <c r="D226" s="5" t="s">
        <v>888</v>
      </c>
      <c r="E226" s="5"/>
      <c r="F226" s="5" t="s">
        <v>911</v>
      </c>
      <c r="G226" s="5" t="s">
        <v>778</v>
      </c>
      <c r="H226" s="5">
        <v>4.0</v>
      </c>
      <c r="I226" s="5">
        <v>2023.0</v>
      </c>
      <c r="J226" s="5"/>
      <c r="K226" s="10" t="s">
        <v>912</v>
      </c>
      <c r="L226" s="4">
        <v>0.0</v>
      </c>
      <c r="M226" s="5" t="s">
        <v>25</v>
      </c>
      <c r="N226" s="5" t="s">
        <v>27</v>
      </c>
      <c r="O226" s="5" t="s">
        <v>25</v>
      </c>
      <c r="P226" s="5" t="s">
        <v>26</v>
      </c>
      <c r="Q226" s="5" t="s">
        <v>25</v>
      </c>
      <c r="R226" s="5" t="s">
        <v>40</v>
      </c>
      <c r="S226" s="3"/>
      <c r="T226" s="3"/>
      <c r="U226" s="3"/>
      <c r="V226" s="3"/>
      <c r="W226" s="3"/>
      <c r="X226" s="3"/>
      <c r="Y226" s="3"/>
    </row>
    <row r="227" ht="42.75" customHeight="1">
      <c r="A227" s="4">
        <v>233.0</v>
      </c>
      <c r="B227" s="4" t="s">
        <v>913</v>
      </c>
      <c r="C227" s="5" t="s">
        <v>914</v>
      </c>
      <c r="D227" s="5" t="s">
        <v>888</v>
      </c>
      <c r="E227" s="5"/>
      <c r="F227" s="5" t="s">
        <v>574</v>
      </c>
      <c r="G227" s="5" t="s">
        <v>778</v>
      </c>
      <c r="H227" s="5">
        <v>4.0</v>
      </c>
      <c r="I227" s="5">
        <v>2023.0</v>
      </c>
      <c r="J227" s="5"/>
      <c r="K227" s="5"/>
      <c r="L227" s="4">
        <v>0.0</v>
      </c>
      <c r="M227" s="5" t="s">
        <v>25</v>
      </c>
      <c r="N227" s="5" t="s">
        <v>27</v>
      </c>
      <c r="O227" s="5" t="s">
        <v>25</v>
      </c>
      <c r="P227" s="5" t="s">
        <v>26</v>
      </c>
      <c r="Q227" s="5" t="s">
        <v>25</v>
      </c>
      <c r="R227" s="5" t="s">
        <v>28</v>
      </c>
      <c r="S227" s="3"/>
      <c r="T227" s="3"/>
      <c r="U227" s="3"/>
      <c r="V227" s="3"/>
      <c r="W227" s="3"/>
      <c r="X227" s="3"/>
      <c r="Y227" s="3"/>
    </row>
    <row r="228" ht="42.75" customHeight="1">
      <c r="A228" s="4">
        <v>234.0</v>
      </c>
      <c r="B228" s="4" t="s">
        <v>915</v>
      </c>
      <c r="C228" s="5" t="s">
        <v>916</v>
      </c>
      <c r="D228" s="5" t="s">
        <v>888</v>
      </c>
      <c r="E228" s="5"/>
      <c r="F228" s="5" t="s">
        <v>899</v>
      </c>
      <c r="G228" s="5" t="s">
        <v>850</v>
      </c>
      <c r="H228" s="5">
        <v>4.0</v>
      </c>
      <c r="I228" s="5">
        <v>2023.0</v>
      </c>
      <c r="J228" s="5"/>
      <c r="K228" s="10" t="s">
        <v>917</v>
      </c>
      <c r="L228" s="4">
        <v>0.0</v>
      </c>
      <c r="M228" s="5" t="s">
        <v>25</v>
      </c>
      <c r="N228" s="5" t="s">
        <v>25</v>
      </c>
      <c r="O228" s="5" t="s">
        <v>25</v>
      </c>
      <c r="P228" s="5" t="s">
        <v>26</v>
      </c>
      <c r="Q228" s="5" t="s">
        <v>25</v>
      </c>
      <c r="R228" s="5" t="s">
        <v>40</v>
      </c>
      <c r="S228" s="3"/>
      <c r="T228" s="3"/>
      <c r="U228" s="3"/>
      <c r="V228" s="3"/>
      <c r="W228" s="3"/>
      <c r="X228" s="3"/>
      <c r="Y228" s="3"/>
    </row>
    <row r="229" ht="42.75" customHeight="1">
      <c r="A229" s="4">
        <v>235.0</v>
      </c>
      <c r="B229" s="4" t="s">
        <v>918</v>
      </c>
      <c r="C229" s="5" t="s">
        <v>919</v>
      </c>
      <c r="D229" s="5" t="s">
        <v>888</v>
      </c>
      <c r="E229" s="5"/>
      <c r="F229" s="5" t="s">
        <v>907</v>
      </c>
      <c r="G229" s="5" t="s">
        <v>778</v>
      </c>
      <c r="H229" s="5">
        <v>4.0</v>
      </c>
      <c r="I229" s="5">
        <v>2023.0</v>
      </c>
      <c r="J229" s="5"/>
      <c r="K229" s="10" t="s">
        <v>920</v>
      </c>
      <c r="L229" s="4">
        <v>0.0</v>
      </c>
      <c r="M229" s="5" t="s">
        <v>25</v>
      </c>
      <c r="N229" s="5" t="s">
        <v>25</v>
      </c>
      <c r="O229" s="5" t="s">
        <v>25</v>
      </c>
      <c r="P229" s="5" t="s">
        <v>26</v>
      </c>
      <c r="Q229" s="5" t="s">
        <v>25</v>
      </c>
      <c r="R229" s="5" t="s">
        <v>40</v>
      </c>
      <c r="S229" s="3"/>
      <c r="T229" s="3"/>
      <c r="U229" s="3"/>
      <c r="V229" s="3"/>
      <c r="W229" s="3"/>
      <c r="X229" s="3"/>
      <c r="Y229" s="3"/>
    </row>
    <row r="230" ht="42.75" customHeight="1">
      <c r="A230" s="4">
        <v>236.0</v>
      </c>
      <c r="B230" s="4" t="s">
        <v>921</v>
      </c>
      <c r="C230" s="5" t="s">
        <v>922</v>
      </c>
      <c r="D230" s="5" t="s">
        <v>888</v>
      </c>
      <c r="E230" s="5"/>
      <c r="F230" s="5" t="s">
        <v>907</v>
      </c>
      <c r="G230" s="5" t="s">
        <v>778</v>
      </c>
      <c r="H230" s="5">
        <v>4.0</v>
      </c>
      <c r="I230" s="5">
        <v>2023.0</v>
      </c>
      <c r="J230" s="5"/>
      <c r="K230" s="10" t="s">
        <v>923</v>
      </c>
      <c r="L230" s="4">
        <v>0.0</v>
      </c>
      <c r="M230" s="5" t="s">
        <v>25</v>
      </c>
      <c r="N230" s="5" t="s">
        <v>25</v>
      </c>
      <c r="O230" s="5" t="s">
        <v>25</v>
      </c>
      <c r="P230" s="5" t="s">
        <v>26</v>
      </c>
      <c r="Q230" s="5" t="s">
        <v>25</v>
      </c>
      <c r="R230" s="5" t="s">
        <v>40</v>
      </c>
      <c r="S230" s="3"/>
      <c r="T230" s="3"/>
      <c r="U230" s="3"/>
      <c r="V230" s="3"/>
      <c r="W230" s="3"/>
      <c r="X230" s="3"/>
      <c r="Y230" s="3"/>
    </row>
    <row r="231" ht="42.75" customHeight="1">
      <c r="A231" s="4">
        <v>237.0</v>
      </c>
      <c r="B231" s="4" t="s">
        <v>924</v>
      </c>
      <c r="C231" s="5" t="s">
        <v>925</v>
      </c>
      <c r="D231" s="5" t="s">
        <v>888</v>
      </c>
      <c r="E231" s="5"/>
      <c r="F231" s="5" t="s">
        <v>907</v>
      </c>
      <c r="G231" s="5" t="s">
        <v>778</v>
      </c>
      <c r="H231" s="5">
        <v>4.0</v>
      </c>
      <c r="I231" s="5">
        <v>2023.0</v>
      </c>
      <c r="J231" s="5"/>
      <c r="K231" s="10" t="s">
        <v>926</v>
      </c>
      <c r="L231" s="4">
        <v>0.0</v>
      </c>
      <c r="M231" s="5" t="s">
        <v>25</v>
      </c>
      <c r="N231" s="5" t="s">
        <v>25</v>
      </c>
      <c r="O231" s="5" t="s">
        <v>25</v>
      </c>
      <c r="P231" s="5" t="s">
        <v>26</v>
      </c>
      <c r="Q231" s="5" t="s">
        <v>25</v>
      </c>
      <c r="R231" s="5" t="s">
        <v>40</v>
      </c>
      <c r="S231" s="3"/>
      <c r="T231" s="3"/>
      <c r="U231" s="3"/>
      <c r="V231" s="3"/>
      <c r="W231" s="3"/>
      <c r="X231" s="3"/>
      <c r="Y231" s="3"/>
    </row>
    <row r="232" ht="42.75" customHeight="1">
      <c r="A232" s="4">
        <v>238.0</v>
      </c>
      <c r="B232" s="4" t="s">
        <v>927</v>
      </c>
      <c r="C232" s="5" t="s">
        <v>928</v>
      </c>
      <c r="D232" s="5" t="s">
        <v>888</v>
      </c>
      <c r="E232" s="5"/>
      <c r="F232" s="5" t="s">
        <v>929</v>
      </c>
      <c r="G232" s="5" t="s">
        <v>850</v>
      </c>
      <c r="H232" s="5">
        <v>4.0</v>
      </c>
      <c r="I232" s="5">
        <v>2023.0</v>
      </c>
      <c r="J232" s="5"/>
      <c r="K232" s="10" t="s">
        <v>930</v>
      </c>
      <c r="L232" s="4">
        <v>0.0</v>
      </c>
      <c r="M232" s="5" t="s">
        <v>25</v>
      </c>
      <c r="N232" s="5" t="s">
        <v>25</v>
      </c>
      <c r="O232" s="5" t="s">
        <v>25</v>
      </c>
      <c r="P232" s="5" t="s">
        <v>26</v>
      </c>
      <c r="Q232" s="5" t="s">
        <v>25</v>
      </c>
      <c r="R232" s="5" t="s">
        <v>40</v>
      </c>
      <c r="S232" s="3"/>
      <c r="T232" s="3"/>
      <c r="U232" s="3"/>
      <c r="V232" s="3"/>
      <c r="W232" s="3"/>
      <c r="X232" s="3"/>
      <c r="Y232" s="3"/>
    </row>
    <row r="233" ht="42.75" customHeight="1">
      <c r="A233" s="4">
        <v>239.0</v>
      </c>
      <c r="B233" s="4" t="s">
        <v>931</v>
      </c>
      <c r="C233" s="5" t="s">
        <v>932</v>
      </c>
      <c r="D233" s="5" t="s">
        <v>888</v>
      </c>
      <c r="E233" s="5"/>
      <c r="F233" s="5" t="s">
        <v>933</v>
      </c>
      <c r="G233" s="5" t="s">
        <v>850</v>
      </c>
      <c r="H233" s="5">
        <v>4.0</v>
      </c>
      <c r="I233" s="5">
        <v>2023.0</v>
      </c>
      <c r="J233" s="5"/>
      <c r="K233" s="10" t="s">
        <v>934</v>
      </c>
      <c r="L233" s="4">
        <v>0.0</v>
      </c>
      <c r="M233" s="5" t="s">
        <v>25</v>
      </c>
      <c r="N233" s="5" t="s">
        <v>25</v>
      </c>
      <c r="O233" s="5" t="s">
        <v>25</v>
      </c>
      <c r="P233" s="5" t="s">
        <v>26</v>
      </c>
      <c r="Q233" s="5" t="s">
        <v>25</v>
      </c>
      <c r="R233" s="5" t="s">
        <v>40</v>
      </c>
      <c r="S233" s="3"/>
      <c r="T233" s="3"/>
      <c r="U233" s="3"/>
      <c r="V233" s="3"/>
      <c r="W233" s="3"/>
      <c r="X233" s="3"/>
      <c r="Y233" s="3"/>
    </row>
    <row r="234" ht="42.75" customHeight="1">
      <c r="A234" s="4">
        <v>240.0</v>
      </c>
      <c r="B234" s="4" t="s">
        <v>935</v>
      </c>
      <c r="C234" s="5" t="s">
        <v>936</v>
      </c>
      <c r="D234" s="5" t="s">
        <v>888</v>
      </c>
      <c r="E234" s="5"/>
      <c r="F234" s="5" t="s">
        <v>574</v>
      </c>
      <c r="G234" s="5" t="s">
        <v>778</v>
      </c>
      <c r="H234" s="5">
        <v>4.0</v>
      </c>
      <c r="I234" s="5">
        <v>2023.0</v>
      </c>
      <c r="J234" s="5"/>
      <c r="K234" s="5"/>
      <c r="L234" s="4">
        <v>0.0</v>
      </c>
      <c r="M234" s="5" t="s">
        <v>25</v>
      </c>
      <c r="N234" s="5" t="s">
        <v>25</v>
      </c>
      <c r="O234" s="5" t="s">
        <v>25</v>
      </c>
      <c r="P234" s="5" t="s">
        <v>26</v>
      </c>
      <c r="Q234" s="5" t="s">
        <v>25</v>
      </c>
      <c r="R234" s="5" t="s">
        <v>28</v>
      </c>
      <c r="S234" s="3"/>
      <c r="T234" s="3"/>
      <c r="U234" s="3"/>
      <c r="V234" s="3"/>
      <c r="W234" s="3"/>
      <c r="X234" s="3"/>
      <c r="Y234" s="3"/>
    </row>
    <row r="235" ht="42.75" customHeight="1">
      <c r="A235" s="4">
        <v>241.0</v>
      </c>
      <c r="B235" s="4" t="s">
        <v>937</v>
      </c>
      <c r="C235" s="5" t="s">
        <v>938</v>
      </c>
      <c r="D235" s="5" t="s">
        <v>888</v>
      </c>
      <c r="E235" s="5"/>
      <c r="F235" s="5" t="s">
        <v>574</v>
      </c>
      <c r="G235" s="5" t="s">
        <v>778</v>
      </c>
      <c r="H235" s="5">
        <v>4.0</v>
      </c>
      <c r="I235" s="5">
        <v>2023.0</v>
      </c>
      <c r="J235" s="5"/>
      <c r="K235" s="5"/>
      <c r="L235" s="4">
        <v>0.0</v>
      </c>
      <c r="M235" s="5" t="s">
        <v>25</v>
      </c>
      <c r="N235" s="5" t="s">
        <v>25</v>
      </c>
      <c r="O235" s="5" t="s">
        <v>25</v>
      </c>
      <c r="P235" s="5" t="s">
        <v>26</v>
      </c>
      <c r="Q235" s="5" t="s">
        <v>25</v>
      </c>
      <c r="R235" s="5" t="s">
        <v>28</v>
      </c>
      <c r="S235" s="3"/>
      <c r="T235" s="3"/>
      <c r="U235" s="3"/>
      <c r="V235" s="3"/>
      <c r="W235" s="3"/>
      <c r="X235" s="3"/>
      <c r="Y235" s="3"/>
    </row>
    <row r="236" ht="42.75" customHeight="1">
      <c r="A236" s="4">
        <v>242.0</v>
      </c>
      <c r="B236" s="4" t="s">
        <v>939</v>
      </c>
      <c r="C236" s="38" t="s">
        <v>940</v>
      </c>
      <c r="D236" s="4" t="s">
        <v>888</v>
      </c>
      <c r="E236" s="4"/>
      <c r="F236" s="4" t="s">
        <v>907</v>
      </c>
      <c r="G236" s="4" t="s">
        <v>850</v>
      </c>
      <c r="H236" s="4">
        <v>4.0</v>
      </c>
      <c r="I236" s="4">
        <v>2023.0</v>
      </c>
      <c r="J236" s="39"/>
      <c r="K236" s="18" t="s">
        <v>941</v>
      </c>
      <c r="L236" s="4">
        <v>0.0</v>
      </c>
      <c r="M236" s="5" t="s">
        <v>25</v>
      </c>
      <c r="N236" s="5" t="s">
        <v>25</v>
      </c>
      <c r="O236" s="5" t="s">
        <v>25</v>
      </c>
      <c r="P236" s="5" t="s">
        <v>26</v>
      </c>
      <c r="Q236" s="5" t="s">
        <v>25</v>
      </c>
      <c r="R236" s="4" t="s">
        <v>40</v>
      </c>
      <c r="S236" s="3"/>
      <c r="T236" s="3"/>
      <c r="U236" s="3"/>
      <c r="V236" s="3"/>
      <c r="W236" s="3"/>
      <c r="X236" s="3"/>
      <c r="Y236" s="3"/>
    </row>
    <row r="237" ht="42.75" customHeight="1">
      <c r="A237" s="4">
        <v>243.0</v>
      </c>
      <c r="B237" s="4" t="s">
        <v>942</v>
      </c>
      <c r="C237" s="40" t="s">
        <v>943</v>
      </c>
      <c r="D237" s="4" t="s">
        <v>888</v>
      </c>
      <c r="E237" s="40"/>
      <c r="F237" s="40" t="s">
        <v>944</v>
      </c>
      <c r="G237" s="39"/>
      <c r="H237" s="4">
        <v>4.0</v>
      </c>
      <c r="I237" s="4">
        <v>2023.0</v>
      </c>
      <c r="J237" s="39"/>
      <c r="K237" s="39"/>
      <c r="L237" s="4">
        <v>0.0</v>
      </c>
      <c r="M237" s="5" t="s">
        <v>25</v>
      </c>
      <c r="N237" s="5" t="s">
        <v>25</v>
      </c>
      <c r="O237" s="5" t="s">
        <v>25</v>
      </c>
      <c r="P237" s="5" t="s">
        <v>26</v>
      </c>
      <c r="Q237" s="5" t="s">
        <v>25</v>
      </c>
      <c r="R237" s="4" t="s">
        <v>40</v>
      </c>
      <c r="S237" s="3"/>
      <c r="T237" s="3"/>
      <c r="U237" s="3"/>
      <c r="V237" s="3"/>
      <c r="W237" s="3"/>
      <c r="X237" s="3"/>
      <c r="Y237" s="3"/>
    </row>
    <row r="238" ht="42.75" customHeight="1">
      <c r="A238" s="4">
        <v>244.0</v>
      </c>
      <c r="B238" s="4" t="s">
        <v>945</v>
      </c>
      <c r="C238" s="40" t="s">
        <v>946</v>
      </c>
      <c r="D238" s="4" t="s">
        <v>888</v>
      </c>
      <c r="E238" s="40"/>
      <c r="F238" s="40" t="s">
        <v>947</v>
      </c>
      <c r="G238" s="39"/>
      <c r="H238" s="4">
        <v>4.0</v>
      </c>
      <c r="I238" s="4">
        <v>2023.0</v>
      </c>
      <c r="J238" s="18" t="s">
        <v>948</v>
      </c>
      <c r="K238" s="18" t="s">
        <v>949</v>
      </c>
      <c r="L238" s="4">
        <v>0.0</v>
      </c>
      <c r="M238" s="5" t="s">
        <v>25</v>
      </c>
      <c r="N238" s="5" t="s">
        <v>25</v>
      </c>
      <c r="O238" s="5" t="s">
        <v>25</v>
      </c>
      <c r="P238" s="5" t="s">
        <v>26</v>
      </c>
      <c r="Q238" s="5" t="s">
        <v>25</v>
      </c>
      <c r="R238" s="4" t="s">
        <v>40</v>
      </c>
      <c r="S238" s="3"/>
      <c r="T238" s="3"/>
      <c r="U238" s="3"/>
      <c r="V238" s="3"/>
      <c r="W238" s="3"/>
      <c r="X238" s="3"/>
      <c r="Y238" s="3"/>
    </row>
    <row r="239" ht="42.75" customHeight="1">
      <c r="A239" s="4">
        <v>245.0</v>
      </c>
      <c r="B239" s="4" t="s">
        <v>950</v>
      </c>
      <c r="C239" s="4" t="s">
        <v>951</v>
      </c>
      <c r="D239" s="4" t="s">
        <v>888</v>
      </c>
      <c r="E239" s="40"/>
      <c r="F239" s="40" t="s">
        <v>952</v>
      </c>
      <c r="G239" s="39"/>
      <c r="H239" s="4">
        <v>4.0</v>
      </c>
      <c r="I239" s="4">
        <v>2023.0</v>
      </c>
      <c r="J239" s="39"/>
      <c r="K239" s="39"/>
      <c r="L239" s="4">
        <v>0.0</v>
      </c>
      <c r="M239" s="5" t="s">
        <v>25</v>
      </c>
      <c r="N239" s="5" t="s">
        <v>25</v>
      </c>
      <c r="O239" s="5" t="s">
        <v>25</v>
      </c>
      <c r="P239" s="5" t="s">
        <v>26</v>
      </c>
      <c r="Q239" s="5" t="s">
        <v>25</v>
      </c>
      <c r="R239" s="4" t="s">
        <v>40</v>
      </c>
      <c r="S239" s="3"/>
      <c r="T239" s="3"/>
      <c r="U239" s="3"/>
      <c r="V239" s="3"/>
      <c r="W239" s="3"/>
      <c r="X239" s="3"/>
      <c r="Y239" s="3"/>
    </row>
    <row r="240" ht="42.75" customHeight="1">
      <c r="A240" s="4">
        <v>246.0</v>
      </c>
      <c r="B240" s="4" t="s">
        <v>953</v>
      </c>
      <c r="C240" s="40" t="s">
        <v>954</v>
      </c>
      <c r="D240" s="4" t="s">
        <v>888</v>
      </c>
      <c r="E240" s="40"/>
      <c r="F240" s="40" t="s">
        <v>955</v>
      </c>
      <c r="G240" s="39"/>
      <c r="H240" s="4">
        <v>4.0</v>
      </c>
      <c r="I240" s="4">
        <v>2023.0</v>
      </c>
      <c r="J240" s="39"/>
      <c r="K240" s="39"/>
      <c r="L240" s="4">
        <v>0.0</v>
      </c>
      <c r="M240" s="5" t="s">
        <v>25</v>
      </c>
      <c r="N240" s="5" t="s">
        <v>25</v>
      </c>
      <c r="O240" s="5" t="s">
        <v>25</v>
      </c>
      <c r="P240" s="5" t="s">
        <v>26</v>
      </c>
      <c r="Q240" s="4" t="s">
        <v>27</v>
      </c>
      <c r="R240" s="4" t="s">
        <v>40</v>
      </c>
      <c r="S240" s="3"/>
      <c r="T240" s="3"/>
      <c r="U240" s="3"/>
      <c r="V240" s="3"/>
      <c r="W240" s="3"/>
      <c r="X240" s="3"/>
      <c r="Y240" s="3"/>
    </row>
    <row r="241" ht="42.75" customHeight="1">
      <c r="A241" s="4">
        <v>247.0</v>
      </c>
      <c r="B241" s="4" t="s">
        <v>956</v>
      </c>
      <c r="C241" s="4" t="s">
        <v>957</v>
      </c>
      <c r="D241" s="4" t="s">
        <v>888</v>
      </c>
      <c r="E241" s="4"/>
      <c r="F241" s="4" t="s">
        <v>958</v>
      </c>
      <c r="G241" s="4" t="s">
        <v>778</v>
      </c>
      <c r="H241" s="4">
        <v>4.0</v>
      </c>
      <c r="I241" s="4">
        <v>2023.0</v>
      </c>
      <c r="J241" s="39"/>
      <c r="K241" s="30" t="s">
        <v>959</v>
      </c>
      <c r="L241" s="4">
        <v>0.0</v>
      </c>
      <c r="M241" s="4" t="s">
        <v>25</v>
      </c>
      <c r="N241" s="4" t="s">
        <v>25</v>
      </c>
      <c r="O241" s="4" t="s">
        <v>25</v>
      </c>
      <c r="P241" s="4" t="s">
        <v>26</v>
      </c>
      <c r="Q241" s="4" t="s">
        <v>25</v>
      </c>
      <c r="R241" s="4" t="s">
        <v>40</v>
      </c>
      <c r="S241" s="3"/>
      <c r="T241" s="3"/>
      <c r="U241" s="3"/>
      <c r="V241" s="3"/>
      <c r="W241" s="3"/>
      <c r="X241" s="3"/>
      <c r="Y241" s="3"/>
    </row>
    <row r="242" ht="42.75" customHeight="1">
      <c r="A242" s="4">
        <v>248.0</v>
      </c>
      <c r="B242" s="4" t="s">
        <v>960</v>
      </c>
      <c r="C242" s="4" t="s">
        <v>961</v>
      </c>
      <c r="D242" s="4" t="s">
        <v>888</v>
      </c>
      <c r="E242" s="4"/>
      <c r="F242" s="4" t="s">
        <v>907</v>
      </c>
      <c r="G242" s="4" t="s">
        <v>778</v>
      </c>
      <c r="H242" s="4">
        <v>4.0</v>
      </c>
      <c r="I242" s="4">
        <v>2023.0</v>
      </c>
      <c r="J242" s="39"/>
      <c r="K242" s="30" t="s">
        <v>962</v>
      </c>
      <c r="L242" s="4">
        <v>0.0</v>
      </c>
      <c r="M242" s="4" t="s">
        <v>25</v>
      </c>
      <c r="N242" s="4" t="s">
        <v>25</v>
      </c>
      <c r="O242" s="4" t="s">
        <v>25</v>
      </c>
      <c r="P242" s="4" t="s">
        <v>26</v>
      </c>
      <c r="Q242" s="4" t="s">
        <v>25</v>
      </c>
      <c r="R242" s="4" t="s">
        <v>40</v>
      </c>
      <c r="S242" s="3"/>
      <c r="T242" s="3"/>
      <c r="U242" s="3"/>
      <c r="V242" s="3"/>
      <c r="W242" s="3"/>
      <c r="X242" s="3"/>
      <c r="Y242" s="3"/>
    </row>
    <row r="243" ht="42.75" customHeight="1">
      <c r="A243" s="4">
        <v>249.0</v>
      </c>
      <c r="B243" s="4" t="s">
        <v>963</v>
      </c>
      <c r="C243" s="4" t="s">
        <v>964</v>
      </c>
      <c r="D243" s="4" t="s">
        <v>965</v>
      </c>
      <c r="E243" s="4"/>
      <c r="F243" s="4" t="s">
        <v>907</v>
      </c>
      <c r="G243" s="4" t="s">
        <v>778</v>
      </c>
      <c r="H243" s="4">
        <v>4.0</v>
      </c>
      <c r="I243" s="4">
        <v>2023.0</v>
      </c>
      <c r="J243" s="39"/>
      <c r="K243" s="30" t="s">
        <v>966</v>
      </c>
      <c r="L243" s="4">
        <v>0.0</v>
      </c>
      <c r="M243" s="4" t="s">
        <v>25</v>
      </c>
      <c r="N243" s="4" t="s">
        <v>25</v>
      </c>
      <c r="O243" s="4" t="s">
        <v>25</v>
      </c>
      <c r="P243" s="4" t="s">
        <v>26</v>
      </c>
      <c r="Q243" s="4" t="s">
        <v>25</v>
      </c>
      <c r="R243" s="4" t="s">
        <v>40</v>
      </c>
      <c r="S243" s="3"/>
      <c r="T243" s="3"/>
      <c r="U243" s="3"/>
      <c r="V243" s="3"/>
      <c r="W243" s="3"/>
      <c r="X243" s="3"/>
      <c r="Y243" s="3"/>
    </row>
    <row r="244" ht="42.75" customHeight="1">
      <c r="A244" s="4">
        <v>250.0</v>
      </c>
      <c r="B244" s="4" t="s">
        <v>967</v>
      </c>
      <c r="C244" s="4" t="s">
        <v>968</v>
      </c>
      <c r="D244" s="4" t="s">
        <v>888</v>
      </c>
      <c r="E244" s="4"/>
      <c r="F244" s="4" t="s">
        <v>969</v>
      </c>
      <c r="G244" s="4" t="s">
        <v>850</v>
      </c>
      <c r="H244" s="4">
        <v>4.0</v>
      </c>
      <c r="I244" s="4">
        <v>2023.0</v>
      </c>
      <c r="J244" s="39"/>
      <c r="K244" s="30" t="s">
        <v>970</v>
      </c>
      <c r="L244" s="4">
        <v>0.0</v>
      </c>
      <c r="M244" s="4" t="s">
        <v>25</v>
      </c>
      <c r="N244" s="4" t="s">
        <v>25</v>
      </c>
      <c r="O244" s="4" t="s">
        <v>25</v>
      </c>
      <c r="P244" s="4" t="s">
        <v>26</v>
      </c>
      <c r="Q244" s="4" t="s">
        <v>25</v>
      </c>
      <c r="R244" s="4" t="s">
        <v>40</v>
      </c>
      <c r="S244" s="3"/>
      <c r="T244" s="3"/>
      <c r="U244" s="3"/>
      <c r="V244" s="3"/>
      <c r="W244" s="3"/>
      <c r="X244" s="3"/>
      <c r="Y244" s="3"/>
    </row>
    <row r="245" ht="42.75" customHeight="1">
      <c r="A245" s="4">
        <v>251.0</v>
      </c>
      <c r="B245" s="4" t="s">
        <v>971</v>
      </c>
      <c r="C245" s="4" t="s">
        <v>972</v>
      </c>
      <c r="D245" s="4" t="s">
        <v>888</v>
      </c>
      <c r="E245" s="4"/>
      <c r="F245" s="4" t="s">
        <v>969</v>
      </c>
      <c r="G245" s="4" t="s">
        <v>850</v>
      </c>
      <c r="H245" s="4">
        <v>4.0</v>
      </c>
      <c r="I245" s="4">
        <v>2023.0</v>
      </c>
      <c r="J245" s="39"/>
      <c r="K245" s="30" t="s">
        <v>973</v>
      </c>
      <c r="L245" s="4">
        <v>0.0</v>
      </c>
      <c r="M245" s="4" t="s">
        <v>25</v>
      </c>
      <c r="N245" s="4" t="s">
        <v>25</v>
      </c>
      <c r="O245" s="4" t="s">
        <v>25</v>
      </c>
      <c r="P245" s="4" t="s">
        <v>26</v>
      </c>
      <c r="Q245" s="4" t="s">
        <v>25</v>
      </c>
      <c r="R245" s="4" t="s">
        <v>40</v>
      </c>
      <c r="S245" s="3"/>
      <c r="T245" s="3"/>
      <c r="U245" s="3"/>
      <c r="V245" s="3"/>
      <c r="W245" s="3"/>
      <c r="X245" s="3"/>
      <c r="Y245" s="3"/>
    </row>
    <row r="246" ht="42.75" customHeight="1">
      <c r="A246" s="4">
        <v>252.0</v>
      </c>
      <c r="B246" s="4" t="s">
        <v>974</v>
      </c>
      <c r="C246" s="4" t="s">
        <v>975</v>
      </c>
      <c r="D246" s="4" t="s">
        <v>888</v>
      </c>
      <c r="E246" s="4"/>
      <c r="F246" s="4" t="s">
        <v>976</v>
      </c>
      <c r="G246" s="39"/>
      <c r="H246" s="4">
        <v>4.0</v>
      </c>
      <c r="I246" s="4">
        <v>2023.0</v>
      </c>
      <c r="J246" s="39"/>
      <c r="K246" s="39"/>
      <c r="L246" s="4">
        <v>0.0</v>
      </c>
      <c r="M246" s="4" t="s">
        <v>25</v>
      </c>
      <c r="N246" s="4" t="s">
        <v>25</v>
      </c>
      <c r="O246" s="4" t="s">
        <v>25</v>
      </c>
      <c r="P246" s="4" t="s">
        <v>26</v>
      </c>
      <c r="Q246" s="4" t="s">
        <v>25</v>
      </c>
      <c r="R246" s="4" t="s">
        <v>40</v>
      </c>
      <c r="S246" s="3"/>
      <c r="T246" s="3"/>
      <c r="U246" s="3"/>
      <c r="V246" s="3"/>
      <c r="W246" s="3"/>
      <c r="X246" s="3"/>
      <c r="Y246" s="3"/>
    </row>
    <row r="247" ht="42.75" customHeight="1">
      <c r="A247" s="4">
        <v>253.0</v>
      </c>
      <c r="B247" s="4" t="s">
        <v>977</v>
      </c>
      <c r="C247" s="4" t="s">
        <v>978</v>
      </c>
      <c r="D247" s="4" t="s">
        <v>888</v>
      </c>
      <c r="E247" s="4"/>
      <c r="F247" s="4" t="s">
        <v>979</v>
      </c>
      <c r="G247" s="39"/>
      <c r="H247" s="4">
        <v>4.0</v>
      </c>
      <c r="I247" s="4">
        <v>2023.0</v>
      </c>
      <c r="J247" s="39"/>
      <c r="K247" s="39"/>
      <c r="L247" s="4">
        <v>0.0</v>
      </c>
      <c r="M247" s="4" t="s">
        <v>25</v>
      </c>
      <c r="N247" s="4" t="s">
        <v>25</v>
      </c>
      <c r="O247" s="4" t="s">
        <v>25</v>
      </c>
      <c r="P247" s="4" t="s">
        <v>26</v>
      </c>
      <c r="Q247" s="4" t="s">
        <v>25</v>
      </c>
      <c r="R247" s="4" t="s">
        <v>40</v>
      </c>
      <c r="S247" s="3"/>
      <c r="T247" s="3"/>
      <c r="U247" s="3"/>
      <c r="V247" s="3"/>
      <c r="W247" s="3"/>
      <c r="X247" s="3"/>
      <c r="Y247" s="3"/>
    </row>
    <row r="248" ht="42.75" customHeight="1">
      <c r="A248" s="4">
        <v>254.0</v>
      </c>
      <c r="B248" s="4" t="s">
        <v>980</v>
      </c>
      <c r="C248" s="4" t="s">
        <v>954</v>
      </c>
      <c r="D248" s="4" t="s">
        <v>888</v>
      </c>
      <c r="E248" s="4"/>
      <c r="F248" s="4" t="s">
        <v>981</v>
      </c>
      <c r="G248" s="39"/>
      <c r="H248" s="4">
        <v>4.0</v>
      </c>
      <c r="I248" s="4">
        <v>2023.0</v>
      </c>
      <c r="J248" s="39"/>
      <c r="K248" s="39"/>
      <c r="L248" s="4">
        <v>0.0</v>
      </c>
      <c r="M248" s="4" t="s">
        <v>25</v>
      </c>
      <c r="N248" s="4" t="s">
        <v>25</v>
      </c>
      <c r="O248" s="4" t="s">
        <v>25</v>
      </c>
      <c r="P248" s="4" t="s">
        <v>26</v>
      </c>
      <c r="Q248" s="4" t="s">
        <v>25</v>
      </c>
      <c r="R248" s="4" t="s">
        <v>40</v>
      </c>
      <c r="S248" s="3"/>
      <c r="T248" s="3"/>
      <c r="U248" s="3"/>
      <c r="V248" s="3"/>
      <c r="W248" s="3"/>
      <c r="X248" s="3"/>
      <c r="Y248" s="3"/>
    </row>
    <row r="249" ht="42.75" customHeight="1">
      <c r="A249" s="4">
        <v>255.0</v>
      </c>
      <c r="B249" s="4" t="s">
        <v>982</v>
      </c>
      <c r="C249" s="4" t="s">
        <v>983</v>
      </c>
      <c r="D249" s="4" t="s">
        <v>888</v>
      </c>
      <c r="E249" s="4"/>
      <c r="F249" s="4" t="s">
        <v>984</v>
      </c>
      <c r="G249" s="39"/>
      <c r="H249" s="4">
        <v>4.0</v>
      </c>
      <c r="I249" s="4">
        <v>2023.0</v>
      </c>
      <c r="J249" s="39"/>
      <c r="K249" s="39"/>
      <c r="L249" s="4">
        <v>0.0</v>
      </c>
      <c r="M249" s="4" t="s">
        <v>25</v>
      </c>
      <c r="N249" s="4" t="s">
        <v>25</v>
      </c>
      <c r="O249" s="4" t="s">
        <v>25</v>
      </c>
      <c r="P249" s="4" t="s">
        <v>26</v>
      </c>
      <c r="Q249" s="4" t="s">
        <v>25</v>
      </c>
      <c r="R249" s="4" t="s">
        <v>40</v>
      </c>
      <c r="S249" s="3"/>
      <c r="T249" s="3"/>
      <c r="U249" s="3"/>
      <c r="V249" s="3"/>
      <c r="W249" s="3"/>
      <c r="X249" s="3"/>
      <c r="Y249" s="3"/>
    </row>
    <row r="250" ht="42.75" customHeight="1">
      <c r="A250" s="4">
        <v>256.0</v>
      </c>
      <c r="B250" s="4" t="s">
        <v>985</v>
      </c>
      <c r="C250" s="4" t="s">
        <v>986</v>
      </c>
      <c r="D250" s="4" t="s">
        <v>888</v>
      </c>
      <c r="E250" s="41"/>
      <c r="F250" s="41" t="s">
        <v>987</v>
      </c>
      <c r="G250" s="39"/>
      <c r="H250" s="4">
        <v>4.0</v>
      </c>
      <c r="I250" s="4">
        <v>2023.0</v>
      </c>
      <c r="J250" s="39"/>
      <c r="K250" s="39"/>
      <c r="L250" s="4">
        <v>0.0</v>
      </c>
      <c r="M250" s="4" t="s">
        <v>25</v>
      </c>
      <c r="N250" s="4" t="s">
        <v>25</v>
      </c>
      <c r="O250" s="4" t="s">
        <v>25</v>
      </c>
      <c r="P250" s="4" t="s">
        <v>26</v>
      </c>
      <c r="Q250" s="4" t="s">
        <v>25</v>
      </c>
      <c r="R250" s="4" t="s">
        <v>40</v>
      </c>
      <c r="S250" s="3"/>
      <c r="T250" s="3"/>
      <c r="U250" s="3"/>
      <c r="V250" s="3"/>
      <c r="W250" s="3"/>
      <c r="X250" s="3"/>
      <c r="Y250" s="3"/>
    </row>
    <row r="251" ht="42.75" customHeight="1">
      <c r="A251" s="4">
        <v>257.0</v>
      </c>
      <c r="B251" s="4" t="s">
        <v>988</v>
      </c>
      <c r="C251" s="4" t="s">
        <v>989</v>
      </c>
      <c r="D251" s="4" t="s">
        <v>888</v>
      </c>
      <c r="E251" s="4"/>
      <c r="F251" s="4" t="s">
        <v>990</v>
      </c>
      <c r="G251" s="39"/>
      <c r="H251" s="4">
        <v>4.0</v>
      </c>
      <c r="I251" s="4">
        <v>2023.0</v>
      </c>
      <c r="J251" s="39"/>
      <c r="K251" s="39"/>
      <c r="L251" s="4">
        <v>0.0</v>
      </c>
      <c r="M251" s="4" t="s">
        <v>25</v>
      </c>
      <c r="N251" s="4" t="s">
        <v>25</v>
      </c>
      <c r="O251" s="4" t="s">
        <v>25</v>
      </c>
      <c r="P251" s="4" t="s">
        <v>26</v>
      </c>
      <c r="Q251" s="4" t="s">
        <v>25</v>
      </c>
      <c r="R251" s="4" t="s">
        <v>40</v>
      </c>
      <c r="S251" s="3"/>
      <c r="T251" s="3"/>
      <c r="U251" s="3"/>
      <c r="V251" s="3"/>
      <c r="W251" s="3"/>
      <c r="X251" s="3"/>
      <c r="Y251" s="3"/>
    </row>
    <row r="252" ht="42.75" customHeight="1">
      <c r="A252" s="4">
        <v>258.0</v>
      </c>
      <c r="B252" s="4" t="s">
        <v>991</v>
      </c>
      <c r="C252" s="4" t="s">
        <v>992</v>
      </c>
      <c r="D252" s="4" t="s">
        <v>888</v>
      </c>
      <c r="E252" s="4"/>
      <c r="F252" s="4" t="s">
        <v>993</v>
      </c>
      <c r="G252" s="4" t="s">
        <v>778</v>
      </c>
      <c r="H252" s="4">
        <v>4.0</v>
      </c>
      <c r="I252" s="4">
        <v>2023.0</v>
      </c>
      <c r="J252" s="39"/>
      <c r="K252" s="30" t="s">
        <v>994</v>
      </c>
      <c r="L252" s="4">
        <v>0.0</v>
      </c>
      <c r="M252" s="4" t="s">
        <v>25</v>
      </c>
      <c r="N252" s="4" t="s">
        <v>25</v>
      </c>
      <c r="O252" s="4" t="s">
        <v>25</v>
      </c>
      <c r="P252" s="4" t="s">
        <v>26</v>
      </c>
      <c r="Q252" s="4" t="s">
        <v>25</v>
      </c>
      <c r="R252" s="4" t="s">
        <v>40</v>
      </c>
      <c r="S252" s="3"/>
      <c r="T252" s="3"/>
      <c r="U252" s="3"/>
      <c r="V252" s="3"/>
      <c r="W252" s="3"/>
      <c r="X252" s="3"/>
      <c r="Y252" s="3"/>
    </row>
    <row r="253" ht="42.75" customHeight="1">
      <c r="A253" s="4">
        <v>259.0</v>
      </c>
      <c r="B253" s="4" t="s">
        <v>995</v>
      </c>
      <c r="C253" s="4" t="s">
        <v>996</v>
      </c>
      <c r="D253" s="4" t="s">
        <v>888</v>
      </c>
      <c r="E253" s="4"/>
      <c r="F253" s="4" t="s">
        <v>969</v>
      </c>
      <c r="G253" s="4" t="s">
        <v>850</v>
      </c>
      <c r="H253" s="4">
        <v>4.0</v>
      </c>
      <c r="I253" s="4">
        <v>2023.0</v>
      </c>
      <c r="J253" s="39"/>
      <c r="K253" s="18" t="s">
        <v>997</v>
      </c>
      <c r="L253" s="4">
        <v>0.0</v>
      </c>
      <c r="M253" s="4" t="s">
        <v>25</v>
      </c>
      <c r="N253" s="4" t="s">
        <v>27</v>
      </c>
      <c r="O253" s="4" t="s">
        <v>25</v>
      </c>
      <c r="P253" s="4" t="s">
        <v>26</v>
      </c>
      <c r="Q253" s="4" t="s">
        <v>25</v>
      </c>
      <c r="R253" s="4" t="s">
        <v>40</v>
      </c>
      <c r="S253" s="3"/>
      <c r="T253" s="3"/>
      <c r="U253" s="3"/>
      <c r="V253" s="3"/>
      <c r="W253" s="3"/>
      <c r="X253" s="3"/>
      <c r="Y253" s="3"/>
    </row>
    <row r="254" ht="42.75" customHeight="1">
      <c r="A254" s="4">
        <v>260.0</v>
      </c>
      <c r="B254" s="4" t="s">
        <v>998</v>
      </c>
      <c r="C254" s="4" t="s">
        <v>999</v>
      </c>
      <c r="D254" s="4" t="s">
        <v>888</v>
      </c>
      <c r="E254" s="4"/>
      <c r="F254" s="4" t="s">
        <v>907</v>
      </c>
      <c r="G254" s="4" t="s">
        <v>778</v>
      </c>
      <c r="H254" s="4">
        <v>4.0</v>
      </c>
      <c r="I254" s="4">
        <v>2023.0</v>
      </c>
      <c r="J254" s="39"/>
      <c r="K254" s="30" t="s">
        <v>1000</v>
      </c>
      <c r="L254" s="4">
        <v>0.0</v>
      </c>
      <c r="M254" s="4" t="s">
        <v>25</v>
      </c>
      <c r="N254" s="4" t="s">
        <v>27</v>
      </c>
      <c r="O254" s="4" t="s">
        <v>25</v>
      </c>
      <c r="P254" s="4" t="s">
        <v>26</v>
      </c>
      <c r="Q254" s="4" t="s">
        <v>25</v>
      </c>
      <c r="R254" s="4" t="s">
        <v>40</v>
      </c>
      <c r="S254" s="3"/>
      <c r="T254" s="3"/>
      <c r="U254" s="3"/>
      <c r="V254" s="3"/>
      <c r="W254" s="3"/>
      <c r="X254" s="3"/>
      <c r="Y254" s="3"/>
    </row>
    <row r="255" ht="42.75" customHeight="1">
      <c r="A255" s="4">
        <v>261.0</v>
      </c>
      <c r="B255" s="4" t="s">
        <v>1001</v>
      </c>
      <c r="C255" s="4" t="s">
        <v>504</v>
      </c>
      <c r="D255" s="4" t="s">
        <v>888</v>
      </c>
      <c r="E255" s="4"/>
      <c r="F255" s="4" t="s">
        <v>911</v>
      </c>
      <c r="G255" s="4" t="s">
        <v>778</v>
      </c>
      <c r="H255" s="4">
        <v>4.0</v>
      </c>
      <c r="I255" s="4">
        <v>2023.0</v>
      </c>
      <c r="J255" s="39"/>
      <c r="K255" s="18" t="s">
        <v>1002</v>
      </c>
      <c r="L255" s="4">
        <v>0.0</v>
      </c>
      <c r="M255" s="4" t="s">
        <v>25</v>
      </c>
      <c r="N255" s="4" t="s">
        <v>27</v>
      </c>
      <c r="O255" s="4" t="s">
        <v>25</v>
      </c>
      <c r="P255" s="4" t="s">
        <v>26</v>
      </c>
      <c r="Q255" s="4" t="s">
        <v>25</v>
      </c>
      <c r="R255" s="4" t="s">
        <v>40</v>
      </c>
      <c r="S255" s="3"/>
      <c r="T255" s="3"/>
      <c r="U255" s="3"/>
      <c r="V255" s="3"/>
      <c r="W255" s="3"/>
      <c r="X255" s="3"/>
      <c r="Y255" s="3"/>
    </row>
    <row r="256" ht="42.75" customHeight="1">
      <c r="A256" s="4">
        <v>262.0</v>
      </c>
      <c r="B256" s="4" t="s">
        <v>1003</v>
      </c>
      <c r="C256" s="4" t="s">
        <v>1004</v>
      </c>
      <c r="D256" s="4" t="s">
        <v>888</v>
      </c>
      <c r="E256" s="4"/>
      <c r="F256" s="4" t="s">
        <v>574</v>
      </c>
      <c r="G256" s="4" t="s">
        <v>778</v>
      </c>
      <c r="H256" s="4">
        <v>4.0</v>
      </c>
      <c r="I256" s="4">
        <v>2023.0</v>
      </c>
      <c r="J256" s="39"/>
      <c r="K256" s="39"/>
      <c r="L256" s="4">
        <v>0.0</v>
      </c>
      <c r="M256" s="4" t="s">
        <v>25</v>
      </c>
      <c r="N256" s="4" t="s">
        <v>27</v>
      </c>
      <c r="O256" s="4" t="s">
        <v>25</v>
      </c>
      <c r="P256" s="4" t="s">
        <v>26</v>
      </c>
      <c r="Q256" s="4" t="s">
        <v>25</v>
      </c>
      <c r="R256" s="4" t="s">
        <v>28</v>
      </c>
      <c r="S256" s="3"/>
      <c r="T256" s="3"/>
      <c r="U256" s="3"/>
      <c r="V256" s="3"/>
      <c r="W256" s="3"/>
      <c r="X256" s="3"/>
      <c r="Y256" s="3"/>
    </row>
    <row r="257" ht="42.75" customHeight="1">
      <c r="A257" s="4">
        <v>263.0</v>
      </c>
      <c r="B257" s="4" t="s">
        <v>1005</v>
      </c>
      <c r="C257" s="6" t="s">
        <v>1006</v>
      </c>
      <c r="D257" s="4" t="s">
        <v>888</v>
      </c>
      <c r="E257" s="4"/>
      <c r="F257" s="4" t="s">
        <v>1007</v>
      </c>
      <c r="G257" s="4" t="s">
        <v>339</v>
      </c>
      <c r="H257" s="4">
        <v>4.0</v>
      </c>
      <c r="I257" s="4">
        <v>2023.0</v>
      </c>
      <c r="J257" s="39"/>
      <c r="K257" s="30" t="s">
        <v>1008</v>
      </c>
      <c r="L257" s="4">
        <v>0.0</v>
      </c>
      <c r="M257" s="4" t="s">
        <v>25</v>
      </c>
      <c r="N257" s="4" t="s">
        <v>25</v>
      </c>
      <c r="O257" s="4" t="s">
        <v>25</v>
      </c>
      <c r="P257" s="4" t="s">
        <v>1009</v>
      </c>
      <c r="Q257" s="4" t="s">
        <v>25</v>
      </c>
      <c r="R257" s="4" t="s">
        <v>40</v>
      </c>
      <c r="S257" s="3"/>
      <c r="T257" s="3"/>
      <c r="U257" s="3"/>
      <c r="V257" s="3"/>
      <c r="W257" s="3"/>
      <c r="X257" s="3"/>
      <c r="Y257" s="3"/>
    </row>
    <row r="258" ht="42.75" customHeight="1">
      <c r="A258" s="4">
        <v>264.0</v>
      </c>
      <c r="B258" s="4" t="s">
        <v>1010</v>
      </c>
      <c r="C258" s="4" t="s">
        <v>1011</v>
      </c>
      <c r="D258" s="4" t="s">
        <v>888</v>
      </c>
      <c r="E258" s="6"/>
      <c r="F258" s="6" t="s">
        <v>1012</v>
      </c>
      <c r="G258" s="39"/>
      <c r="H258" s="4">
        <v>4.0</v>
      </c>
      <c r="I258" s="4">
        <v>2023.0</v>
      </c>
      <c r="J258" s="39"/>
      <c r="K258" s="30" t="s">
        <v>1013</v>
      </c>
      <c r="L258" s="4">
        <v>0.0</v>
      </c>
      <c r="M258" s="4" t="s">
        <v>25</v>
      </c>
      <c r="N258" s="4" t="s">
        <v>25</v>
      </c>
      <c r="O258" s="4" t="s">
        <v>25</v>
      </c>
      <c r="P258" s="4" t="s">
        <v>1009</v>
      </c>
      <c r="Q258" s="4" t="s">
        <v>25</v>
      </c>
      <c r="R258" s="4" t="s">
        <v>40</v>
      </c>
      <c r="S258" s="3"/>
      <c r="T258" s="3"/>
      <c r="U258" s="3"/>
      <c r="V258" s="3"/>
      <c r="W258" s="3"/>
      <c r="X258" s="3"/>
      <c r="Y258" s="3"/>
    </row>
    <row r="259" ht="42.75" customHeight="1">
      <c r="A259" s="4">
        <v>265.0</v>
      </c>
      <c r="B259" s="4" t="s">
        <v>1014</v>
      </c>
      <c r="C259" s="4" t="s">
        <v>1015</v>
      </c>
      <c r="D259" s="4" t="s">
        <v>1016</v>
      </c>
      <c r="E259" s="4"/>
      <c r="F259" s="4" t="s">
        <v>1017</v>
      </c>
      <c r="G259" s="4" t="s">
        <v>334</v>
      </c>
      <c r="H259" s="4">
        <v>4.0</v>
      </c>
      <c r="I259" s="6">
        <v>2023.0</v>
      </c>
      <c r="J259" s="39"/>
      <c r="K259" s="30" t="s">
        <v>1018</v>
      </c>
      <c r="L259" s="4">
        <v>0.0</v>
      </c>
      <c r="M259" s="4" t="s">
        <v>25</v>
      </c>
      <c r="N259" s="4" t="s">
        <v>25</v>
      </c>
      <c r="O259" s="4" t="s">
        <v>25</v>
      </c>
      <c r="P259" s="5" t="s">
        <v>26</v>
      </c>
      <c r="Q259" s="4" t="s">
        <v>25</v>
      </c>
      <c r="R259" s="4" t="s">
        <v>40</v>
      </c>
      <c r="S259" s="3"/>
      <c r="T259" s="3"/>
      <c r="U259" s="3"/>
      <c r="V259" s="3"/>
      <c r="W259" s="3"/>
      <c r="X259" s="3"/>
      <c r="Y259" s="3"/>
    </row>
    <row r="260" ht="42.75" customHeight="1">
      <c r="A260" s="4">
        <v>266.0</v>
      </c>
      <c r="B260" s="4" t="s">
        <v>1019</v>
      </c>
      <c r="C260" s="42" t="s">
        <v>1020</v>
      </c>
      <c r="D260" s="42" t="s">
        <v>1021</v>
      </c>
      <c r="E260" s="42"/>
      <c r="F260" s="42" t="s">
        <v>1022</v>
      </c>
      <c r="G260" s="42" t="s">
        <v>334</v>
      </c>
      <c r="H260" s="42">
        <v>4.0</v>
      </c>
      <c r="I260" s="42">
        <v>2023.0</v>
      </c>
      <c r="J260" s="43"/>
      <c r="K260" s="44" t="s">
        <v>1023</v>
      </c>
      <c r="L260" s="42">
        <v>0.0</v>
      </c>
      <c r="M260" s="42" t="s">
        <v>25</v>
      </c>
      <c r="N260" s="42" t="s">
        <v>27</v>
      </c>
      <c r="O260" s="42" t="s">
        <v>27</v>
      </c>
      <c r="P260" s="5" t="s">
        <v>26</v>
      </c>
      <c r="Q260" s="42" t="s">
        <v>25</v>
      </c>
      <c r="R260" s="42" t="s">
        <v>40</v>
      </c>
      <c r="S260" s="45"/>
      <c r="T260" s="45"/>
      <c r="U260" s="45"/>
      <c r="V260" s="45"/>
      <c r="W260" s="45"/>
      <c r="X260" s="45"/>
      <c r="Y260" s="45"/>
    </row>
    <row r="261" ht="42.75" customHeight="1">
      <c r="A261" s="4">
        <v>267.0</v>
      </c>
      <c r="B261" s="4" t="s">
        <v>1024</v>
      </c>
      <c r="C261" s="4" t="s">
        <v>1025</v>
      </c>
      <c r="D261" s="4" t="s">
        <v>888</v>
      </c>
      <c r="E261" s="4"/>
      <c r="F261" s="4" t="s">
        <v>1026</v>
      </c>
      <c r="G261" s="4" t="s">
        <v>1027</v>
      </c>
      <c r="H261" s="4">
        <v>4.0</v>
      </c>
      <c r="I261" s="4">
        <v>2023.0</v>
      </c>
      <c r="J261" s="4" t="s">
        <v>1028</v>
      </c>
      <c r="K261" s="18" t="s">
        <v>1029</v>
      </c>
      <c r="L261" s="4">
        <v>0.0</v>
      </c>
      <c r="M261" s="4" t="s">
        <v>25</v>
      </c>
      <c r="N261" s="4" t="s">
        <v>25</v>
      </c>
      <c r="O261" s="4" t="s">
        <v>25</v>
      </c>
      <c r="P261" s="4" t="s">
        <v>1009</v>
      </c>
      <c r="Q261" s="4" t="s">
        <v>25</v>
      </c>
      <c r="R261" s="4" t="s">
        <v>40</v>
      </c>
      <c r="S261" s="3"/>
      <c r="T261" s="3"/>
      <c r="U261" s="3"/>
      <c r="V261" s="3"/>
      <c r="W261" s="3"/>
      <c r="X261" s="3"/>
      <c r="Y261" s="3"/>
    </row>
    <row r="262" ht="42.75" customHeight="1">
      <c r="A262" s="4">
        <v>268.0</v>
      </c>
      <c r="B262" s="4" t="s">
        <v>1030</v>
      </c>
      <c r="C262" s="4" t="s">
        <v>1031</v>
      </c>
      <c r="D262" s="4" t="s">
        <v>888</v>
      </c>
      <c r="E262" s="4"/>
      <c r="F262" s="4" t="s">
        <v>1026</v>
      </c>
      <c r="G262" s="4" t="s">
        <v>1027</v>
      </c>
      <c r="H262" s="4">
        <v>4.0</v>
      </c>
      <c r="I262" s="4">
        <v>2023.0</v>
      </c>
      <c r="J262" s="4" t="s">
        <v>1032</v>
      </c>
      <c r="K262" s="18" t="s">
        <v>1033</v>
      </c>
      <c r="L262" s="4">
        <v>0.0</v>
      </c>
      <c r="M262" s="4" t="s">
        <v>25</v>
      </c>
      <c r="N262" s="4" t="s">
        <v>25</v>
      </c>
      <c r="O262" s="4" t="s">
        <v>25</v>
      </c>
      <c r="P262" s="4" t="s">
        <v>1009</v>
      </c>
      <c r="Q262" s="4" t="s">
        <v>25</v>
      </c>
      <c r="R262" s="4" t="s">
        <v>40</v>
      </c>
      <c r="S262" s="3"/>
      <c r="T262" s="3"/>
      <c r="U262" s="3"/>
      <c r="V262" s="3"/>
      <c r="W262" s="3"/>
      <c r="X262" s="3"/>
      <c r="Y262" s="3"/>
    </row>
    <row r="263" ht="42.75" customHeight="1">
      <c r="A263" s="4">
        <v>269.0</v>
      </c>
      <c r="B263" s="4" t="s">
        <v>1034</v>
      </c>
      <c r="C263" s="4" t="s">
        <v>1035</v>
      </c>
      <c r="D263" s="4" t="s">
        <v>888</v>
      </c>
      <c r="E263" s="4"/>
      <c r="F263" s="4" t="s">
        <v>1036</v>
      </c>
      <c r="G263" s="4" t="s">
        <v>1037</v>
      </c>
      <c r="H263" s="4">
        <v>4.0</v>
      </c>
      <c r="I263" s="4">
        <v>2023.0</v>
      </c>
      <c r="J263" s="18" t="s">
        <v>1038</v>
      </c>
      <c r="K263" s="18" t="s">
        <v>1039</v>
      </c>
      <c r="L263" s="4">
        <v>0.0</v>
      </c>
      <c r="M263" s="4" t="s">
        <v>25</v>
      </c>
      <c r="N263" s="4" t="s">
        <v>25</v>
      </c>
      <c r="O263" s="4" t="s">
        <v>25</v>
      </c>
      <c r="P263" s="4" t="s">
        <v>26</v>
      </c>
      <c r="Q263" s="4" t="s">
        <v>25</v>
      </c>
      <c r="R263" s="4" t="s">
        <v>40</v>
      </c>
      <c r="S263" s="3"/>
      <c r="T263" s="3"/>
      <c r="U263" s="3"/>
      <c r="V263" s="3"/>
      <c r="W263" s="3"/>
      <c r="X263" s="3"/>
      <c r="Y263" s="3"/>
    </row>
    <row r="264" ht="42.75" customHeight="1">
      <c r="A264" s="4">
        <v>270.0</v>
      </c>
      <c r="B264" s="4" t="s">
        <v>1040</v>
      </c>
      <c r="C264" s="4" t="s">
        <v>1041</v>
      </c>
      <c r="D264" s="4" t="s">
        <v>888</v>
      </c>
      <c r="E264" s="4"/>
      <c r="F264" s="4" t="s">
        <v>1026</v>
      </c>
      <c r="G264" s="4" t="s">
        <v>1027</v>
      </c>
      <c r="H264" s="4">
        <v>4.0</v>
      </c>
      <c r="I264" s="4">
        <v>2023.0</v>
      </c>
      <c r="J264" s="4" t="s">
        <v>1042</v>
      </c>
      <c r="K264" s="18" t="s">
        <v>1043</v>
      </c>
      <c r="L264" s="4">
        <v>2.0</v>
      </c>
      <c r="M264" s="4" t="s">
        <v>25</v>
      </c>
      <c r="N264" s="4" t="s">
        <v>25</v>
      </c>
      <c r="O264" s="4" t="s">
        <v>27</v>
      </c>
      <c r="P264" s="4" t="s">
        <v>26</v>
      </c>
      <c r="Q264" s="4" t="s">
        <v>25</v>
      </c>
      <c r="R264" s="4" t="s">
        <v>40</v>
      </c>
      <c r="S264" s="3"/>
      <c r="T264" s="3"/>
      <c r="U264" s="3"/>
      <c r="V264" s="3"/>
      <c r="W264" s="3"/>
      <c r="X264" s="3"/>
      <c r="Y264" s="3"/>
    </row>
    <row r="265" ht="42.75" customHeight="1">
      <c r="A265" s="4">
        <v>271.0</v>
      </c>
      <c r="B265" s="4" t="s">
        <v>1044</v>
      </c>
      <c r="C265" s="4" t="s">
        <v>1045</v>
      </c>
      <c r="D265" s="4" t="s">
        <v>888</v>
      </c>
      <c r="E265" s="4"/>
      <c r="F265" s="4" t="s">
        <v>785</v>
      </c>
      <c r="G265" s="4" t="s">
        <v>1046</v>
      </c>
      <c r="H265" s="4">
        <v>4.0</v>
      </c>
      <c r="I265" s="4">
        <v>2023.0</v>
      </c>
      <c r="J265" s="39"/>
      <c r="K265" s="18" t="s">
        <v>1047</v>
      </c>
      <c r="L265" s="4">
        <v>2.0</v>
      </c>
      <c r="M265" s="4" t="s">
        <v>25</v>
      </c>
      <c r="N265" s="4" t="s">
        <v>25</v>
      </c>
      <c r="O265" s="4" t="s">
        <v>27</v>
      </c>
      <c r="P265" s="4" t="s">
        <v>26</v>
      </c>
      <c r="Q265" s="4" t="s">
        <v>25</v>
      </c>
      <c r="R265" s="4" t="s">
        <v>40</v>
      </c>
      <c r="S265" s="3"/>
      <c r="T265" s="3"/>
      <c r="U265" s="3"/>
      <c r="V265" s="3"/>
      <c r="W265" s="3"/>
      <c r="X265" s="3"/>
      <c r="Y265" s="3"/>
    </row>
    <row r="266" ht="42.75" customHeight="1">
      <c r="A266" s="4">
        <v>272.0</v>
      </c>
      <c r="B266" s="4" t="s">
        <v>1048</v>
      </c>
      <c r="C266" s="4" t="s">
        <v>1049</v>
      </c>
      <c r="D266" s="4" t="s">
        <v>888</v>
      </c>
      <c r="E266" s="4"/>
      <c r="F266" s="4" t="s">
        <v>791</v>
      </c>
      <c r="G266" s="4" t="s">
        <v>1046</v>
      </c>
      <c r="H266" s="4">
        <v>4.0</v>
      </c>
      <c r="I266" s="4">
        <v>2023.0</v>
      </c>
      <c r="J266" s="39"/>
      <c r="K266" s="18" t="s">
        <v>1050</v>
      </c>
      <c r="L266" s="4">
        <v>2.0</v>
      </c>
      <c r="M266" s="4" t="s">
        <v>25</v>
      </c>
      <c r="N266" s="4" t="s">
        <v>27</v>
      </c>
      <c r="O266" s="4" t="s">
        <v>25</v>
      </c>
      <c r="P266" s="4" t="s">
        <v>26</v>
      </c>
      <c r="Q266" s="4" t="s">
        <v>25</v>
      </c>
      <c r="R266" s="4" t="s">
        <v>40</v>
      </c>
      <c r="S266" s="3"/>
      <c r="T266" s="3"/>
      <c r="U266" s="3"/>
      <c r="V266" s="3"/>
      <c r="W266" s="3"/>
      <c r="X266" s="3"/>
      <c r="Y266" s="3"/>
    </row>
    <row r="267" ht="42.75" customHeight="1">
      <c r="A267" s="4">
        <v>273.0</v>
      </c>
      <c r="B267" s="4" t="s">
        <v>1051</v>
      </c>
      <c r="C267" s="4" t="s">
        <v>1052</v>
      </c>
      <c r="D267" s="4" t="s">
        <v>888</v>
      </c>
      <c r="E267" s="4"/>
      <c r="F267" s="4" t="s">
        <v>791</v>
      </c>
      <c r="G267" s="4" t="s">
        <v>1046</v>
      </c>
      <c r="H267" s="4">
        <v>4.0</v>
      </c>
      <c r="I267" s="4">
        <v>2023.0</v>
      </c>
      <c r="J267" s="39"/>
      <c r="K267" s="18" t="s">
        <v>1053</v>
      </c>
      <c r="L267" s="4">
        <v>2.0</v>
      </c>
      <c r="M267" s="4" t="s">
        <v>25</v>
      </c>
      <c r="N267" s="4" t="s">
        <v>25</v>
      </c>
      <c r="O267" s="4" t="s">
        <v>25</v>
      </c>
      <c r="P267" s="4" t="s">
        <v>26</v>
      </c>
      <c r="Q267" s="4" t="s">
        <v>25</v>
      </c>
      <c r="R267" s="4" t="s">
        <v>40</v>
      </c>
      <c r="S267" s="3"/>
      <c r="T267" s="3"/>
      <c r="U267" s="3"/>
      <c r="V267" s="3"/>
      <c r="W267" s="3"/>
      <c r="X267" s="3"/>
      <c r="Y267" s="3"/>
    </row>
    <row r="268" ht="42.75" customHeight="1">
      <c r="A268" s="4">
        <v>274.0</v>
      </c>
      <c r="B268" s="4" t="s">
        <v>1054</v>
      </c>
      <c r="C268" s="4" t="s">
        <v>1055</v>
      </c>
      <c r="D268" s="4" t="s">
        <v>888</v>
      </c>
      <c r="E268" s="4"/>
      <c r="F268" s="4" t="s">
        <v>1056</v>
      </c>
      <c r="G268" s="4" t="s">
        <v>1046</v>
      </c>
      <c r="H268" s="4">
        <v>4.0</v>
      </c>
      <c r="I268" s="4">
        <v>2023.0</v>
      </c>
      <c r="J268" s="18" t="s">
        <v>1057</v>
      </c>
      <c r="K268" s="18" t="s">
        <v>1058</v>
      </c>
      <c r="L268" s="4">
        <v>2.0</v>
      </c>
      <c r="M268" s="4" t="s">
        <v>25</v>
      </c>
      <c r="N268" s="4" t="s">
        <v>27</v>
      </c>
      <c r="O268" s="4" t="s">
        <v>25</v>
      </c>
      <c r="P268" s="4" t="s">
        <v>114</v>
      </c>
      <c r="Q268" s="4" t="s">
        <v>25</v>
      </c>
      <c r="R268" s="4" t="s">
        <v>40</v>
      </c>
      <c r="S268" s="3"/>
      <c r="T268" s="3"/>
      <c r="U268" s="3"/>
      <c r="V268" s="3"/>
      <c r="W268" s="3"/>
      <c r="X268" s="3"/>
      <c r="Y268" s="3"/>
    </row>
    <row r="269" ht="42.75" customHeight="1">
      <c r="A269" s="4">
        <v>275.0</v>
      </c>
      <c r="B269" s="4" t="s">
        <v>1059</v>
      </c>
      <c r="C269" s="4" t="s">
        <v>1060</v>
      </c>
      <c r="D269" s="4" t="s">
        <v>1061</v>
      </c>
      <c r="E269" s="4"/>
      <c r="F269" s="4" t="s">
        <v>1062</v>
      </c>
      <c r="G269" s="4" t="s">
        <v>1063</v>
      </c>
      <c r="H269" s="4">
        <v>4.0</v>
      </c>
      <c r="I269" s="4">
        <v>2023.0</v>
      </c>
      <c r="J269" s="18" t="s">
        <v>1064</v>
      </c>
      <c r="K269" s="18" t="s">
        <v>1064</v>
      </c>
      <c r="L269" s="4">
        <v>2.0</v>
      </c>
      <c r="M269" s="4" t="s">
        <v>25</v>
      </c>
      <c r="N269" s="4" t="s">
        <v>27</v>
      </c>
      <c r="O269" s="4" t="s">
        <v>25</v>
      </c>
      <c r="P269" s="4" t="s">
        <v>114</v>
      </c>
      <c r="Q269" s="4" t="s">
        <v>25</v>
      </c>
      <c r="R269" s="4" t="s">
        <v>40</v>
      </c>
      <c r="S269" s="3"/>
      <c r="T269" s="3"/>
      <c r="U269" s="3"/>
      <c r="V269" s="3"/>
      <c r="W269" s="3"/>
      <c r="X269" s="3"/>
      <c r="Y269" s="3"/>
    </row>
    <row r="270" ht="42.75" customHeight="1">
      <c r="A270" s="4">
        <v>276.0</v>
      </c>
      <c r="B270" s="4" t="s">
        <v>1065</v>
      </c>
      <c r="C270" s="4" t="s">
        <v>1066</v>
      </c>
      <c r="D270" s="4" t="s">
        <v>1061</v>
      </c>
      <c r="E270" s="4"/>
      <c r="F270" s="4" t="s">
        <v>1067</v>
      </c>
      <c r="G270" s="4" t="s">
        <v>1027</v>
      </c>
      <c r="H270" s="4">
        <v>4.0</v>
      </c>
      <c r="I270" s="4">
        <v>2023.0</v>
      </c>
      <c r="J270" s="4"/>
      <c r="K270" s="4" t="s">
        <v>1068</v>
      </c>
      <c r="L270" s="4">
        <v>2.0</v>
      </c>
      <c r="M270" s="4" t="s">
        <v>25</v>
      </c>
      <c r="N270" s="4" t="s">
        <v>27</v>
      </c>
      <c r="O270" s="4" t="s">
        <v>25</v>
      </c>
      <c r="P270" s="4" t="s">
        <v>114</v>
      </c>
      <c r="Q270" s="4" t="s">
        <v>27</v>
      </c>
      <c r="R270" s="4" t="s">
        <v>40</v>
      </c>
      <c r="S270" s="3"/>
      <c r="T270" s="3"/>
      <c r="U270" s="3"/>
      <c r="V270" s="3"/>
      <c r="W270" s="3"/>
      <c r="X270" s="3"/>
      <c r="Y270" s="3"/>
    </row>
    <row r="271" ht="42.75" customHeight="1">
      <c r="A271" s="4">
        <v>277.0</v>
      </c>
      <c r="B271" s="4" t="s">
        <v>1069</v>
      </c>
      <c r="C271" s="4" t="s">
        <v>1070</v>
      </c>
      <c r="D271" s="4" t="s">
        <v>1061</v>
      </c>
      <c r="E271" s="4"/>
      <c r="F271" s="4" t="s">
        <v>1067</v>
      </c>
      <c r="G271" s="4" t="s">
        <v>1027</v>
      </c>
      <c r="H271" s="4">
        <v>4.0</v>
      </c>
      <c r="I271" s="4">
        <v>2023.0</v>
      </c>
      <c r="J271" s="39"/>
      <c r="K271" s="39"/>
      <c r="L271" s="4">
        <v>2.0</v>
      </c>
      <c r="M271" s="4" t="s">
        <v>25</v>
      </c>
      <c r="N271" s="4" t="s">
        <v>27</v>
      </c>
      <c r="O271" s="4" t="s">
        <v>25</v>
      </c>
      <c r="P271" s="4" t="s">
        <v>114</v>
      </c>
      <c r="Q271" s="4" t="s">
        <v>25</v>
      </c>
      <c r="R271" s="4" t="s">
        <v>40</v>
      </c>
      <c r="S271" s="3"/>
      <c r="T271" s="3"/>
      <c r="U271" s="3"/>
      <c r="V271" s="3"/>
      <c r="W271" s="3"/>
      <c r="X271" s="3"/>
      <c r="Y271" s="3"/>
    </row>
    <row r="272" ht="42.75" customHeight="1">
      <c r="A272" s="4">
        <v>278.0</v>
      </c>
      <c r="B272" s="4" t="s">
        <v>1071</v>
      </c>
      <c r="C272" s="4" t="s">
        <v>1072</v>
      </c>
      <c r="D272" s="4" t="s">
        <v>1061</v>
      </c>
      <c r="E272" s="4"/>
      <c r="F272" s="4" t="s">
        <v>1073</v>
      </c>
      <c r="G272" s="4" t="s">
        <v>1074</v>
      </c>
      <c r="H272" s="4">
        <v>4.0</v>
      </c>
      <c r="I272" s="4">
        <v>2023.0</v>
      </c>
      <c r="J272" s="39"/>
      <c r="K272" s="18" t="s">
        <v>1075</v>
      </c>
      <c r="L272" s="39"/>
      <c r="M272" s="4" t="s">
        <v>25</v>
      </c>
      <c r="N272" s="4" t="s">
        <v>27</v>
      </c>
      <c r="O272" s="4" t="s">
        <v>25</v>
      </c>
      <c r="P272" s="4" t="s">
        <v>114</v>
      </c>
      <c r="Q272" s="4" t="s">
        <v>25</v>
      </c>
      <c r="R272" s="4" t="s">
        <v>40</v>
      </c>
      <c r="S272" s="3"/>
      <c r="T272" s="3"/>
      <c r="U272" s="3"/>
      <c r="V272" s="3"/>
      <c r="W272" s="3"/>
      <c r="X272" s="3"/>
      <c r="Y272" s="3"/>
    </row>
    <row r="273" ht="42.75" customHeight="1">
      <c r="A273" s="4">
        <v>279.0</v>
      </c>
      <c r="B273" s="4" t="s">
        <v>1076</v>
      </c>
      <c r="C273" s="4" t="s">
        <v>1077</v>
      </c>
      <c r="D273" s="4" t="s">
        <v>1078</v>
      </c>
      <c r="E273" s="4"/>
      <c r="F273" s="4" t="s">
        <v>1079</v>
      </c>
      <c r="G273" s="4" t="s">
        <v>22</v>
      </c>
      <c r="H273" s="46">
        <v>8.0</v>
      </c>
      <c r="I273" s="4">
        <v>2023.0</v>
      </c>
      <c r="J273" s="18" t="s">
        <v>1080</v>
      </c>
      <c r="K273" s="18" t="s">
        <v>1081</v>
      </c>
      <c r="L273" s="4">
        <v>0.0</v>
      </c>
      <c r="M273" s="4" t="s">
        <v>25</v>
      </c>
      <c r="N273" s="4" t="s">
        <v>25</v>
      </c>
      <c r="O273" s="4" t="s">
        <v>25</v>
      </c>
      <c r="P273" s="4" t="s">
        <v>114</v>
      </c>
      <c r="Q273" s="4" t="s">
        <v>25</v>
      </c>
      <c r="R273" s="4" t="s">
        <v>40</v>
      </c>
      <c r="S273" s="3"/>
      <c r="T273" s="3"/>
      <c r="U273" s="3"/>
      <c r="V273" s="3"/>
      <c r="W273" s="3"/>
      <c r="X273" s="3"/>
      <c r="Y273" s="3"/>
    </row>
    <row r="274" ht="42.75" customHeight="1">
      <c r="A274" s="4">
        <v>280.0</v>
      </c>
      <c r="B274" s="4" t="s">
        <v>1082</v>
      </c>
      <c r="C274" s="4" t="s">
        <v>1083</v>
      </c>
      <c r="D274" s="4" t="s">
        <v>1084</v>
      </c>
      <c r="E274" s="4"/>
      <c r="F274" s="4" t="s">
        <v>1079</v>
      </c>
      <c r="G274" s="4" t="s">
        <v>22</v>
      </c>
      <c r="H274" s="46">
        <v>8.0</v>
      </c>
      <c r="I274" s="4">
        <v>2023.0</v>
      </c>
      <c r="J274" s="39"/>
      <c r="K274" s="39"/>
      <c r="L274" s="4">
        <v>0.0</v>
      </c>
      <c r="M274" s="4" t="s">
        <v>25</v>
      </c>
      <c r="N274" s="4" t="s">
        <v>27</v>
      </c>
      <c r="O274" s="39"/>
      <c r="P274" s="39"/>
      <c r="Q274" s="4" t="s">
        <v>25</v>
      </c>
      <c r="R274" s="4" t="s">
        <v>40</v>
      </c>
      <c r="S274" s="3"/>
      <c r="T274" s="3"/>
      <c r="U274" s="3"/>
      <c r="V274" s="3"/>
      <c r="W274" s="3"/>
      <c r="X274" s="3"/>
      <c r="Y274" s="3"/>
    </row>
    <row r="275" ht="42.75" customHeight="1">
      <c r="A275" s="4">
        <v>281.0</v>
      </c>
      <c r="B275" s="4" t="s">
        <v>1085</v>
      </c>
      <c r="C275" s="4" t="s">
        <v>1086</v>
      </c>
      <c r="D275" s="4" t="s">
        <v>1087</v>
      </c>
      <c r="E275" s="4"/>
      <c r="F275" s="4" t="s">
        <v>1088</v>
      </c>
      <c r="G275" s="4" t="s">
        <v>71</v>
      </c>
      <c r="H275" s="46">
        <v>8.0</v>
      </c>
      <c r="I275" s="4">
        <v>2023.0</v>
      </c>
      <c r="J275" s="39"/>
      <c r="K275" s="39"/>
      <c r="L275" s="4">
        <v>0.0</v>
      </c>
      <c r="M275" s="4" t="s">
        <v>25</v>
      </c>
      <c r="N275" s="4" t="s">
        <v>25</v>
      </c>
      <c r="O275" s="4" t="s">
        <v>25</v>
      </c>
      <c r="P275" s="4" t="s">
        <v>114</v>
      </c>
      <c r="Q275" s="4" t="s">
        <v>27</v>
      </c>
      <c r="R275" s="4" t="s">
        <v>40</v>
      </c>
      <c r="S275" s="3"/>
      <c r="T275" s="3"/>
      <c r="U275" s="3"/>
      <c r="V275" s="3"/>
      <c r="W275" s="3"/>
      <c r="X275" s="3"/>
      <c r="Y275" s="3"/>
    </row>
    <row r="276" ht="42.75" customHeight="1">
      <c r="A276" s="4">
        <v>282.0</v>
      </c>
      <c r="B276" s="4" t="s">
        <v>1089</v>
      </c>
      <c r="C276" s="4" t="s">
        <v>1090</v>
      </c>
      <c r="D276" s="4" t="s">
        <v>1091</v>
      </c>
      <c r="E276" s="4"/>
      <c r="F276" s="4" t="s">
        <v>1092</v>
      </c>
      <c r="G276" s="4" t="s">
        <v>32</v>
      </c>
      <c r="H276" s="46">
        <v>8.0</v>
      </c>
      <c r="I276" s="4">
        <v>2023.0</v>
      </c>
      <c r="J276" s="39"/>
      <c r="K276" s="39"/>
      <c r="L276" s="4">
        <v>0.0</v>
      </c>
      <c r="M276" s="4" t="s">
        <v>25</v>
      </c>
      <c r="N276" s="4" t="s">
        <v>25</v>
      </c>
      <c r="O276" s="4" t="s">
        <v>25</v>
      </c>
      <c r="P276" s="4" t="s">
        <v>114</v>
      </c>
      <c r="Q276" s="4" t="s">
        <v>27</v>
      </c>
      <c r="R276" s="4" t="s">
        <v>28</v>
      </c>
      <c r="S276" s="3"/>
      <c r="T276" s="3"/>
      <c r="U276" s="3"/>
      <c r="V276" s="3"/>
      <c r="W276" s="3"/>
      <c r="X276" s="3"/>
      <c r="Y276" s="3"/>
    </row>
    <row r="277" ht="42.75" customHeight="1">
      <c r="A277" s="4">
        <v>283.0</v>
      </c>
      <c r="B277" s="4" t="s">
        <v>1093</v>
      </c>
      <c r="C277" s="4" t="s">
        <v>1094</v>
      </c>
      <c r="D277" s="4" t="s">
        <v>1095</v>
      </c>
      <c r="E277" s="4"/>
      <c r="F277" s="4" t="s">
        <v>1096</v>
      </c>
      <c r="G277" s="4" t="s">
        <v>32</v>
      </c>
      <c r="H277" s="46">
        <v>8.0</v>
      </c>
      <c r="I277" s="4">
        <v>2023.0</v>
      </c>
      <c r="J277" s="39"/>
      <c r="K277" s="39"/>
      <c r="L277" s="4">
        <v>0.0</v>
      </c>
      <c r="M277" s="4" t="s">
        <v>25</v>
      </c>
      <c r="N277" s="4" t="s">
        <v>25</v>
      </c>
      <c r="O277" s="4" t="s">
        <v>25</v>
      </c>
      <c r="P277" s="4" t="s">
        <v>1097</v>
      </c>
      <c r="Q277" s="4" t="s">
        <v>25</v>
      </c>
      <c r="R277" s="4" t="s">
        <v>262</v>
      </c>
      <c r="S277" s="3"/>
      <c r="T277" s="3"/>
      <c r="U277" s="3"/>
      <c r="V277" s="3"/>
      <c r="W277" s="3"/>
      <c r="X277" s="3"/>
      <c r="Y277" s="3"/>
    </row>
    <row r="278" ht="42.75" customHeight="1">
      <c r="A278" s="4">
        <v>284.0</v>
      </c>
      <c r="B278" s="4" t="s">
        <v>1098</v>
      </c>
      <c r="C278" s="4" t="s">
        <v>1099</v>
      </c>
      <c r="D278" s="4" t="s">
        <v>1100</v>
      </c>
      <c r="E278" s="4"/>
      <c r="F278" s="4" t="s">
        <v>1101</v>
      </c>
      <c r="G278" s="4" t="s">
        <v>32</v>
      </c>
      <c r="H278" s="46">
        <v>8.0</v>
      </c>
      <c r="I278" s="4">
        <v>2023.0</v>
      </c>
      <c r="J278" s="4" t="s">
        <v>1102</v>
      </c>
      <c r="K278" s="39"/>
      <c r="L278" s="4">
        <v>5.6</v>
      </c>
      <c r="M278" s="4" t="s">
        <v>25</v>
      </c>
      <c r="N278" s="4" t="s">
        <v>25</v>
      </c>
      <c r="O278" s="4" t="s">
        <v>25</v>
      </c>
      <c r="P278" s="4" t="s">
        <v>1103</v>
      </c>
      <c r="Q278" s="4" t="s">
        <v>25</v>
      </c>
      <c r="R278" s="4" t="s">
        <v>40</v>
      </c>
      <c r="S278" s="3"/>
      <c r="T278" s="3"/>
      <c r="U278" s="3"/>
      <c r="V278" s="3"/>
      <c r="W278" s="3"/>
      <c r="X278" s="3"/>
      <c r="Y278" s="3"/>
    </row>
    <row r="279" ht="42.75" customHeight="1">
      <c r="A279" s="4">
        <v>285.0</v>
      </c>
      <c r="B279" s="4" t="s">
        <v>1104</v>
      </c>
      <c r="C279" s="4" t="s">
        <v>1105</v>
      </c>
      <c r="D279" s="4" t="s">
        <v>1078</v>
      </c>
      <c r="E279" s="4"/>
      <c r="F279" s="4" t="s">
        <v>1106</v>
      </c>
      <c r="G279" s="4" t="s">
        <v>44</v>
      </c>
      <c r="H279" s="46">
        <v>8.0</v>
      </c>
      <c r="I279" s="4">
        <v>2023.0</v>
      </c>
      <c r="J279" s="4" t="s">
        <v>1107</v>
      </c>
      <c r="K279" s="18" t="s">
        <v>1108</v>
      </c>
      <c r="L279" s="4">
        <v>2.0</v>
      </c>
      <c r="M279" s="4" t="s">
        <v>25</v>
      </c>
      <c r="N279" s="4" t="s">
        <v>25</v>
      </c>
      <c r="O279" s="4" t="s">
        <v>25</v>
      </c>
      <c r="P279" s="4" t="s">
        <v>114</v>
      </c>
      <c r="Q279" s="4" t="s">
        <v>25</v>
      </c>
      <c r="R279" s="4" t="s">
        <v>40</v>
      </c>
      <c r="S279" s="3"/>
      <c r="T279" s="3"/>
      <c r="U279" s="3"/>
      <c r="V279" s="3"/>
      <c r="W279" s="3"/>
      <c r="X279" s="3"/>
      <c r="Y279" s="3"/>
    </row>
    <row r="280" ht="42.75" customHeight="1">
      <c r="A280" s="4">
        <v>286.0</v>
      </c>
      <c r="B280" s="4" t="s">
        <v>1109</v>
      </c>
      <c r="C280" s="4" t="s">
        <v>1110</v>
      </c>
      <c r="D280" s="4" t="s">
        <v>1111</v>
      </c>
      <c r="E280" s="4"/>
      <c r="F280" s="4" t="s">
        <v>1106</v>
      </c>
      <c r="G280" s="4" t="s">
        <v>44</v>
      </c>
      <c r="H280" s="46">
        <v>8.0</v>
      </c>
      <c r="I280" s="4">
        <v>2023.0</v>
      </c>
      <c r="J280" s="4" t="s">
        <v>1112</v>
      </c>
      <c r="K280" s="18" t="s">
        <v>1113</v>
      </c>
      <c r="L280" s="4">
        <v>2.0</v>
      </c>
      <c r="M280" s="4" t="s">
        <v>25</v>
      </c>
      <c r="N280" s="4" t="s">
        <v>27</v>
      </c>
      <c r="O280" s="4" t="s">
        <v>25</v>
      </c>
      <c r="P280" s="4" t="s">
        <v>114</v>
      </c>
      <c r="Q280" s="4" t="s">
        <v>25</v>
      </c>
      <c r="R280" s="4" t="s">
        <v>40</v>
      </c>
      <c r="S280" s="3"/>
      <c r="T280" s="3"/>
      <c r="U280" s="3"/>
      <c r="V280" s="3"/>
      <c r="W280" s="3"/>
      <c r="X280" s="3"/>
      <c r="Y280" s="3"/>
    </row>
    <row r="281" ht="42.75" customHeight="1">
      <c r="A281" s="4">
        <v>287.0</v>
      </c>
      <c r="B281" s="4" t="s">
        <v>1114</v>
      </c>
      <c r="C281" s="4" t="s">
        <v>1115</v>
      </c>
      <c r="D281" s="4" t="s">
        <v>1116</v>
      </c>
      <c r="E281" s="4"/>
      <c r="F281" s="4" t="s">
        <v>1117</v>
      </c>
      <c r="G281" s="4" t="s">
        <v>22</v>
      </c>
      <c r="H281" s="46">
        <v>8.0</v>
      </c>
      <c r="I281" s="4">
        <v>2023.0</v>
      </c>
      <c r="J281" s="4" t="s">
        <v>1118</v>
      </c>
      <c r="K281" s="4" t="s">
        <v>1119</v>
      </c>
      <c r="L281" s="4">
        <v>2.0</v>
      </c>
      <c r="M281" s="4" t="s">
        <v>25</v>
      </c>
      <c r="N281" s="4" t="s">
        <v>27</v>
      </c>
      <c r="O281" s="4" t="s">
        <v>25</v>
      </c>
      <c r="P281" s="4" t="s">
        <v>26</v>
      </c>
      <c r="Q281" s="4" t="s">
        <v>27</v>
      </c>
      <c r="R281" s="4" t="s">
        <v>28</v>
      </c>
      <c r="S281" s="3"/>
      <c r="T281" s="3"/>
      <c r="U281" s="3"/>
      <c r="V281" s="3"/>
      <c r="W281" s="3"/>
      <c r="X281" s="3"/>
      <c r="Y281" s="3"/>
    </row>
    <row r="282" ht="42.75" customHeight="1">
      <c r="A282" s="4">
        <v>288.0</v>
      </c>
      <c r="B282" s="4" t="s">
        <v>1120</v>
      </c>
      <c r="C282" s="4" t="s">
        <v>1121</v>
      </c>
      <c r="D282" s="4" t="s">
        <v>1122</v>
      </c>
      <c r="E282" s="4"/>
      <c r="F282" s="4" t="s">
        <v>1123</v>
      </c>
      <c r="G282" s="4" t="s">
        <v>44</v>
      </c>
      <c r="H282" s="46">
        <v>8.0</v>
      </c>
      <c r="I282" s="4">
        <v>2023.0</v>
      </c>
      <c r="J282" s="4" t="s">
        <v>1124</v>
      </c>
      <c r="K282" s="18" t="s">
        <v>1125</v>
      </c>
      <c r="L282" s="4">
        <v>1.0</v>
      </c>
      <c r="M282" s="4" t="s">
        <v>25</v>
      </c>
      <c r="N282" s="4" t="s">
        <v>25</v>
      </c>
      <c r="O282" s="4" t="s">
        <v>25</v>
      </c>
      <c r="P282" s="4" t="s">
        <v>26</v>
      </c>
      <c r="Q282" s="4" t="s">
        <v>27</v>
      </c>
      <c r="R282" s="4" t="s">
        <v>40</v>
      </c>
      <c r="S282" s="3"/>
      <c r="T282" s="3"/>
      <c r="U282" s="3"/>
      <c r="V282" s="3"/>
      <c r="W282" s="3"/>
      <c r="X282" s="3"/>
      <c r="Y282" s="3"/>
    </row>
    <row r="283" ht="42.75" customHeight="1">
      <c r="A283" s="4">
        <v>289.0</v>
      </c>
      <c r="B283" s="4" t="s">
        <v>1126</v>
      </c>
      <c r="C283" s="4" t="s">
        <v>1127</v>
      </c>
      <c r="D283" s="4" t="s">
        <v>1128</v>
      </c>
      <c r="E283" s="4"/>
      <c r="F283" s="4" t="s">
        <v>1129</v>
      </c>
      <c r="G283" s="4" t="s">
        <v>32</v>
      </c>
      <c r="H283" s="46">
        <v>8.0</v>
      </c>
      <c r="I283" s="4">
        <v>2023.0</v>
      </c>
      <c r="J283" s="4" t="s">
        <v>1130</v>
      </c>
      <c r="K283" s="18" t="s">
        <v>1131</v>
      </c>
      <c r="L283" s="4">
        <v>0.0</v>
      </c>
      <c r="M283" s="4" t="s">
        <v>25</v>
      </c>
      <c r="N283" s="4" t="s">
        <v>25</v>
      </c>
      <c r="O283" s="4" t="s">
        <v>25</v>
      </c>
      <c r="P283" s="4" t="s">
        <v>114</v>
      </c>
      <c r="Q283" s="4" t="s">
        <v>27</v>
      </c>
      <c r="R283" s="4" t="s">
        <v>40</v>
      </c>
      <c r="S283" s="3"/>
      <c r="T283" s="3"/>
      <c r="U283" s="3"/>
      <c r="V283" s="3"/>
      <c r="W283" s="3"/>
      <c r="X283" s="3"/>
      <c r="Y283" s="3"/>
    </row>
    <row r="284" ht="42.75" customHeight="1">
      <c r="A284" s="4">
        <v>290.0</v>
      </c>
      <c r="B284" s="4" t="s">
        <v>1132</v>
      </c>
      <c r="C284" s="4" t="s">
        <v>1133</v>
      </c>
      <c r="D284" s="4" t="s">
        <v>1134</v>
      </c>
      <c r="E284" s="4"/>
      <c r="F284" s="4" t="s">
        <v>1135</v>
      </c>
      <c r="G284" s="4" t="s">
        <v>32</v>
      </c>
      <c r="H284" s="46">
        <v>8.0</v>
      </c>
      <c r="I284" s="4">
        <v>2023.0</v>
      </c>
      <c r="J284" s="4" t="s">
        <v>1136</v>
      </c>
      <c r="K284" s="4" t="s">
        <v>1137</v>
      </c>
      <c r="L284" s="4">
        <v>0.0</v>
      </c>
      <c r="M284" s="4" t="s">
        <v>25</v>
      </c>
      <c r="N284" s="4" t="s">
        <v>25</v>
      </c>
      <c r="O284" s="4" t="s">
        <v>25</v>
      </c>
      <c r="P284" s="39"/>
      <c r="Q284" s="4" t="s">
        <v>25</v>
      </c>
      <c r="R284" s="4" t="s">
        <v>262</v>
      </c>
      <c r="S284" s="3"/>
      <c r="T284" s="3"/>
      <c r="U284" s="3"/>
      <c r="V284" s="3"/>
      <c r="W284" s="3"/>
      <c r="X284" s="3"/>
      <c r="Y284" s="3"/>
    </row>
    <row r="285" ht="42.75" customHeight="1">
      <c r="A285" s="4">
        <v>291.0</v>
      </c>
      <c r="B285" s="4" t="s">
        <v>1138</v>
      </c>
      <c r="C285" s="4" t="s">
        <v>1139</v>
      </c>
      <c r="D285" s="4" t="s">
        <v>1140</v>
      </c>
      <c r="E285" s="4"/>
      <c r="F285" s="4" t="s">
        <v>1141</v>
      </c>
      <c r="G285" s="4" t="s">
        <v>32</v>
      </c>
      <c r="H285" s="46">
        <v>8.0</v>
      </c>
      <c r="I285" s="4">
        <v>2023.0</v>
      </c>
      <c r="J285" s="4" t="s">
        <v>1142</v>
      </c>
      <c r="K285" s="18" t="s">
        <v>1143</v>
      </c>
      <c r="L285" s="4">
        <v>0.0</v>
      </c>
      <c r="M285" s="4" t="s">
        <v>25</v>
      </c>
      <c r="N285" s="4" t="s">
        <v>25</v>
      </c>
      <c r="O285" s="4" t="s">
        <v>25</v>
      </c>
      <c r="P285" s="4" t="s">
        <v>26</v>
      </c>
      <c r="Q285" s="4" t="s">
        <v>27</v>
      </c>
      <c r="R285" s="4" t="s">
        <v>40</v>
      </c>
      <c r="S285" s="3"/>
      <c r="T285" s="3"/>
      <c r="U285" s="3"/>
      <c r="V285" s="3"/>
      <c r="W285" s="3"/>
      <c r="X285" s="3"/>
      <c r="Y285" s="3"/>
    </row>
    <row r="286" ht="42.75" customHeight="1">
      <c r="A286" s="4">
        <v>292.0</v>
      </c>
      <c r="B286" s="4" t="s">
        <v>1144</v>
      </c>
      <c r="C286" s="4" t="s">
        <v>1145</v>
      </c>
      <c r="D286" s="4" t="s">
        <v>1140</v>
      </c>
      <c r="E286" s="4"/>
      <c r="F286" s="4" t="s">
        <v>1146</v>
      </c>
      <c r="G286" s="4" t="s">
        <v>32</v>
      </c>
      <c r="H286" s="46">
        <v>8.0</v>
      </c>
      <c r="I286" s="4">
        <v>2023.0</v>
      </c>
      <c r="J286" s="4" t="s">
        <v>1136</v>
      </c>
      <c r="K286" s="4" t="s">
        <v>1137</v>
      </c>
      <c r="L286" s="4">
        <v>0.0</v>
      </c>
      <c r="M286" s="4" t="s">
        <v>25</v>
      </c>
      <c r="N286" s="4" t="s">
        <v>25</v>
      </c>
      <c r="O286" s="4" t="s">
        <v>25</v>
      </c>
      <c r="P286" s="4" t="s">
        <v>26</v>
      </c>
      <c r="Q286" s="4" t="s">
        <v>27</v>
      </c>
      <c r="R286" s="4" t="s">
        <v>28</v>
      </c>
      <c r="S286" s="3"/>
      <c r="T286" s="3"/>
      <c r="U286" s="3"/>
      <c r="V286" s="3"/>
      <c r="W286" s="3"/>
      <c r="X286" s="3"/>
      <c r="Y286" s="3"/>
    </row>
    <row r="287" ht="42.75" customHeight="1">
      <c r="A287" s="4">
        <v>293.0</v>
      </c>
      <c r="B287" s="4" t="s">
        <v>1147</v>
      </c>
      <c r="C287" s="4" t="s">
        <v>1148</v>
      </c>
      <c r="D287" s="4" t="s">
        <v>1149</v>
      </c>
      <c r="E287" s="4"/>
      <c r="F287" s="4" t="s">
        <v>1150</v>
      </c>
      <c r="G287" s="4" t="s">
        <v>32</v>
      </c>
      <c r="H287" s="46">
        <v>8.0</v>
      </c>
      <c r="I287" s="4">
        <v>2023.0</v>
      </c>
      <c r="J287" s="4" t="s">
        <v>1136</v>
      </c>
      <c r="K287" s="4" t="s">
        <v>1137</v>
      </c>
      <c r="L287" s="4">
        <v>0.0</v>
      </c>
      <c r="M287" s="4" t="s">
        <v>25</v>
      </c>
      <c r="N287" s="4" t="s">
        <v>25</v>
      </c>
      <c r="O287" s="4" t="s">
        <v>25</v>
      </c>
      <c r="P287" s="4" t="s">
        <v>26</v>
      </c>
      <c r="Q287" s="4" t="s">
        <v>27</v>
      </c>
      <c r="R287" s="4" t="s">
        <v>28</v>
      </c>
      <c r="S287" s="3"/>
      <c r="T287" s="3"/>
      <c r="U287" s="3"/>
      <c r="V287" s="3"/>
      <c r="W287" s="3"/>
      <c r="X287" s="3"/>
      <c r="Y287" s="3"/>
    </row>
    <row r="288" ht="42.75" customHeight="1">
      <c r="A288" s="4">
        <f t="shared" ref="A288:A516" si="1">A287+1</f>
        <v>294</v>
      </c>
      <c r="B288" s="4" t="s">
        <v>1151</v>
      </c>
      <c r="C288" s="4" t="s">
        <v>1152</v>
      </c>
      <c r="D288" s="4" t="s">
        <v>1153</v>
      </c>
      <c r="E288" s="4"/>
      <c r="F288" s="4" t="s">
        <v>1154</v>
      </c>
      <c r="G288" s="4" t="s">
        <v>22</v>
      </c>
      <c r="H288" s="46">
        <v>8.0</v>
      </c>
      <c r="I288" s="4">
        <v>2023.0</v>
      </c>
      <c r="J288" s="4" t="s">
        <v>1136</v>
      </c>
      <c r="K288" s="4" t="s">
        <v>1137</v>
      </c>
      <c r="L288" s="4">
        <v>0.0</v>
      </c>
      <c r="M288" s="4" t="s">
        <v>25</v>
      </c>
      <c r="N288" s="4" t="s">
        <v>25</v>
      </c>
      <c r="O288" s="4" t="s">
        <v>25</v>
      </c>
      <c r="P288" s="39"/>
      <c r="Q288" s="4" t="s">
        <v>25</v>
      </c>
      <c r="R288" s="4" t="s">
        <v>40</v>
      </c>
      <c r="S288" s="3"/>
      <c r="T288" s="3"/>
      <c r="U288" s="3"/>
      <c r="V288" s="3"/>
      <c r="W288" s="3"/>
      <c r="X288" s="3"/>
      <c r="Y288" s="3"/>
    </row>
    <row r="289" ht="42.75" customHeight="1">
      <c r="A289" s="4">
        <f t="shared" si="1"/>
        <v>295</v>
      </c>
      <c r="B289" s="4" t="s">
        <v>1155</v>
      </c>
      <c r="C289" s="4" t="s">
        <v>1156</v>
      </c>
      <c r="D289" s="4" t="s">
        <v>1157</v>
      </c>
      <c r="E289" s="4"/>
      <c r="F289" s="4" t="s">
        <v>1158</v>
      </c>
      <c r="G289" s="4" t="s">
        <v>1159</v>
      </c>
      <c r="H289" s="46">
        <v>8.0</v>
      </c>
      <c r="I289" s="4">
        <v>2023.0</v>
      </c>
      <c r="J289" s="39"/>
      <c r="K289" s="18" t="s">
        <v>1160</v>
      </c>
      <c r="L289" s="4">
        <v>0.0</v>
      </c>
      <c r="M289" s="4" t="s">
        <v>59</v>
      </c>
      <c r="N289" s="4" t="s">
        <v>25</v>
      </c>
      <c r="O289" s="4" t="s">
        <v>25</v>
      </c>
      <c r="P289" s="4" t="s">
        <v>1097</v>
      </c>
      <c r="Q289" s="4" t="s">
        <v>27</v>
      </c>
      <c r="R289" s="4" t="s">
        <v>40</v>
      </c>
      <c r="S289" s="3"/>
      <c r="T289" s="3"/>
      <c r="U289" s="3"/>
      <c r="V289" s="3"/>
      <c r="W289" s="3"/>
      <c r="X289" s="3"/>
      <c r="Y289" s="3"/>
    </row>
    <row r="290" ht="42.75" customHeight="1">
      <c r="A290" s="4">
        <f t="shared" si="1"/>
        <v>296</v>
      </c>
      <c r="B290" s="4" t="s">
        <v>1161</v>
      </c>
      <c r="C290" s="4" t="s">
        <v>1162</v>
      </c>
      <c r="D290" s="4" t="s">
        <v>1163</v>
      </c>
      <c r="E290" s="4"/>
      <c r="F290" s="4" t="s">
        <v>1164</v>
      </c>
      <c r="G290" s="4" t="s">
        <v>1159</v>
      </c>
      <c r="H290" s="46">
        <v>8.0</v>
      </c>
      <c r="I290" s="4">
        <v>2023.0</v>
      </c>
      <c r="J290" s="39"/>
      <c r="K290" s="18" t="s">
        <v>1165</v>
      </c>
      <c r="L290" s="4">
        <v>6.0</v>
      </c>
      <c r="M290" s="4" t="s">
        <v>59</v>
      </c>
      <c r="N290" s="4" t="s">
        <v>27</v>
      </c>
      <c r="O290" s="4" t="s">
        <v>25</v>
      </c>
      <c r="P290" s="4" t="s">
        <v>1097</v>
      </c>
      <c r="Q290" s="4" t="s">
        <v>27</v>
      </c>
      <c r="R290" s="4" t="s">
        <v>40</v>
      </c>
      <c r="S290" s="3"/>
      <c r="T290" s="3"/>
      <c r="U290" s="3"/>
      <c r="V290" s="3"/>
      <c r="W290" s="3"/>
      <c r="X290" s="3"/>
      <c r="Y290" s="3"/>
    </row>
    <row r="291" ht="42.75" customHeight="1">
      <c r="A291" s="4">
        <f t="shared" si="1"/>
        <v>297</v>
      </c>
      <c r="B291" s="4" t="s">
        <v>1166</v>
      </c>
      <c r="C291" s="4" t="s">
        <v>1167</v>
      </c>
      <c r="D291" s="4" t="s">
        <v>1168</v>
      </c>
      <c r="E291" s="4"/>
      <c r="F291" s="4" t="s">
        <v>1164</v>
      </c>
      <c r="G291" s="4" t="s">
        <v>1159</v>
      </c>
      <c r="H291" s="46">
        <v>8.0</v>
      </c>
      <c r="I291" s="4">
        <v>2023.0</v>
      </c>
      <c r="J291" s="39"/>
      <c r="K291" s="18" t="s">
        <v>1165</v>
      </c>
      <c r="L291" s="4">
        <v>0.0</v>
      </c>
      <c r="M291" s="4" t="s">
        <v>59</v>
      </c>
      <c r="N291" s="4" t="s">
        <v>27</v>
      </c>
      <c r="O291" s="4" t="s">
        <v>25</v>
      </c>
      <c r="P291" s="4" t="s">
        <v>1097</v>
      </c>
      <c r="Q291" s="4" t="s">
        <v>27</v>
      </c>
      <c r="R291" s="4" t="s">
        <v>40</v>
      </c>
      <c r="S291" s="3"/>
      <c r="T291" s="3"/>
      <c r="U291" s="3"/>
      <c r="V291" s="3"/>
      <c r="W291" s="3"/>
      <c r="X291" s="3"/>
      <c r="Y291" s="3"/>
    </row>
    <row r="292" ht="42.75" customHeight="1">
      <c r="A292" s="4">
        <f t="shared" si="1"/>
        <v>298</v>
      </c>
      <c r="B292" s="4" t="s">
        <v>1166</v>
      </c>
      <c r="C292" s="4" t="s">
        <v>1169</v>
      </c>
      <c r="D292" s="4" t="s">
        <v>1170</v>
      </c>
      <c r="E292" s="4"/>
      <c r="F292" s="4" t="s">
        <v>1171</v>
      </c>
      <c r="G292" s="4" t="s">
        <v>1159</v>
      </c>
      <c r="H292" s="46">
        <v>8.0</v>
      </c>
      <c r="I292" s="4">
        <v>2023.0</v>
      </c>
      <c r="J292" s="39"/>
      <c r="K292" s="18" t="s">
        <v>1172</v>
      </c>
      <c r="L292" s="4">
        <v>0.0</v>
      </c>
      <c r="M292" s="4" t="s">
        <v>59</v>
      </c>
      <c r="N292" s="4" t="s">
        <v>27</v>
      </c>
      <c r="O292" s="4" t="s">
        <v>25</v>
      </c>
      <c r="P292" s="4" t="s">
        <v>1097</v>
      </c>
      <c r="Q292" s="4" t="s">
        <v>27</v>
      </c>
      <c r="R292" s="4" t="s">
        <v>28</v>
      </c>
      <c r="S292" s="3"/>
      <c r="T292" s="3"/>
      <c r="U292" s="3"/>
      <c r="V292" s="3"/>
      <c r="W292" s="3"/>
      <c r="X292" s="3"/>
      <c r="Y292" s="3"/>
    </row>
    <row r="293" ht="42.75" customHeight="1">
      <c r="A293" s="4">
        <f t="shared" si="1"/>
        <v>299</v>
      </c>
      <c r="B293" s="4" t="s">
        <v>1173</v>
      </c>
      <c r="C293" s="4" t="s">
        <v>1174</v>
      </c>
      <c r="D293" s="4" t="s">
        <v>1170</v>
      </c>
      <c r="E293" s="4"/>
      <c r="F293" s="4" t="s">
        <v>1158</v>
      </c>
      <c r="G293" s="4" t="s">
        <v>1159</v>
      </c>
      <c r="H293" s="46">
        <v>8.0</v>
      </c>
      <c r="I293" s="4">
        <v>2023.0</v>
      </c>
      <c r="J293" s="39"/>
      <c r="K293" s="18" t="s">
        <v>1160</v>
      </c>
      <c r="L293" s="4">
        <v>0.0</v>
      </c>
      <c r="M293" s="4" t="s">
        <v>59</v>
      </c>
      <c r="N293" s="4" t="s">
        <v>25</v>
      </c>
      <c r="O293" s="4" t="s">
        <v>25</v>
      </c>
      <c r="P293" s="4" t="s">
        <v>1097</v>
      </c>
      <c r="Q293" s="4" t="s">
        <v>27</v>
      </c>
      <c r="R293" s="4" t="s">
        <v>28</v>
      </c>
      <c r="S293" s="3"/>
      <c r="T293" s="3"/>
      <c r="U293" s="3"/>
      <c r="V293" s="3"/>
      <c r="W293" s="3"/>
      <c r="X293" s="3"/>
      <c r="Y293" s="3"/>
    </row>
    <row r="294" ht="42.75" customHeight="1">
      <c r="A294" s="4">
        <f t="shared" si="1"/>
        <v>300</v>
      </c>
      <c r="B294" s="4" t="s">
        <v>1175</v>
      </c>
      <c r="C294" s="4" t="s">
        <v>1176</v>
      </c>
      <c r="D294" s="4" t="s">
        <v>1177</v>
      </c>
      <c r="E294" s="4"/>
      <c r="F294" s="4" t="s">
        <v>1178</v>
      </c>
      <c r="G294" s="4" t="s">
        <v>32</v>
      </c>
      <c r="H294" s="46">
        <v>8.0</v>
      </c>
      <c r="I294" s="4">
        <v>2023.0</v>
      </c>
      <c r="J294" s="4" t="s">
        <v>1130</v>
      </c>
      <c r="K294" s="18" t="s">
        <v>1179</v>
      </c>
      <c r="L294" s="4">
        <v>2.0</v>
      </c>
      <c r="M294" s="4" t="s">
        <v>25</v>
      </c>
      <c r="N294" s="4" t="s">
        <v>27</v>
      </c>
      <c r="O294" s="4" t="s">
        <v>25</v>
      </c>
      <c r="P294" s="4" t="s">
        <v>114</v>
      </c>
      <c r="Q294" s="4" t="s">
        <v>25</v>
      </c>
      <c r="R294" s="4" t="s">
        <v>40</v>
      </c>
      <c r="S294" s="3"/>
      <c r="T294" s="3"/>
      <c r="U294" s="3"/>
      <c r="V294" s="3"/>
      <c r="W294" s="3"/>
      <c r="X294" s="3"/>
      <c r="Y294" s="3"/>
    </row>
    <row r="295" ht="42.75" customHeight="1">
      <c r="A295" s="4">
        <f t="shared" si="1"/>
        <v>301</v>
      </c>
      <c r="B295" s="4" t="s">
        <v>1180</v>
      </c>
      <c r="C295" s="4" t="s">
        <v>1181</v>
      </c>
      <c r="D295" s="4" t="s">
        <v>1182</v>
      </c>
      <c r="E295" s="4"/>
      <c r="F295" s="4" t="s">
        <v>1183</v>
      </c>
      <c r="G295" s="4" t="s">
        <v>22</v>
      </c>
      <c r="H295" s="46">
        <v>8.0</v>
      </c>
      <c r="I295" s="4">
        <v>2023.0</v>
      </c>
      <c r="J295" s="39"/>
      <c r="K295" s="18" t="s">
        <v>1184</v>
      </c>
      <c r="L295" s="4">
        <v>2.0</v>
      </c>
      <c r="M295" s="39"/>
      <c r="N295" s="39"/>
      <c r="O295" s="39"/>
      <c r="P295" s="39"/>
      <c r="Q295" s="39"/>
      <c r="R295" s="39"/>
      <c r="S295" s="3"/>
      <c r="T295" s="3"/>
      <c r="U295" s="3"/>
      <c r="V295" s="3"/>
      <c r="W295" s="3"/>
      <c r="X295" s="3"/>
      <c r="Y295" s="3"/>
    </row>
    <row r="296" ht="42.75" customHeight="1">
      <c r="A296" s="4">
        <f t="shared" si="1"/>
        <v>302</v>
      </c>
      <c r="B296" s="4" t="s">
        <v>1185</v>
      </c>
      <c r="C296" s="4" t="s">
        <v>1186</v>
      </c>
      <c r="D296" s="4" t="s">
        <v>1187</v>
      </c>
      <c r="E296" s="4"/>
      <c r="F296" s="4" t="s">
        <v>327</v>
      </c>
      <c r="G296" s="39"/>
      <c r="H296" s="46">
        <v>8.0</v>
      </c>
      <c r="I296" s="4">
        <v>2023.0</v>
      </c>
      <c r="J296" s="39"/>
      <c r="K296" s="4" t="s">
        <v>1188</v>
      </c>
      <c r="L296" s="4">
        <v>1.0</v>
      </c>
      <c r="M296" s="4" t="s">
        <v>25</v>
      </c>
      <c r="N296" s="4" t="s">
        <v>27</v>
      </c>
      <c r="O296" s="4" t="s">
        <v>25</v>
      </c>
      <c r="P296" s="4" t="s">
        <v>1097</v>
      </c>
      <c r="Q296" s="4" t="s">
        <v>27</v>
      </c>
      <c r="R296" s="4" t="s">
        <v>40</v>
      </c>
      <c r="S296" s="3"/>
      <c r="T296" s="3"/>
      <c r="U296" s="3"/>
      <c r="V296" s="3"/>
      <c r="W296" s="3"/>
      <c r="X296" s="3"/>
      <c r="Y296" s="3"/>
    </row>
    <row r="297" ht="42.75" customHeight="1">
      <c r="A297" s="4">
        <f t="shared" si="1"/>
        <v>303</v>
      </c>
      <c r="B297" s="4" t="s">
        <v>1189</v>
      </c>
      <c r="C297" s="4" t="s">
        <v>1190</v>
      </c>
      <c r="D297" s="4" t="s">
        <v>1187</v>
      </c>
      <c r="E297" s="4"/>
      <c r="F297" s="4" t="s">
        <v>1123</v>
      </c>
      <c r="G297" s="39"/>
      <c r="H297" s="46">
        <v>8.0</v>
      </c>
      <c r="I297" s="4">
        <v>2023.0</v>
      </c>
      <c r="J297" s="39"/>
      <c r="K297" s="4" t="s">
        <v>1191</v>
      </c>
      <c r="L297" s="4">
        <v>1.0</v>
      </c>
      <c r="M297" s="4" t="s">
        <v>25</v>
      </c>
      <c r="N297" s="4" t="s">
        <v>27</v>
      </c>
      <c r="O297" s="4" t="s">
        <v>25</v>
      </c>
      <c r="P297" s="4" t="s">
        <v>1097</v>
      </c>
      <c r="Q297" s="4" t="s">
        <v>27</v>
      </c>
      <c r="R297" s="4" t="s">
        <v>40</v>
      </c>
      <c r="S297" s="3"/>
      <c r="T297" s="3"/>
      <c r="U297" s="3"/>
      <c r="V297" s="3"/>
      <c r="W297" s="3"/>
      <c r="X297" s="3"/>
      <c r="Y297" s="3"/>
    </row>
    <row r="298" ht="42.75" customHeight="1">
      <c r="A298" s="4">
        <f t="shared" si="1"/>
        <v>304</v>
      </c>
      <c r="B298" s="4" t="s">
        <v>1192</v>
      </c>
      <c r="C298" s="4" t="s">
        <v>1193</v>
      </c>
      <c r="D298" s="4" t="s">
        <v>1194</v>
      </c>
      <c r="E298" s="39"/>
      <c r="F298" s="39"/>
      <c r="G298" s="39"/>
      <c r="H298" s="46">
        <v>8.0</v>
      </c>
      <c r="I298" s="39"/>
      <c r="J298" s="39"/>
      <c r="K298" s="39"/>
      <c r="L298" s="4">
        <v>0.0</v>
      </c>
      <c r="M298" s="39"/>
      <c r="N298" s="39"/>
      <c r="O298" s="39"/>
      <c r="P298" s="39"/>
      <c r="Q298" s="39"/>
      <c r="R298" s="39"/>
      <c r="S298" s="3"/>
      <c r="T298" s="3"/>
      <c r="U298" s="3"/>
      <c r="V298" s="3"/>
      <c r="W298" s="3"/>
      <c r="X298" s="3"/>
      <c r="Y298" s="3"/>
    </row>
    <row r="299" ht="42.75" customHeight="1">
      <c r="A299" s="4">
        <f t="shared" si="1"/>
        <v>305</v>
      </c>
      <c r="B299" s="4" t="s">
        <v>1195</v>
      </c>
      <c r="C299" s="4" t="s">
        <v>1196</v>
      </c>
      <c r="D299" s="4" t="s">
        <v>1194</v>
      </c>
      <c r="E299" s="39"/>
      <c r="F299" s="39"/>
      <c r="G299" s="39"/>
      <c r="H299" s="46">
        <v>8.0</v>
      </c>
      <c r="I299" s="39"/>
      <c r="J299" s="39"/>
      <c r="K299" s="39"/>
      <c r="L299" s="4">
        <v>0.0</v>
      </c>
      <c r="M299" s="39"/>
      <c r="N299" s="39"/>
      <c r="O299" s="39"/>
      <c r="P299" s="39"/>
      <c r="Q299" s="39"/>
      <c r="R299" s="39"/>
      <c r="S299" s="3"/>
      <c r="T299" s="3"/>
      <c r="U299" s="3"/>
      <c r="V299" s="3"/>
      <c r="W299" s="3"/>
      <c r="X299" s="3"/>
      <c r="Y299" s="3"/>
    </row>
    <row r="300" ht="42.75" customHeight="1">
      <c r="A300" s="4">
        <f t="shared" si="1"/>
        <v>306</v>
      </c>
      <c r="B300" s="4" t="s">
        <v>1197</v>
      </c>
      <c r="C300" s="4" t="s">
        <v>1198</v>
      </c>
      <c r="D300" s="4" t="s">
        <v>1194</v>
      </c>
      <c r="E300" s="4"/>
      <c r="F300" s="4" t="s">
        <v>289</v>
      </c>
      <c r="G300" s="4" t="s">
        <v>22</v>
      </c>
      <c r="H300" s="46">
        <v>8.0</v>
      </c>
      <c r="I300" s="4">
        <v>2023.0</v>
      </c>
      <c r="J300" s="39"/>
      <c r="K300" s="39"/>
      <c r="L300" s="4">
        <v>0.0</v>
      </c>
      <c r="M300" s="4" t="s">
        <v>25</v>
      </c>
      <c r="N300" s="4" t="s">
        <v>25</v>
      </c>
      <c r="O300" s="4" t="s">
        <v>25</v>
      </c>
      <c r="P300" s="4" t="s">
        <v>114</v>
      </c>
      <c r="Q300" s="4" t="s">
        <v>25</v>
      </c>
      <c r="R300" s="4" t="s">
        <v>262</v>
      </c>
      <c r="S300" s="3"/>
      <c r="T300" s="3"/>
      <c r="U300" s="3"/>
      <c r="V300" s="3"/>
      <c r="W300" s="3"/>
      <c r="X300" s="3"/>
      <c r="Y300" s="3"/>
    </row>
    <row r="301" ht="42.75" customHeight="1">
      <c r="A301" s="4">
        <f t="shared" si="1"/>
        <v>307</v>
      </c>
      <c r="B301" s="4" t="s">
        <v>1199</v>
      </c>
      <c r="C301" s="4" t="s">
        <v>1200</v>
      </c>
      <c r="D301" s="4" t="s">
        <v>1194</v>
      </c>
      <c r="E301" s="4"/>
      <c r="F301" s="4" t="s">
        <v>289</v>
      </c>
      <c r="G301" s="4" t="s">
        <v>22</v>
      </c>
      <c r="H301" s="46">
        <v>8.0</v>
      </c>
      <c r="I301" s="4">
        <v>2023.0</v>
      </c>
      <c r="J301" s="39"/>
      <c r="K301" s="39"/>
      <c r="L301" s="4">
        <v>0.0</v>
      </c>
      <c r="M301" s="4" t="s">
        <v>25</v>
      </c>
      <c r="N301" s="4" t="s">
        <v>25</v>
      </c>
      <c r="O301" s="4" t="s">
        <v>25</v>
      </c>
      <c r="P301" s="4" t="s">
        <v>114</v>
      </c>
      <c r="Q301" s="4" t="s">
        <v>25</v>
      </c>
      <c r="R301" s="4" t="s">
        <v>262</v>
      </c>
      <c r="S301" s="3"/>
      <c r="T301" s="3"/>
      <c r="U301" s="3"/>
      <c r="V301" s="3"/>
      <c r="W301" s="3"/>
      <c r="X301" s="3"/>
      <c r="Y301" s="3"/>
    </row>
    <row r="302" ht="42.75" customHeight="1">
      <c r="A302" s="4">
        <f t="shared" si="1"/>
        <v>308</v>
      </c>
      <c r="B302" s="4" t="s">
        <v>1201</v>
      </c>
      <c r="C302" s="4" t="s">
        <v>1202</v>
      </c>
      <c r="D302" s="4" t="s">
        <v>1194</v>
      </c>
      <c r="E302" s="4"/>
      <c r="F302" s="4" t="s">
        <v>348</v>
      </c>
      <c r="G302" s="4" t="s">
        <v>22</v>
      </c>
      <c r="H302" s="46">
        <v>8.0</v>
      </c>
      <c r="I302" s="4">
        <v>2023.0</v>
      </c>
      <c r="J302" s="39"/>
      <c r="K302" s="39"/>
      <c r="L302" s="4">
        <v>0.0</v>
      </c>
      <c r="M302" s="4" t="s">
        <v>25</v>
      </c>
      <c r="N302" s="4" t="s">
        <v>25</v>
      </c>
      <c r="O302" s="4" t="s">
        <v>25</v>
      </c>
      <c r="P302" s="4" t="s">
        <v>114</v>
      </c>
      <c r="Q302" s="4" t="s">
        <v>25</v>
      </c>
      <c r="R302" s="4" t="s">
        <v>262</v>
      </c>
      <c r="S302" s="3"/>
      <c r="T302" s="3"/>
      <c r="U302" s="3"/>
      <c r="V302" s="3"/>
      <c r="W302" s="3"/>
      <c r="X302" s="3"/>
      <c r="Y302" s="3"/>
    </row>
    <row r="303" ht="42.75" customHeight="1">
      <c r="A303" s="4">
        <f t="shared" si="1"/>
        <v>309</v>
      </c>
      <c r="B303" s="4" t="s">
        <v>1203</v>
      </c>
      <c r="C303" s="4" t="s">
        <v>1204</v>
      </c>
      <c r="D303" s="4" t="s">
        <v>1194</v>
      </c>
      <c r="E303" s="4"/>
      <c r="F303" s="4" t="s">
        <v>1205</v>
      </c>
      <c r="G303" s="39"/>
      <c r="H303" s="46">
        <v>8.0</v>
      </c>
      <c r="I303" s="4">
        <v>2023.0</v>
      </c>
      <c r="J303" s="39"/>
      <c r="K303" s="39"/>
      <c r="L303" s="4">
        <v>0.0</v>
      </c>
      <c r="M303" s="4" t="s">
        <v>25</v>
      </c>
      <c r="N303" s="4" t="s">
        <v>25</v>
      </c>
      <c r="O303" s="4" t="s">
        <v>25</v>
      </c>
      <c r="P303" s="4" t="s">
        <v>26</v>
      </c>
      <c r="Q303" s="4" t="s">
        <v>25</v>
      </c>
      <c r="R303" s="4" t="s">
        <v>28</v>
      </c>
      <c r="S303" s="3"/>
      <c r="T303" s="3"/>
      <c r="U303" s="3"/>
      <c r="V303" s="3"/>
      <c r="W303" s="3"/>
      <c r="X303" s="3"/>
      <c r="Y303" s="3"/>
    </row>
    <row r="304" ht="42.75" customHeight="1">
      <c r="A304" s="4">
        <f t="shared" si="1"/>
        <v>310</v>
      </c>
      <c r="B304" s="4" t="s">
        <v>1206</v>
      </c>
      <c r="C304" s="39" t="s">
        <v>1207</v>
      </c>
      <c r="D304" s="39" t="s">
        <v>1208</v>
      </c>
      <c r="E304" s="39"/>
      <c r="F304" s="39" t="s">
        <v>1209</v>
      </c>
      <c r="G304" s="39"/>
      <c r="H304" s="39">
        <v>1.0</v>
      </c>
      <c r="I304" s="39">
        <v>2023.0</v>
      </c>
      <c r="J304" s="39"/>
      <c r="K304" s="29" t="s">
        <v>1210</v>
      </c>
      <c r="L304" s="39">
        <v>0.0</v>
      </c>
      <c r="M304" s="39" t="s">
        <v>25</v>
      </c>
      <c r="N304" s="39" t="s">
        <v>25</v>
      </c>
      <c r="O304" s="39" t="s">
        <v>25</v>
      </c>
      <c r="P304" s="39"/>
      <c r="Q304" s="39" t="s">
        <v>25</v>
      </c>
      <c r="R304" s="39" t="s">
        <v>422</v>
      </c>
      <c r="S304" s="47"/>
      <c r="T304" s="47"/>
      <c r="U304" s="47"/>
      <c r="V304" s="47"/>
      <c r="W304" s="47"/>
      <c r="X304" s="47"/>
      <c r="Y304" s="47"/>
    </row>
    <row r="305" ht="42.75" customHeight="1">
      <c r="A305" s="4">
        <f t="shared" si="1"/>
        <v>311</v>
      </c>
      <c r="B305" s="4" t="s">
        <v>1211</v>
      </c>
      <c r="C305" s="39" t="s">
        <v>1212</v>
      </c>
      <c r="D305" s="39" t="s">
        <v>1213</v>
      </c>
      <c r="E305" s="39"/>
      <c r="F305" s="39"/>
      <c r="G305" s="39" t="s">
        <v>1214</v>
      </c>
      <c r="H305" s="39">
        <v>1.0</v>
      </c>
      <c r="I305" s="39">
        <v>2023.0</v>
      </c>
      <c r="J305" s="39"/>
      <c r="K305" s="39"/>
      <c r="L305" s="39">
        <v>0.0</v>
      </c>
      <c r="M305" s="39" t="s">
        <v>25</v>
      </c>
      <c r="N305" s="39" t="s">
        <v>25</v>
      </c>
      <c r="O305" s="39" t="s">
        <v>25</v>
      </c>
      <c r="P305" s="39"/>
      <c r="Q305" s="39" t="s">
        <v>25</v>
      </c>
      <c r="R305" s="39" t="s">
        <v>1215</v>
      </c>
      <c r="S305" s="47"/>
      <c r="T305" s="47"/>
      <c r="U305" s="47"/>
      <c r="V305" s="47"/>
      <c r="W305" s="47"/>
      <c r="X305" s="47"/>
      <c r="Y305" s="47"/>
    </row>
    <row r="306" ht="42.75" customHeight="1">
      <c r="A306" s="4">
        <f t="shared" si="1"/>
        <v>312</v>
      </c>
      <c r="B306" s="4" t="s">
        <v>1216</v>
      </c>
      <c r="C306" s="39" t="s">
        <v>1217</v>
      </c>
      <c r="D306" s="39" t="s">
        <v>1218</v>
      </c>
      <c r="E306" s="39"/>
      <c r="F306" s="39"/>
      <c r="G306" s="39" t="s">
        <v>1214</v>
      </c>
      <c r="H306" s="39">
        <v>1.0</v>
      </c>
      <c r="I306" s="39">
        <v>2023.0</v>
      </c>
      <c r="J306" s="39"/>
      <c r="K306" s="29" t="s">
        <v>1219</v>
      </c>
      <c r="L306" s="39">
        <v>0.0</v>
      </c>
      <c r="M306" s="39" t="s">
        <v>25</v>
      </c>
      <c r="N306" s="39" t="s">
        <v>25</v>
      </c>
      <c r="O306" s="39" t="s">
        <v>25</v>
      </c>
      <c r="P306" s="39"/>
      <c r="Q306" s="39" t="s">
        <v>25</v>
      </c>
      <c r="R306" s="39" t="s">
        <v>422</v>
      </c>
      <c r="S306" s="47"/>
      <c r="T306" s="47"/>
      <c r="U306" s="47"/>
      <c r="V306" s="47"/>
      <c r="W306" s="47"/>
      <c r="X306" s="47"/>
      <c r="Y306" s="47"/>
    </row>
    <row r="307" ht="42.75" customHeight="1">
      <c r="A307" s="4">
        <f t="shared" si="1"/>
        <v>313</v>
      </c>
      <c r="B307" s="4" t="s">
        <v>1220</v>
      </c>
      <c r="C307" s="39" t="s">
        <v>1221</v>
      </c>
      <c r="D307" s="39" t="s">
        <v>1222</v>
      </c>
      <c r="E307" s="39"/>
      <c r="F307" s="39" t="s">
        <v>1223</v>
      </c>
      <c r="G307" s="39" t="s">
        <v>1214</v>
      </c>
      <c r="H307" s="39">
        <v>1.0</v>
      </c>
      <c r="I307" s="39">
        <v>2023.0</v>
      </c>
      <c r="J307" s="39"/>
      <c r="K307" s="39"/>
      <c r="L307" s="39">
        <v>0.0</v>
      </c>
      <c r="M307" s="39" t="s">
        <v>25</v>
      </c>
      <c r="N307" s="39" t="s">
        <v>25</v>
      </c>
      <c r="O307" s="39" t="s">
        <v>25</v>
      </c>
      <c r="P307" s="39"/>
      <c r="Q307" s="39" t="s">
        <v>25</v>
      </c>
      <c r="R307" s="39" t="s">
        <v>422</v>
      </c>
      <c r="S307" s="47"/>
      <c r="T307" s="47"/>
      <c r="U307" s="47"/>
      <c r="V307" s="47"/>
      <c r="W307" s="47"/>
      <c r="X307" s="47"/>
      <c r="Y307" s="47"/>
    </row>
    <row r="308" ht="42.75" customHeight="1">
      <c r="A308" s="4">
        <f t="shared" si="1"/>
        <v>314</v>
      </c>
      <c r="B308" s="4" t="s">
        <v>1224</v>
      </c>
      <c r="C308" s="39" t="s">
        <v>1225</v>
      </c>
      <c r="D308" s="39" t="s">
        <v>1226</v>
      </c>
      <c r="E308" s="39"/>
      <c r="F308" s="39" t="s">
        <v>1227</v>
      </c>
      <c r="G308" s="39" t="s">
        <v>1214</v>
      </c>
      <c r="H308" s="39">
        <v>1.0</v>
      </c>
      <c r="I308" s="39">
        <v>2023.0</v>
      </c>
      <c r="J308" s="39"/>
      <c r="K308" s="39"/>
      <c r="L308" s="39">
        <v>0.0</v>
      </c>
      <c r="M308" s="39" t="s">
        <v>25</v>
      </c>
      <c r="N308" s="39" t="s">
        <v>25</v>
      </c>
      <c r="O308" s="39" t="s">
        <v>25</v>
      </c>
      <c r="P308" s="39"/>
      <c r="Q308" s="39" t="s">
        <v>25</v>
      </c>
      <c r="R308" s="39" t="s">
        <v>422</v>
      </c>
      <c r="S308" s="47"/>
      <c r="T308" s="47"/>
      <c r="U308" s="47"/>
      <c r="V308" s="47"/>
      <c r="W308" s="47"/>
      <c r="X308" s="47"/>
      <c r="Y308" s="47"/>
    </row>
    <row r="309" ht="42.75" customHeight="1">
      <c r="A309" s="4">
        <f t="shared" si="1"/>
        <v>315</v>
      </c>
      <c r="B309" s="4" t="s">
        <v>1228</v>
      </c>
      <c r="C309" s="39" t="s">
        <v>1229</v>
      </c>
      <c r="D309" s="39" t="s">
        <v>1230</v>
      </c>
      <c r="E309" s="39"/>
      <c r="F309" s="39" t="s">
        <v>1231</v>
      </c>
      <c r="G309" s="39" t="s">
        <v>1232</v>
      </c>
      <c r="H309" s="39">
        <v>1.0</v>
      </c>
      <c r="I309" s="39">
        <v>2023.0</v>
      </c>
      <c r="J309" s="39"/>
      <c r="K309" s="39"/>
      <c r="L309" s="39">
        <v>0.0</v>
      </c>
      <c r="M309" s="39" t="s">
        <v>25</v>
      </c>
      <c r="N309" s="39" t="s">
        <v>25</v>
      </c>
      <c r="O309" s="39" t="s">
        <v>25</v>
      </c>
      <c r="P309" s="39" t="s">
        <v>114</v>
      </c>
      <c r="Q309" s="39" t="s">
        <v>25</v>
      </c>
      <c r="R309" s="39" t="s">
        <v>422</v>
      </c>
      <c r="S309" s="47"/>
      <c r="T309" s="47"/>
      <c r="U309" s="47"/>
      <c r="V309" s="47"/>
      <c r="W309" s="47"/>
      <c r="X309" s="47"/>
      <c r="Y309" s="47"/>
    </row>
    <row r="310" ht="42.75" customHeight="1">
      <c r="A310" s="4">
        <f t="shared" si="1"/>
        <v>316</v>
      </c>
      <c r="B310" s="4" t="s">
        <v>1233</v>
      </c>
      <c r="C310" s="39" t="s">
        <v>1234</v>
      </c>
      <c r="D310" s="39" t="s">
        <v>1235</v>
      </c>
      <c r="E310" s="39"/>
      <c r="F310" s="39" t="s">
        <v>1236</v>
      </c>
      <c r="G310" s="39"/>
      <c r="H310" s="39">
        <v>1.0</v>
      </c>
      <c r="I310" s="39">
        <v>2023.0</v>
      </c>
      <c r="J310" s="39"/>
      <c r="K310" s="39"/>
      <c r="L310" s="39">
        <v>0.0</v>
      </c>
      <c r="M310" s="39" t="s">
        <v>25</v>
      </c>
      <c r="N310" s="39" t="s">
        <v>25</v>
      </c>
      <c r="O310" s="39" t="s">
        <v>25</v>
      </c>
      <c r="P310" s="39"/>
      <c r="Q310" s="39" t="s">
        <v>25</v>
      </c>
      <c r="R310" s="39" t="s">
        <v>430</v>
      </c>
      <c r="S310" s="47"/>
      <c r="T310" s="47"/>
      <c r="U310" s="47"/>
      <c r="V310" s="47"/>
      <c r="W310" s="47"/>
      <c r="X310" s="47"/>
      <c r="Y310" s="47"/>
    </row>
    <row r="311" ht="42.75" customHeight="1">
      <c r="A311" s="4">
        <f t="shared" si="1"/>
        <v>317</v>
      </c>
      <c r="B311" s="4" t="s">
        <v>1237</v>
      </c>
      <c r="C311" s="39" t="s">
        <v>1238</v>
      </c>
      <c r="D311" s="39" t="s">
        <v>1239</v>
      </c>
      <c r="E311" s="39"/>
      <c r="F311" s="39" t="s">
        <v>1240</v>
      </c>
      <c r="G311" s="39" t="s">
        <v>1241</v>
      </c>
      <c r="H311" s="39">
        <v>1.0</v>
      </c>
      <c r="I311" s="39">
        <v>2023.0</v>
      </c>
      <c r="J311" s="39"/>
      <c r="K311" s="39"/>
      <c r="L311" s="39">
        <v>0.0</v>
      </c>
      <c r="M311" s="39" t="s">
        <v>25</v>
      </c>
      <c r="N311" s="39" t="s">
        <v>25</v>
      </c>
      <c r="O311" s="39" t="s">
        <v>25</v>
      </c>
      <c r="P311" s="39"/>
      <c r="Q311" s="39" t="s">
        <v>25</v>
      </c>
      <c r="R311" s="39" t="s">
        <v>430</v>
      </c>
      <c r="S311" s="47"/>
      <c r="T311" s="47"/>
      <c r="U311" s="47"/>
      <c r="V311" s="47"/>
      <c r="W311" s="47"/>
      <c r="X311" s="47"/>
      <c r="Y311" s="47"/>
    </row>
    <row r="312" ht="42.75" customHeight="1">
      <c r="A312" s="4">
        <f t="shared" si="1"/>
        <v>318</v>
      </c>
      <c r="B312" s="4" t="s">
        <v>1242</v>
      </c>
      <c r="C312" s="39" t="s">
        <v>1243</v>
      </c>
      <c r="D312" s="39" t="s">
        <v>1244</v>
      </c>
      <c r="E312" s="39"/>
      <c r="F312" s="39" t="s">
        <v>1245</v>
      </c>
      <c r="G312" s="39"/>
      <c r="H312" s="39">
        <v>1.0</v>
      </c>
      <c r="I312" s="39">
        <v>2023.0</v>
      </c>
      <c r="J312" s="39"/>
      <c r="K312" s="29" t="s">
        <v>1246</v>
      </c>
      <c r="L312" s="39">
        <v>0.0</v>
      </c>
      <c r="M312" s="39" t="s">
        <v>25</v>
      </c>
      <c r="N312" s="39" t="s">
        <v>25</v>
      </c>
      <c r="O312" s="39" t="s">
        <v>25</v>
      </c>
      <c r="P312" s="39"/>
      <c r="Q312" s="39" t="s">
        <v>25</v>
      </c>
      <c r="R312" s="39" t="s">
        <v>422</v>
      </c>
      <c r="S312" s="47"/>
      <c r="T312" s="47"/>
      <c r="U312" s="47"/>
      <c r="V312" s="47"/>
      <c r="W312" s="47"/>
      <c r="X312" s="47"/>
      <c r="Y312" s="47"/>
    </row>
    <row r="313" ht="42.75" customHeight="1">
      <c r="A313" s="4">
        <f t="shared" si="1"/>
        <v>319</v>
      </c>
      <c r="B313" s="4" t="s">
        <v>1247</v>
      </c>
      <c r="C313" s="39" t="s">
        <v>1248</v>
      </c>
      <c r="D313" s="39" t="s">
        <v>1249</v>
      </c>
      <c r="E313" s="39"/>
      <c r="F313" s="39" t="s">
        <v>1209</v>
      </c>
      <c r="G313" s="39"/>
      <c r="H313" s="39">
        <v>1.0</v>
      </c>
      <c r="I313" s="39">
        <v>2023.0</v>
      </c>
      <c r="J313" s="39"/>
      <c r="K313" s="29" t="s">
        <v>1246</v>
      </c>
      <c r="L313" s="39">
        <v>0.0</v>
      </c>
      <c r="M313" s="39" t="s">
        <v>25</v>
      </c>
      <c r="N313" s="39" t="s">
        <v>25</v>
      </c>
      <c r="O313" s="39" t="s">
        <v>25</v>
      </c>
      <c r="P313" s="39"/>
      <c r="Q313" s="39" t="s">
        <v>25</v>
      </c>
      <c r="R313" s="39" t="s">
        <v>422</v>
      </c>
      <c r="S313" s="47"/>
      <c r="T313" s="47"/>
      <c r="U313" s="47"/>
      <c r="V313" s="47"/>
      <c r="W313" s="47"/>
      <c r="X313" s="47"/>
      <c r="Y313" s="47"/>
    </row>
    <row r="314" ht="42.75" customHeight="1">
      <c r="A314" s="4">
        <f t="shared" si="1"/>
        <v>320</v>
      </c>
      <c r="B314" s="4" t="s">
        <v>1250</v>
      </c>
      <c r="C314" s="39" t="s">
        <v>1251</v>
      </c>
      <c r="D314" s="39" t="s">
        <v>1252</v>
      </c>
      <c r="E314" s="39"/>
      <c r="F314" s="39" t="s">
        <v>1245</v>
      </c>
      <c r="G314" s="39"/>
      <c r="H314" s="39">
        <v>1.0</v>
      </c>
      <c r="I314" s="39">
        <v>2023.0</v>
      </c>
      <c r="J314" s="39"/>
      <c r="K314" s="29" t="s">
        <v>1246</v>
      </c>
      <c r="L314" s="39">
        <v>0.0</v>
      </c>
      <c r="M314" s="39" t="s">
        <v>25</v>
      </c>
      <c r="N314" s="39" t="s">
        <v>25</v>
      </c>
      <c r="O314" s="39" t="s">
        <v>25</v>
      </c>
      <c r="P314" s="39"/>
      <c r="Q314" s="39" t="s">
        <v>25</v>
      </c>
      <c r="R314" s="39" t="s">
        <v>422</v>
      </c>
      <c r="S314" s="47"/>
      <c r="T314" s="47"/>
      <c r="U314" s="47"/>
      <c r="V314" s="47"/>
      <c r="W314" s="47"/>
      <c r="X314" s="47"/>
      <c r="Y314" s="47"/>
    </row>
    <row r="315" ht="42.75" customHeight="1">
      <c r="A315" s="4">
        <f t="shared" si="1"/>
        <v>321</v>
      </c>
      <c r="B315" s="4" t="s">
        <v>1253</v>
      </c>
      <c r="C315" s="39" t="s">
        <v>1254</v>
      </c>
      <c r="D315" s="39" t="s">
        <v>1255</v>
      </c>
      <c r="E315" s="39"/>
      <c r="F315" s="39" t="s">
        <v>1256</v>
      </c>
      <c r="G315" s="39" t="s">
        <v>1214</v>
      </c>
      <c r="H315" s="39">
        <v>1.0</v>
      </c>
      <c r="I315" s="39">
        <v>2023.0</v>
      </c>
      <c r="J315" s="39"/>
      <c r="K315" s="39"/>
      <c r="L315" s="39">
        <v>0.0</v>
      </c>
      <c r="M315" s="39" t="s">
        <v>25</v>
      </c>
      <c r="N315" s="39" t="s">
        <v>25</v>
      </c>
      <c r="O315" s="39" t="s">
        <v>25</v>
      </c>
      <c r="P315" s="39" t="s">
        <v>114</v>
      </c>
      <c r="Q315" s="39" t="s">
        <v>25</v>
      </c>
      <c r="R315" s="39" t="s">
        <v>422</v>
      </c>
      <c r="S315" s="47"/>
      <c r="T315" s="47"/>
      <c r="U315" s="47"/>
      <c r="V315" s="47"/>
      <c r="W315" s="47"/>
      <c r="X315" s="47"/>
      <c r="Y315" s="47"/>
    </row>
    <row r="316" ht="42.75" customHeight="1">
      <c r="A316" s="4">
        <f t="shared" si="1"/>
        <v>322</v>
      </c>
      <c r="B316" s="4" t="s">
        <v>1257</v>
      </c>
      <c r="C316" s="39" t="s">
        <v>1258</v>
      </c>
      <c r="D316" s="39" t="s">
        <v>1259</v>
      </c>
      <c r="E316" s="39"/>
      <c r="F316" s="39" t="s">
        <v>1260</v>
      </c>
      <c r="G316" s="39" t="s">
        <v>1214</v>
      </c>
      <c r="H316" s="39">
        <v>1.0</v>
      </c>
      <c r="I316" s="39">
        <v>2023.0</v>
      </c>
      <c r="J316" s="39"/>
      <c r="K316" s="29" t="s">
        <v>1261</v>
      </c>
      <c r="L316" s="39">
        <v>0.0</v>
      </c>
      <c r="M316" s="39" t="s">
        <v>25</v>
      </c>
      <c r="N316" s="39" t="s">
        <v>25</v>
      </c>
      <c r="O316" s="39" t="s">
        <v>25</v>
      </c>
      <c r="P316" s="39"/>
      <c r="Q316" s="39" t="s">
        <v>25</v>
      </c>
      <c r="R316" s="39" t="s">
        <v>422</v>
      </c>
      <c r="S316" s="47"/>
      <c r="T316" s="47"/>
      <c r="U316" s="47"/>
      <c r="V316" s="47"/>
      <c r="W316" s="47"/>
      <c r="X316" s="47"/>
      <c r="Y316" s="47"/>
    </row>
    <row r="317" ht="42.75" customHeight="1">
      <c r="A317" s="4">
        <f t="shared" si="1"/>
        <v>323</v>
      </c>
      <c r="B317" s="4" t="s">
        <v>1262</v>
      </c>
      <c r="C317" s="39" t="s">
        <v>1263</v>
      </c>
      <c r="D317" s="39" t="s">
        <v>1264</v>
      </c>
      <c r="E317" s="39"/>
      <c r="F317" s="39" t="s">
        <v>1265</v>
      </c>
      <c r="G317" s="39" t="s">
        <v>1214</v>
      </c>
      <c r="H317" s="39">
        <v>1.0</v>
      </c>
      <c r="I317" s="39">
        <v>2023.0</v>
      </c>
      <c r="J317" s="39"/>
      <c r="K317" s="39"/>
      <c r="L317" s="39">
        <v>0.0</v>
      </c>
      <c r="M317" s="39" t="s">
        <v>25</v>
      </c>
      <c r="N317" s="39" t="s">
        <v>25</v>
      </c>
      <c r="O317" s="39" t="s">
        <v>25</v>
      </c>
      <c r="P317" s="39"/>
      <c r="Q317" s="39" t="s">
        <v>25</v>
      </c>
      <c r="R317" s="39" t="s">
        <v>430</v>
      </c>
      <c r="S317" s="47"/>
      <c r="T317" s="47"/>
      <c r="U317" s="47"/>
      <c r="V317" s="47"/>
      <c r="W317" s="47"/>
      <c r="X317" s="47"/>
      <c r="Y317" s="47"/>
    </row>
    <row r="318" ht="42.75" customHeight="1">
      <c r="A318" s="4">
        <f t="shared" si="1"/>
        <v>324</v>
      </c>
      <c r="B318" s="4" t="s">
        <v>1266</v>
      </c>
      <c r="C318" s="39" t="s">
        <v>1267</v>
      </c>
      <c r="D318" s="39" t="s">
        <v>1268</v>
      </c>
      <c r="E318" s="39"/>
      <c r="F318" s="39" t="s">
        <v>1236</v>
      </c>
      <c r="G318" s="39"/>
      <c r="H318" s="39">
        <v>1.0</v>
      </c>
      <c r="I318" s="39">
        <v>2023.0</v>
      </c>
      <c r="J318" s="39"/>
      <c r="K318" s="39"/>
      <c r="L318" s="39">
        <v>0.0</v>
      </c>
      <c r="M318" s="39" t="s">
        <v>25</v>
      </c>
      <c r="N318" s="39" t="s">
        <v>25</v>
      </c>
      <c r="O318" s="39" t="s">
        <v>25</v>
      </c>
      <c r="P318" s="39"/>
      <c r="Q318" s="39" t="s">
        <v>25</v>
      </c>
      <c r="R318" s="39" t="s">
        <v>422</v>
      </c>
      <c r="S318" s="47"/>
      <c r="T318" s="47"/>
      <c r="U318" s="47"/>
      <c r="V318" s="47"/>
      <c r="W318" s="47"/>
      <c r="X318" s="47"/>
      <c r="Y318" s="47"/>
    </row>
    <row r="319" ht="42.75" customHeight="1">
      <c r="A319" s="4">
        <f t="shared" si="1"/>
        <v>325</v>
      </c>
      <c r="B319" s="4" t="s">
        <v>1269</v>
      </c>
      <c r="C319" s="39" t="s">
        <v>1270</v>
      </c>
      <c r="D319" s="39" t="s">
        <v>1271</v>
      </c>
      <c r="E319" s="39"/>
      <c r="F319" s="39" t="s">
        <v>1272</v>
      </c>
      <c r="G319" s="39" t="s">
        <v>1241</v>
      </c>
      <c r="H319" s="39">
        <v>1.0</v>
      </c>
      <c r="I319" s="39">
        <v>2023.0</v>
      </c>
      <c r="J319" s="29" t="s">
        <v>1273</v>
      </c>
      <c r="K319" s="39"/>
      <c r="L319" s="39">
        <v>0.0</v>
      </c>
      <c r="M319" s="39" t="s">
        <v>25</v>
      </c>
      <c r="N319" s="39" t="s">
        <v>25</v>
      </c>
      <c r="O319" s="39" t="s">
        <v>25</v>
      </c>
      <c r="P319" s="39"/>
      <c r="Q319" s="39" t="s">
        <v>25</v>
      </c>
      <c r="R319" s="39" t="s">
        <v>422</v>
      </c>
      <c r="S319" s="47"/>
      <c r="T319" s="47"/>
      <c r="U319" s="47"/>
      <c r="V319" s="47"/>
      <c r="W319" s="47"/>
      <c r="X319" s="47"/>
      <c r="Y319" s="47"/>
    </row>
    <row r="320" ht="42.75" customHeight="1">
      <c r="A320" s="4">
        <f t="shared" si="1"/>
        <v>326</v>
      </c>
      <c r="B320" s="4" t="s">
        <v>1274</v>
      </c>
      <c r="C320" s="39" t="s">
        <v>1275</v>
      </c>
      <c r="D320" s="39" t="s">
        <v>1276</v>
      </c>
      <c r="E320" s="39"/>
      <c r="F320" s="39" t="s">
        <v>1231</v>
      </c>
      <c r="G320" s="39" t="s">
        <v>1232</v>
      </c>
      <c r="H320" s="39">
        <v>1.0</v>
      </c>
      <c r="I320" s="39">
        <v>2023.0</v>
      </c>
      <c r="J320" s="39"/>
      <c r="K320" s="39"/>
      <c r="L320" s="39">
        <v>0.0</v>
      </c>
      <c r="M320" s="39" t="s">
        <v>25</v>
      </c>
      <c r="N320" s="39" t="s">
        <v>25</v>
      </c>
      <c r="O320" s="39" t="s">
        <v>25</v>
      </c>
      <c r="P320" s="39"/>
      <c r="Q320" s="39" t="s">
        <v>25</v>
      </c>
      <c r="R320" s="39" t="s">
        <v>422</v>
      </c>
      <c r="S320" s="47"/>
      <c r="T320" s="47"/>
      <c r="U320" s="47"/>
      <c r="V320" s="47"/>
      <c r="W320" s="47"/>
      <c r="X320" s="47"/>
      <c r="Y320" s="47"/>
    </row>
    <row r="321" ht="42.75" customHeight="1">
      <c r="A321" s="4">
        <f t="shared" si="1"/>
        <v>327</v>
      </c>
      <c r="B321" s="4" t="s">
        <v>1277</v>
      </c>
      <c r="C321" s="39" t="s">
        <v>1278</v>
      </c>
      <c r="D321" s="39" t="s">
        <v>1279</v>
      </c>
      <c r="E321" s="39"/>
      <c r="F321" s="39" t="s">
        <v>1280</v>
      </c>
      <c r="G321" s="39" t="s">
        <v>1241</v>
      </c>
      <c r="H321" s="39">
        <v>1.0</v>
      </c>
      <c r="I321" s="39">
        <v>2023.0</v>
      </c>
      <c r="J321" s="39"/>
      <c r="K321" s="39"/>
      <c r="L321" s="39">
        <v>0.0</v>
      </c>
      <c r="M321" s="39" t="s">
        <v>25</v>
      </c>
      <c r="N321" s="39" t="s">
        <v>25</v>
      </c>
      <c r="O321" s="39" t="s">
        <v>25</v>
      </c>
      <c r="P321" s="39"/>
      <c r="Q321" s="39" t="s">
        <v>25</v>
      </c>
      <c r="R321" s="39" t="s">
        <v>422</v>
      </c>
      <c r="S321" s="47"/>
      <c r="T321" s="47"/>
      <c r="U321" s="47"/>
      <c r="V321" s="47"/>
      <c r="W321" s="47"/>
      <c r="X321" s="47"/>
      <c r="Y321" s="47"/>
    </row>
    <row r="322" ht="42.75" customHeight="1">
      <c r="A322" s="4">
        <f t="shared" si="1"/>
        <v>328</v>
      </c>
      <c r="B322" s="4" t="s">
        <v>1281</v>
      </c>
      <c r="C322" s="39" t="s">
        <v>1282</v>
      </c>
      <c r="D322" s="39" t="s">
        <v>1283</v>
      </c>
      <c r="E322" s="39"/>
      <c r="F322" s="39" t="s">
        <v>1284</v>
      </c>
      <c r="G322" s="39"/>
      <c r="H322" s="39">
        <v>1.0</v>
      </c>
      <c r="I322" s="39">
        <v>2023.0</v>
      </c>
      <c r="J322" s="39"/>
      <c r="K322" s="39"/>
      <c r="L322" s="39">
        <v>0.0</v>
      </c>
      <c r="M322" s="39" t="s">
        <v>25</v>
      </c>
      <c r="N322" s="39" t="s">
        <v>25</v>
      </c>
      <c r="O322" s="39" t="s">
        <v>25</v>
      </c>
      <c r="P322" s="39"/>
      <c r="Q322" s="39" t="s">
        <v>25</v>
      </c>
      <c r="R322" s="39" t="s">
        <v>422</v>
      </c>
      <c r="S322" s="47"/>
      <c r="T322" s="47"/>
      <c r="U322" s="47"/>
      <c r="V322" s="47"/>
      <c r="W322" s="47"/>
      <c r="X322" s="47"/>
      <c r="Y322" s="47"/>
    </row>
    <row r="323" ht="42.75" customHeight="1">
      <c r="A323" s="4">
        <f t="shared" si="1"/>
        <v>329</v>
      </c>
      <c r="B323" s="4" t="s">
        <v>1285</v>
      </c>
      <c r="C323" s="39" t="s">
        <v>1286</v>
      </c>
      <c r="D323" s="39" t="s">
        <v>1287</v>
      </c>
      <c r="E323" s="39"/>
      <c r="F323" s="39" t="s">
        <v>1288</v>
      </c>
      <c r="G323" s="39"/>
      <c r="H323" s="39">
        <v>1.0</v>
      </c>
      <c r="I323" s="39">
        <v>2023.0</v>
      </c>
      <c r="J323" s="39"/>
      <c r="K323" s="39"/>
      <c r="L323" s="39">
        <v>0.0</v>
      </c>
      <c r="M323" s="39" t="s">
        <v>25</v>
      </c>
      <c r="N323" s="39" t="s">
        <v>25</v>
      </c>
      <c r="O323" s="39" t="s">
        <v>25</v>
      </c>
      <c r="P323" s="39" t="s">
        <v>114</v>
      </c>
      <c r="Q323" s="39" t="s">
        <v>25</v>
      </c>
      <c r="R323" s="39" t="s">
        <v>422</v>
      </c>
      <c r="S323" s="47"/>
      <c r="T323" s="47"/>
      <c r="U323" s="47"/>
      <c r="V323" s="47"/>
      <c r="W323" s="47"/>
      <c r="X323" s="47"/>
      <c r="Y323" s="47"/>
    </row>
    <row r="324" ht="42.75" customHeight="1">
      <c r="A324" s="4">
        <f t="shared" si="1"/>
        <v>330</v>
      </c>
      <c r="B324" s="4" t="s">
        <v>1289</v>
      </c>
      <c r="C324" s="39" t="s">
        <v>1290</v>
      </c>
      <c r="D324" s="39" t="s">
        <v>1291</v>
      </c>
      <c r="E324" s="39"/>
      <c r="F324" s="39" t="s">
        <v>1292</v>
      </c>
      <c r="G324" s="39" t="s">
        <v>1214</v>
      </c>
      <c r="H324" s="39">
        <v>1.0</v>
      </c>
      <c r="I324" s="39">
        <v>2023.0</v>
      </c>
      <c r="J324" s="39" t="s">
        <v>1293</v>
      </c>
      <c r="K324" s="39"/>
      <c r="L324" s="39">
        <v>0.0</v>
      </c>
      <c r="M324" s="39" t="s">
        <v>25</v>
      </c>
      <c r="N324" s="39" t="s">
        <v>25</v>
      </c>
      <c r="O324" s="39" t="s">
        <v>25</v>
      </c>
      <c r="P324" s="39" t="s">
        <v>114</v>
      </c>
      <c r="Q324" s="39" t="s">
        <v>25</v>
      </c>
      <c r="R324" s="39" t="s">
        <v>422</v>
      </c>
      <c r="S324" s="47"/>
      <c r="T324" s="47"/>
      <c r="U324" s="47"/>
      <c r="V324" s="47"/>
      <c r="W324" s="47"/>
      <c r="X324" s="47"/>
      <c r="Y324" s="47"/>
    </row>
    <row r="325" ht="42.75" customHeight="1">
      <c r="A325" s="4">
        <f t="shared" si="1"/>
        <v>331</v>
      </c>
      <c r="B325" s="4" t="s">
        <v>1294</v>
      </c>
      <c r="C325" s="39" t="s">
        <v>1295</v>
      </c>
      <c r="D325" s="39" t="s">
        <v>1296</v>
      </c>
      <c r="E325" s="39"/>
      <c r="F325" s="39" t="s">
        <v>1297</v>
      </c>
      <c r="G325" s="39" t="s">
        <v>1298</v>
      </c>
      <c r="H325" s="39">
        <v>1.0</v>
      </c>
      <c r="I325" s="39">
        <v>2023.0</v>
      </c>
      <c r="J325" s="39"/>
      <c r="K325" s="29" t="s">
        <v>1299</v>
      </c>
      <c r="L325" s="39">
        <v>0.0</v>
      </c>
      <c r="M325" s="39" t="s">
        <v>25</v>
      </c>
      <c r="N325" s="39" t="s">
        <v>25</v>
      </c>
      <c r="O325" s="39" t="s">
        <v>25</v>
      </c>
      <c r="P325" s="39"/>
      <c r="Q325" s="39" t="s">
        <v>25</v>
      </c>
      <c r="R325" s="39" t="s">
        <v>422</v>
      </c>
      <c r="S325" s="47"/>
      <c r="T325" s="47"/>
      <c r="U325" s="47"/>
      <c r="V325" s="47"/>
      <c r="W325" s="47"/>
      <c r="X325" s="47"/>
      <c r="Y325" s="47"/>
    </row>
    <row r="326" ht="42.75" customHeight="1">
      <c r="A326" s="4">
        <f t="shared" si="1"/>
        <v>332</v>
      </c>
      <c r="B326" s="4" t="s">
        <v>1300</v>
      </c>
      <c r="C326" s="39" t="s">
        <v>1301</v>
      </c>
      <c r="D326" s="39" t="s">
        <v>1302</v>
      </c>
      <c r="E326" s="39"/>
      <c r="F326" s="39" t="s">
        <v>1303</v>
      </c>
      <c r="G326" s="39" t="s">
        <v>1214</v>
      </c>
      <c r="H326" s="39">
        <v>1.0</v>
      </c>
      <c r="I326" s="39">
        <v>2023.0</v>
      </c>
      <c r="J326" s="39" t="s">
        <v>1304</v>
      </c>
      <c r="K326" s="39"/>
      <c r="L326" s="39">
        <v>0.0</v>
      </c>
      <c r="M326" s="39" t="s">
        <v>25</v>
      </c>
      <c r="N326" s="39" t="s">
        <v>25</v>
      </c>
      <c r="O326" s="39" t="s">
        <v>25</v>
      </c>
      <c r="P326" s="39"/>
      <c r="Q326" s="39" t="s">
        <v>25</v>
      </c>
      <c r="R326" s="39" t="s">
        <v>422</v>
      </c>
      <c r="S326" s="47"/>
      <c r="T326" s="47"/>
      <c r="U326" s="47"/>
      <c r="V326" s="47"/>
      <c r="W326" s="47"/>
      <c r="X326" s="47"/>
      <c r="Y326" s="47"/>
    </row>
    <row r="327" ht="42.75" customHeight="1">
      <c r="A327" s="4">
        <f t="shared" si="1"/>
        <v>333</v>
      </c>
      <c r="B327" s="4" t="s">
        <v>1305</v>
      </c>
      <c r="C327" s="39" t="s">
        <v>1306</v>
      </c>
      <c r="D327" s="39" t="s">
        <v>1307</v>
      </c>
      <c r="E327" s="39"/>
      <c r="F327" s="39" t="s">
        <v>1308</v>
      </c>
      <c r="G327" s="39" t="s">
        <v>1214</v>
      </c>
      <c r="H327" s="39">
        <v>1.0</v>
      </c>
      <c r="I327" s="39">
        <v>2023.0</v>
      </c>
      <c r="J327" s="39" t="s">
        <v>1309</v>
      </c>
      <c r="K327" s="39"/>
      <c r="L327" s="39">
        <v>0.0</v>
      </c>
      <c r="M327" s="39" t="s">
        <v>25</v>
      </c>
      <c r="N327" s="39" t="s">
        <v>25</v>
      </c>
      <c r="O327" s="39" t="s">
        <v>25</v>
      </c>
      <c r="P327" s="39"/>
      <c r="Q327" s="39" t="s">
        <v>25</v>
      </c>
      <c r="R327" s="39" t="s">
        <v>422</v>
      </c>
      <c r="S327" s="47"/>
      <c r="T327" s="47"/>
      <c r="U327" s="47"/>
      <c r="V327" s="47"/>
      <c r="W327" s="47"/>
      <c r="X327" s="47"/>
      <c r="Y327" s="47"/>
    </row>
    <row r="328" ht="42.75" customHeight="1">
      <c r="A328" s="4">
        <f t="shared" si="1"/>
        <v>334</v>
      </c>
      <c r="B328" s="4" t="s">
        <v>1310</v>
      </c>
      <c r="C328" s="39" t="s">
        <v>1311</v>
      </c>
      <c r="D328" s="39" t="s">
        <v>1312</v>
      </c>
      <c r="E328" s="39"/>
      <c r="F328" s="39"/>
      <c r="G328" s="39" t="s">
        <v>1214</v>
      </c>
      <c r="H328" s="39">
        <v>1.0</v>
      </c>
      <c r="I328" s="39">
        <v>2023.0</v>
      </c>
      <c r="J328" s="39"/>
      <c r="K328" s="39"/>
      <c r="L328" s="39">
        <v>0.0</v>
      </c>
      <c r="M328" s="39" t="s">
        <v>25</v>
      </c>
      <c r="N328" s="39" t="s">
        <v>25</v>
      </c>
      <c r="O328" s="39" t="s">
        <v>25</v>
      </c>
      <c r="P328" s="39"/>
      <c r="Q328" s="39" t="s">
        <v>25</v>
      </c>
      <c r="R328" s="39" t="s">
        <v>430</v>
      </c>
      <c r="S328" s="47"/>
      <c r="T328" s="47"/>
      <c r="U328" s="47"/>
      <c r="V328" s="47"/>
      <c r="W328" s="47"/>
      <c r="X328" s="47"/>
      <c r="Y328" s="47"/>
    </row>
    <row r="329" ht="42.75" customHeight="1">
      <c r="A329" s="4">
        <f t="shared" si="1"/>
        <v>335</v>
      </c>
      <c r="B329" s="4" t="s">
        <v>1313</v>
      </c>
      <c r="C329" s="39" t="s">
        <v>1314</v>
      </c>
      <c r="D329" s="39" t="s">
        <v>1312</v>
      </c>
      <c r="E329" s="39"/>
      <c r="F329" s="39"/>
      <c r="G329" s="39" t="s">
        <v>1214</v>
      </c>
      <c r="H329" s="39">
        <v>1.0</v>
      </c>
      <c r="I329" s="39">
        <v>2023.0</v>
      </c>
      <c r="J329" s="39"/>
      <c r="K329" s="39"/>
      <c r="L329" s="39">
        <v>0.0</v>
      </c>
      <c r="M329" s="39" t="s">
        <v>25</v>
      </c>
      <c r="N329" s="39" t="s">
        <v>25</v>
      </c>
      <c r="O329" s="39" t="s">
        <v>25</v>
      </c>
      <c r="P329" s="39"/>
      <c r="Q329" s="39" t="s">
        <v>25</v>
      </c>
      <c r="R329" s="39" t="s">
        <v>430</v>
      </c>
      <c r="S329" s="47"/>
      <c r="T329" s="47"/>
      <c r="U329" s="47"/>
      <c r="V329" s="47"/>
      <c r="W329" s="47"/>
      <c r="X329" s="47"/>
      <c r="Y329" s="47"/>
    </row>
    <row r="330" ht="42.75" customHeight="1">
      <c r="A330" s="4">
        <f t="shared" si="1"/>
        <v>336</v>
      </c>
      <c r="B330" s="4" t="s">
        <v>1313</v>
      </c>
      <c r="C330" s="39" t="s">
        <v>1315</v>
      </c>
      <c r="D330" s="39" t="s">
        <v>1312</v>
      </c>
      <c r="E330" s="39"/>
      <c r="F330" s="39"/>
      <c r="G330" s="39" t="s">
        <v>1214</v>
      </c>
      <c r="H330" s="39">
        <v>1.0</v>
      </c>
      <c r="I330" s="39">
        <v>2023.0</v>
      </c>
      <c r="J330" s="39"/>
      <c r="K330" s="39"/>
      <c r="L330" s="39">
        <v>0.0</v>
      </c>
      <c r="M330" s="39" t="s">
        <v>25</v>
      </c>
      <c r="N330" s="39" t="s">
        <v>25</v>
      </c>
      <c r="O330" s="39" t="s">
        <v>25</v>
      </c>
      <c r="P330" s="39"/>
      <c r="Q330" s="39" t="s">
        <v>25</v>
      </c>
      <c r="R330" s="39" t="s">
        <v>1215</v>
      </c>
      <c r="S330" s="47"/>
      <c r="T330" s="47"/>
      <c r="U330" s="47"/>
      <c r="V330" s="47"/>
      <c r="W330" s="47"/>
      <c r="X330" s="47"/>
      <c r="Y330" s="47"/>
    </row>
    <row r="331" ht="42.75" customHeight="1">
      <c r="A331" s="4">
        <f t="shared" si="1"/>
        <v>337</v>
      </c>
      <c r="B331" s="4" t="s">
        <v>1310</v>
      </c>
      <c r="C331" s="39" t="s">
        <v>1316</v>
      </c>
      <c r="D331" s="39" t="s">
        <v>1312</v>
      </c>
      <c r="E331" s="39"/>
      <c r="F331" s="39" t="s">
        <v>1317</v>
      </c>
      <c r="G331" s="39" t="s">
        <v>1214</v>
      </c>
      <c r="H331" s="39">
        <v>1.0</v>
      </c>
      <c r="I331" s="39">
        <v>2023.0</v>
      </c>
      <c r="J331" s="39"/>
      <c r="K331" s="39"/>
      <c r="L331" s="39">
        <v>0.0</v>
      </c>
      <c r="M331" s="39" t="s">
        <v>25</v>
      </c>
      <c r="N331" s="39" t="s">
        <v>25</v>
      </c>
      <c r="O331" s="39" t="s">
        <v>25</v>
      </c>
      <c r="P331" s="39"/>
      <c r="Q331" s="39" t="s">
        <v>25</v>
      </c>
      <c r="R331" s="39" t="s">
        <v>1215</v>
      </c>
      <c r="S331" s="47"/>
      <c r="T331" s="47"/>
      <c r="U331" s="47"/>
      <c r="V331" s="47"/>
      <c r="W331" s="47"/>
      <c r="X331" s="47"/>
      <c r="Y331" s="47"/>
    </row>
    <row r="332" ht="42.75" customHeight="1">
      <c r="A332" s="4">
        <f t="shared" si="1"/>
        <v>338</v>
      </c>
      <c r="B332" s="4" t="s">
        <v>1318</v>
      </c>
      <c r="C332" s="39" t="s">
        <v>1319</v>
      </c>
      <c r="D332" s="39" t="s">
        <v>1320</v>
      </c>
      <c r="E332" s="39"/>
      <c r="F332" s="39"/>
      <c r="G332" s="39" t="s">
        <v>1214</v>
      </c>
      <c r="H332" s="39">
        <v>1.0</v>
      </c>
      <c r="I332" s="39">
        <v>2023.0</v>
      </c>
      <c r="J332" s="39"/>
      <c r="K332" s="39"/>
      <c r="L332" s="39">
        <v>0.0</v>
      </c>
      <c r="M332" s="39" t="s">
        <v>25</v>
      </c>
      <c r="N332" s="39" t="s">
        <v>25</v>
      </c>
      <c r="O332" s="39" t="s">
        <v>25</v>
      </c>
      <c r="P332" s="39"/>
      <c r="Q332" s="39" t="s">
        <v>25</v>
      </c>
      <c r="R332" s="39" t="s">
        <v>1215</v>
      </c>
      <c r="S332" s="47"/>
      <c r="T332" s="47"/>
      <c r="U332" s="47"/>
      <c r="V332" s="47"/>
      <c r="W332" s="47"/>
      <c r="X332" s="47"/>
      <c r="Y332" s="47"/>
    </row>
    <row r="333" ht="42.75" customHeight="1">
      <c r="A333" s="4">
        <f t="shared" si="1"/>
        <v>339</v>
      </c>
      <c r="B333" s="4" t="s">
        <v>1321</v>
      </c>
      <c r="C333" s="39" t="s">
        <v>1322</v>
      </c>
      <c r="D333" s="39" t="s">
        <v>1323</v>
      </c>
      <c r="E333" s="39"/>
      <c r="F333" s="39" t="s">
        <v>1209</v>
      </c>
      <c r="G333" s="39"/>
      <c r="H333" s="39">
        <v>1.0</v>
      </c>
      <c r="I333" s="39">
        <v>2023.0</v>
      </c>
      <c r="J333" s="39" t="s">
        <v>1324</v>
      </c>
      <c r="K333" s="29" t="s">
        <v>1325</v>
      </c>
      <c r="L333" s="39">
        <v>0.0</v>
      </c>
      <c r="M333" s="39" t="s">
        <v>25</v>
      </c>
      <c r="N333" s="39" t="s">
        <v>25</v>
      </c>
      <c r="O333" s="39" t="s">
        <v>25</v>
      </c>
      <c r="P333" s="39"/>
      <c r="Q333" s="39" t="s">
        <v>25</v>
      </c>
      <c r="R333" s="39" t="s">
        <v>422</v>
      </c>
      <c r="S333" s="47"/>
      <c r="T333" s="47"/>
      <c r="U333" s="47"/>
      <c r="V333" s="47"/>
      <c r="W333" s="47"/>
      <c r="X333" s="47"/>
      <c r="Y333" s="47"/>
    </row>
    <row r="334" ht="42.75" customHeight="1">
      <c r="A334" s="4">
        <f t="shared" si="1"/>
        <v>340</v>
      </c>
      <c r="B334" s="4" t="s">
        <v>1326</v>
      </c>
      <c r="C334" s="39" t="s">
        <v>1327</v>
      </c>
      <c r="D334" s="39" t="s">
        <v>1226</v>
      </c>
      <c r="E334" s="39"/>
      <c r="F334" s="39" t="s">
        <v>1328</v>
      </c>
      <c r="G334" s="39" t="s">
        <v>1241</v>
      </c>
      <c r="H334" s="39">
        <v>1.0</v>
      </c>
      <c r="I334" s="39">
        <v>2023.0</v>
      </c>
      <c r="J334" s="39"/>
      <c r="K334" s="29" t="s">
        <v>1329</v>
      </c>
      <c r="L334" s="39">
        <v>0.0</v>
      </c>
      <c r="M334" s="39" t="s">
        <v>25</v>
      </c>
      <c r="N334" s="39" t="s">
        <v>25</v>
      </c>
      <c r="O334" s="39" t="s">
        <v>25</v>
      </c>
      <c r="P334" s="39"/>
      <c r="Q334" s="39" t="s">
        <v>25</v>
      </c>
      <c r="R334" s="39" t="s">
        <v>422</v>
      </c>
      <c r="S334" s="47"/>
      <c r="T334" s="47"/>
      <c r="U334" s="47"/>
      <c r="V334" s="47"/>
      <c r="W334" s="47"/>
      <c r="X334" s="47"/>
      <c r="Y334" s="47"/>
    </row>
    <row r="335" ht="42.75" customHeight="1">
      <c r="A335" s="4">
        <f t="shared" si="1"/>
        <v>341</v>
      </c>
      <c r="B335" s="4" t="s">
        <v>1330</v>
      </c>
      <c r="C335" s="39" t="s">
        <v>1331</v>
      </c>
      <c r="D335" s="39" t="s">
        <v>1332</v>
      </c>
      <c r="E335" s="39"/>
      <c r="F335" s="39" t="s">
        <v>1333</v>
      </c>
      <c r="G335" s="39" t="s">
        <v>1214</v>
      </c>
      <c r="H335" s="39">
        <v>1.0</v>
      </c>
      <c r="I335" s="39">
        <v>2023.0</v>
      </c>
      <c r="J335" s="39" t="s">
        <v>1334</v>
      </c>
      <c r="K335" s="29" t="s">
        <v>1335</v>
      </c>
      <c r="L335" s="39">
        <v>0.0</v>
      </c>
      <c r="M335" s="39" t="s">
        <v>25</v>
      </c>
      <c r="N335" s="39" t="s">
        <v>25</v>
      </c>
      <c r="O335" s="39" t="s">
        <v>25</v>
      </c>
      <c r="P335" s="39"/>
      <c r="Q335" s="39" t="s">
        <v>25</v>
      </c>
      <c r="R335" s="39" t="s">
        <v>422</v>
      </c>
      <c r="S335" s="47"/>
      <c r="T335" s="47"/>
      <c r="U335" s="47"/>
      <c r="V335" s="47"/>
      <c r="W335" s="47"/>
      <c r="X335" s="47"/>
      <c r="Y335" s="47"/>
    </row>
    <row r="336" ht="42.75" customHeight="1">
      <c r="A336" s="4">
        <f t="shared" si="1"/>
        <v>342</v>
      </c>
      <c r="B336" s="4" t="s">
        <v>1336</v>
      </c>
      <c r="C336" s="39" t="s">
        <v>1337</v>
      </c>
      <c r="D336" s="39" t="s">
        <v>1338</v>
      </c>
      <c r="E336" s="39"/>
      <c r="F336" s="39" t="s">
        <v>1209</v>
      </c>
      <c r="G336" s="39"/>
      <c r="H336" s="39">
        <v>1.0</v>
      </c>
      <c r="I336" s="39">
        <v>2023.0</v>
      </c>
      <c r="J336" s="39"/>
      <c r="K336" s="39"/>
      <c r="L336" s="39">
        <v>0.0</v>
      </c>
      <c r="M336" s="39" t="s">
        <v>25</v>
      </c>
      <c r="N336" s="39" t="s">
        <v>25</v>
      </c>
      <c r="O336" s="39" t="s">
        <v>25</v>
      </c>
      <c r="P336" s="39"/>
      <c r="Q336" s="39" t="s">
        <v>25</v>
      </c>
      <c r="R336" s="39" t="s">
        <v>422</v>
      </c>
      <c r="S336" s="47"/>
      <c r="T336" s="47"/>
      <c r="U336" s="47"/>
      <c r="V336" s="47"/>
      <c r="W336" s="47"/>
      <c r="X336" s="47"/>
      <c r="Y336" s="47"/>
    </row>
    <row r="337" ht="42.75" customHeight="1">
      <c r="A337" s="4">
        <f t="shared" si="1"/>
        <v>343</v>
      </c>
      <c r="B337" s="4" t="s">
        <v>1339</v>
      </c>
      <c r="C337" s="39" t="s">
        <v>1340</v>
      </c>
      <c r="D337" s="39" t="s">
        <v>1341</v>
      </c>
      <c r="E337" s="39"/>
      <c r="F337" s="39" t="s">
        <v>1342</v>
      </c>
      <c r="G337" s="39" t="s">
        <v>1214</v>
      </c>
      <c r="H337" s="39">
        <v>1.0</v>
      </c>
      <c r="I337" s="39">
        <v>2023.0</v>
      </c>
      <c r="J337" s="39" t="s">
        <v>1343</v>
      </c>
      <c r="K337" s="29" t="s">
        <v>1344</v>
      </c>
      <c r="L337" s="39">
        <v>0.0</v>
      </c>
      <c r="M337" s="39" t="s">
        <v>25</v>
      </c>
      <c r="N337" s="39" t="s">
        <v>25</v>
      </c>
      <c r="O337" s="39" t="s">
        <v>25</v>
      </c>
      <c r="P337" s="39"/>
      <c r="Q337" s="39" t="s">
        <v>25</v>
      </c>
      <c r="R337" s="39" t="s">
        <v>422</v>
      </c>
      <c r="S337" s="47"/>
      <c r="T337" s="47"/>
      <c r="U337" s="47"/>
      <c r="V337" s="47"/>
      <c r="W337" s="47"/>
      <c r="X337" s="47"/>
      <c r="Y337" s="47"/>
    </row>
    <row r="338" ht="42.75" customHeight="1">
      <c r="A338" s="4">
        <f t="shared" si="1"/>
        <v>344</v>
      </c>
      <c r="B338" s="4" t="s">
        <v>1345</v>
      </c>
      <c r="C338" s="39" t="s">
        <v>1346</v>
      </c>
      <c r="D338" s="39" t="s">
        <v>1341</v>
      </c>
      <c r="E338" s="39"/>
      <c r="F338" s="39" t="s">
        <v>1209</v>
      </c>
      <c r="G338" s="39"/>
      <c r="H338" s="39">
        <v>1.0</v>
      </c>
      <c r="I338" s="39">
        <v>2023.0</v>
      </c>
      <c r="J338" s="39"/>
      <c r="K338" s="39"/>
      <c r="L338" s="39">
        <v>0.0</v>
      </c>
      <c r="M338" s="39" t="s">
        <v>25</v>
      </c>
      <c r="N338" s="39" t="s">
        <v>25</v>
      </c>
      <c r="O338" s="39" t="s">
        <v>25</v>
      </c>
      <c r="P338" s="39" t="s">
        <v>114</v>
      </c>
      <c r="Q338" s="39" t="s">
        <v>25</v>
      </c>
      <c r="R338" s="39" t="s">
        <v>422</v>
      </c>
      <c r="S338" s="47"/>
      <c r="T338" s="47"/>
      <c r="U338" s="47"/>
      <c r="V338" s="47"/>
      <c r="W338" s="47"/>
      <c r="X338" s="47"/>
      <c r="Y338" s="47"/>
    </row>
    <row r="339" ht="42.75" customHeight="1">
      <c r="A339" s="4">
        <f t="shared" si="1"/>
        <v>345</v>
      </c>
      <c r="B339" s="4" t="s">
        <v>1347</v>
      </c>
      <c r="C339" s="39" t="s">
        <v>1348</v>
      </c>
      <c r="D339" s="39" t="s">
        <v>1349</v>
      </c>
      <c r="E339" s="39"/>
      <c r="F339" s="39" t="s">
        <v>1350</v>
      </c>
      <c r="G339" s="39" t="s">
        <v>1214</v>
      </c>
      <c r="H339" s="39">
        <v>1.0</v>
      </c>
      <c r="I339" s="39">
        <v>2023.0</v>
      </c>
      <c r="J339" s="39" t="s">
        <v>1351</v>
      </c>
      <c r="K339" s="29" t="s">
        <v>1352</v>
      </c>
      <c r="L339" s="39">
        <v>0.0</v>
      </c>
      <c r="M339" s="39" t="s">
        <v>25</v>
      </c>
      <c r="N339" s="39" t="s">
        <v>25</v>
      </c>
      <c r="O339" s="39" t="s">
        <v>25</v>
      </c>
      <c r="P339" s="39"/>
      <c r="Q339" s="39" t="s">
        <v>25</v>
      </c>
      <c r="R339" s="39" t="s">
        <v>422</v>
      </c>
      <c r="S339" s="47"/>
      <c r="T339" s="47"/>
      <c r="U339" s="47"/>
      <c r="V339" s="47"/>
      <c r="W339" s="47"/>
      <c r="X339" s="47"/>
      <c r="Y339" s="47"/>
    </row>
    <row r="340" ht="42.75" customHeight="1">
      <c r="A340" s="4">
        <f t="shared" si="1"/>
        <v>346</v>
      </c>
      <c r="B340" s="4" t="s">
        <v>1353</v>
      </c>
      <c r="C340" s="39" t="s">
        <v>1354</v>
      </c>
      <c r="D340" s="39" t="s">
        <v>1312</v>
      </c>
      <c r="E340" s="39"/>
      <c r="F340" s="39" t="s">
        <v>1355</v>
      </c>
      <c r="G340" s="39" t="s">
        <v>1214</v>
      </c>
      <c r="H340" s="39">
        <v>1.0</v>
      </c>
      <c r="I340" s="39">
        <v>2023.0</v>
      </c>
      <c r="J340" s="39"/>
      <c r="K340" s="29" t="s">
        <v>1356</v>
      </c>
      <c r="L340" s="39">
        <v>0.0</v>
      </c>
      <c r="M340" s="39" t="s">
        <v>25</v>
      </c>
      <c r="N340" s="39" t="s">
        <v>25</v>
      </c>
      <c r="O340" s="39" t="s">
        <v>25</v>
      </c>
      <c r="P340" s="39"/>
      <c r="Q340" s="39" t="s">
        <v>25</v>
      </c>
      <c r="R340" s="39" t="s">
        <v>422</v>
      </c>
      <c r="S340" s="47"/>
      <c r="T340" s="47"/>
      <c r="U340" s="47"/>
      <c r="V340" s="47"/>
      <c r="W340" s="47"/>
      <c r="X340" s="47"/>
      <c r="Y340" s="47"/>
    </row>
    <row r="341" ht="42.75" customHeight="1">
      <c r="A341" s="4">
        <f t="shared" si="1"/>
        <v>347</v>
      </c>
      <c r="B341" s="4" t="s">
        <v>1357</v>
      </c>
      <c r="C341" s="39" t="s">
        <v>1358</v>
      </c>
      <c r="D341" s="39" t="s">
        <v>1320</v>
      </c>
      <c r="E341" s="39"/>
      <c r="F341" s="39" t="s">
        <v>1359</v>
      </c>
      <c r="G341" s="39"/>
      <c r="H341" s="39">
        <v>1.0</v>
      </c>
      <c r="I341" s="39">
        <v>2023.0</v>
      </c>
      <c r="J341" s="39"/>
      <c r="K341" s="29" t="s">
        <v>1360</v>
      </c>
      <c r="L341" s="39">
        <v>0.0</v>
      </c>
      <c r="M341" s="39" t="s">
        <v>25</v>
      </c>
      <c r="N341" s="39" t="s">
        <v>25</v>
      </c>
      <c r="O341" s="39" t="s">
        <v>25</v>
      </c>
      <c r="P341" s="39"/>
      <c r="Q341" s="39" t="s">
        <v>25</v>
      </c>
      <c r="R341" s="39" t="s">
        <v>422</v>
      </c>
      <c r="S341" s="47"/>
      <c r="T341" s="47"/>
      <c r="U341" s="47"/>
      <c r="V341" s="47"/>
      <c r="W341" s="47"/>
      <c r="X341" s="47"/>
      <c r="Y341" s="47"/>
    </row>
    <row r="342" ht="42.75" customHeight="1">
      <c r="A342" s="4">
        <f t="shared" si="1"/>
        <v>348</v>
      </c>
      <c r="B342" s="4" t="s">
        <v>1361</v>
      </c>
      <c r="C342" s="39" t="s">
        <v>1362</v>
      </c>
      <c r="D342" s="39" t="s">
        <v>1363</v>
      </c>
      <c r="E342" s="39"/>
      <c r="F342" s="39" t="s">
        <v>1364</v>
      </c>
      <c r="G342" s="39" t="s">
        <v>1241</v>
      </c>
      <c r="H342" s="39">
        <v>1.0</v>
      </c>
      <c r="I342" s="39">
        <v>2023.0</v>
      </c>
      <c r="J342" s="39"/>
      <c r="K342" s="29" t="s">
        <v>1365</v>
      </c>
      <c r="L342" s="39">
        <v>0.0</v>
      </c>
      <c r="M342" s="39" t="s">
        <v>25</v>
      </c>
      <c r="N342" s="39" t="s">
        <v>25</v>
      </c>
      <c r="O342" s="39" t="s">
        <v>25</v>
      </c>
      <c r="P342" s="39"/>
      <c r="Q342" s="39" t="s">
        <v>25</v>
      </c>
      <c r="R342" s="39" t="s">
        <v>422</v>
      </c>
      <c r="S342" s="47"/>
      <c r="T342" s="47"/>
      <c r="U342" s="47"/>
      <c r="V342" s="47"/>
      <c r="W342" s="47"/>
      <c r="X342" s="47"/>
      <c r="Y342" s="47"/>
    </row>
    <row r="343" ht="42.75" customHeight="1">
      <c r="A343" s="4">
        <f t="shared" si="1"/>
        <v>349</v>
      </c>
      <c r="B343" s="4" t="s">
        <v>1366</v>
      </c>
      <c r="C343" s="39" t="s">
        <v>1367</v>
      </c>
      <c r="D343" s="39" t="s">
        <v>1368</v>
      </c>
      <c r="E343" s="39"/>
      <c r="F343" s="39" t="s">
        <v>1369</v>
      </c>
      <c r="G343" s="39" t="s">
        <v>1214</v>
      </c>
      <c r="H343" s="39">
        <v>1.0</v>
      </c>
      <c r="I343" s="39">
        <v>2023.0</v>
      </c>
      <c r="J343" s="39"/>
      <c r="K343" s="29" t="s">
        <v>1370</v>
      </c>
      <c r="L343" s="39">
        <v>0.0</v>
      </c>
      <c r="M343" s="39" t="s">
        <v>25</v>
      </c>
      <c r="N343" s="39" t="s">
        <v>25</v>
      </c>
      <c r="O343" s="39" t="s">
        <v>25</v>
      </c>
      <c r="P343" s="39" t="s">
        <v>1371</v>
      </c>
      <c r="Q343" s="39" t="s">
        <v>25</v>
      </c>
      <c r="R343" s="39" t="s">
        <v>422</v>
      </c>
      <c r="S343" s="47"/>
      <c r="T343" s="47"/>
      <c r="U343" s="47"/>
      <c r="V343" s="47"/>
      <c r="W343" s="47"/>
      <c r="X343" s="47"/>
      <c r="Y343" s="47"/>
    </row>
    <row r="344" ht="42.75" customHeight="1">
      <c r="A344" s="4">
        <f t="shared" si="1"/>
        <v>350</v>
      </c>
      <c r="B344" s="4" t="s">
        <v>1372</v>
      </c>
      <c r="C344" s="39" t="s">
        <v>1373</v>
      </c>
      <c r="D344" s="39" t="s">
        <v>1374</v>
      </c>
      <c r="E344" s="39"/>
      <c r="F344" s="39" t="s">
        <v>1375</v>
      </c>
      <c r="G344" s="39"/>
      <c r="H344" s="39">
        <v>1.0</v>
      </c>
      <c r="I344" s="39">
        <v>2023.0</v>
      </c>
      <c r="J344" s="39"/>
      <c r="K344" s="39"/>
      <c r="L344" s="39">
        <v>0.0</v>
      </c>
      <c r="M344" s="39" t="s">
        <v>25</v>
      </c>
      <c r="N344" s="39" t="s">
        <v>25</v>
      </c>
      <c r="O344" s="39" t="s">
        <v>25</v>
      </c>
      <c r="P344" s="39"/>
      <c r="Q344" s="39" t="s">
        <v>25</v>
      </c>
      <c r="R344" s="39" t="s">
        <v>422</v>
      </c>
      <c r="S344" s="47"/>
      <c r="T344" s="47"/>
      <c r="U344" s="47"/>
      <c r="V344" s="47"/>
      <c r="W344" s="47"/>
      <c r="X344" s="47"/>
      <c r="Y344" s="47"/>
    </row>
    <row r="345" ht="42.75" customHeight="1">
      <c r="A345" s="4">
        <f t="shared" si="1"/>
        <v>351</v>
      </c>
      <c r="B345" s="4" t="s">
        <v>1376</v>
      </c>
      <c r="C345" s="39" t="s">
        <v>1377</v>
      </c>
      <c r="D345" s="39" t="s">
        <v>1378</v>
      </c>
      <c r="E345" s="39"/>
      <c r="F345" s="39" t="s">
        <v>1379</v>
      </c>
      <c r="G345" s="39" t="s">
        <v>1380</v>
      </c>
      <c r="H345" s="39">
        <v>1.0</v>
      </c>
      <c r="I345" s="39">
        <v>2023.0</v>
      </c>
      <c r="J345" s="39"/>
      <c r="K345" s="29" t="s">
        <v>1381</v>
      </c>
      <c r="L345" s="39">
        <v>0.0</v>
      </c>
      <c r="M345" s="39" t="s">
        <v>25</v>
      </c>
      <c r="N345" s="39" t="s">
        <v>25</v>
      </c>
      <c r="O345" s="39" t="s">
        <v>25</v>
      </c>
      <c r="P345" s="39"/>
      <c r="Q345" s="39" t="s">
        <v>25</v>
      </c>
      <c r="R345" s="39" t="s">
        <v>422</v>
      </c>
      <c r="S345" s="47"/>
      <c r="T345" s="47"/>
      <c r="U345" s="47"/>
      <c r="V345" s="47"/>
      <c r="W345" s="47"/>
      <c r="X345" s="47"/>
      <c r="Y345" s="47"/>
    </row>
    <row r="346" ht="42.75" customHeight="1">
      <c r="A346" s="4">
        <f t="shared" si="1"/>
        <v>352</v>
      </c>
      <c r="B346" s="4" t="s">
        <v>1382</v>
      </c>
      <c r="C346" s="39" t="s">
        <v>1383</v>
      </c>
      <c r="D346" s="39" t="s">
        <v>1384</v>
      </c>
      <c r="E346" s="39"/>
      <c r="F346" s="39" t="s">
        <v>1385</v>
      </c>
      <c r="G346" s="39" t="s">
        <v>1214</v>
      </c>
      <c r="H346" s="39">
        <v>1.0</v>
      </c>
      <c r="I346" s="39">
        <v>2023.0</v>
      </c>
      <c r="J346" s="39"/>
      <c r="K346" s="39"/>
      <c r="L346" s="39">
        <v>0.0</v>
      </c>
      <c r="M346" s="39" t="s">
        <v>25</v>
      </c>
      <c r="N346" s="39" t="s">
        <v>25</v>
      </c>
      <c r="O346" s="39" t="s">
        <v>25</v>
      </c>
      <c r="P346" s="39"/>
      <c r="Q346" s="39" t="s">
        <v>25</v>
      </c>
      <c r="R346" s="39" t="s">
        <v>430</v>
      </c>
      <c r="S346" s="47"/>
      <c r="T346" s="47"/>
      <c r="U346" s="47"/>
      <c r="V346" s="47"/>
      <c r="W346" s="47"/>
      <c r="X346" s="47"/>
      <c r="Y346" s="47"/>
    </row>
    <row r="347" ht="42.75" customHeight="1">
      <c r="A347" s="4">
        <f t="shared" si="1"/>
        <v>353</v>
      </c>
      <c r="B347" s="4" t="s">
        <v>1386</v>
      </c>
      <c r="C347" s="39" t="s">
        <v>1387</v>
      </c>
      <c r="D347" s="39" t="s">
        <v>1388</v>
      </c>
      <c r="E347" s="39"/>
      <c r="F347" s="39" t="s">
        <v>1389</v>
      </c>
      <c r="G347" s="39" t="s">
        <v>1241</v>
      </c>
      <c r="H347" s="39">
        <v>1.0</v>
      </c>
      <c r="I347" s="39">
        <v>2023.0</v>
      </c>
      <c r="J347" s="39"/>
      <c r="K347" s="39"/>
      <c r="L347" s="39">
        <v>0.0</v>
      </c>
      <c r="M347" s="39" t="s">
        <v>25</v>
      </c>
      <c r="N347" s="39" t="s">
        <v>25</v>
      </c>
      <c r="O347" s="39" t="s">
        <v>25</v>
      </c>
      <c r="P347" s="39"/>
      <c r="Q347" s="39" t="s">
        <v>25</v>
      </c>
      <c r="R347" s="39" t="s">
        <v>430</v>
      </c>
      <c r="S347" s="47"/>
      <c r="T347" s="47"/>
      <c r="U347" s="47"/>
      <c r="V347" s="47"/>
      <c r="W347" s="47"/>
      <c r="X347" s="47"/>
      <c r="Y347" s="47"/>
    </row>
    <row r="348" ht="42.75" customHeight="1">
      <c r="A348" s="4">
        <f t="shared" si="1"/>
        <v>354</v>
      </c>
      <c r="B348" s="4" t="s">
        <v>1390</v>
      </c>
      <c r="C348" s="39" t="s">
        <v>1391</v>
      </c>
      <c r="D348" s="39" t="s">
        <v>1392</v>
      </c>
      <c r="E348" s="39"/>
      <c r="F348" s="39" t="s">
        <v>1393</v>
      </c>
      <c r="G348" s="39" t="s">
        <v>1380</v>
      </c>
      <c r="H348" s="39">
        <v>1.0</v>
      </c>
      <c r="I348" s="39">
        <v>2023.0</v>
      </c>
      <c r="J348" s="39"/>
      <c r="K348" s="39"/>
      <c r="L348" s="39">
        <v>0.0</v>
      </c>
      <c r="M348" s="39" t="s">
        <v>25</v>
      </c>
      <c r="N348" s="39" t="s">
        <v>25</v>
      </c>
      <c r="O348" s="39" t="s">
        <v>25</v>
      </c>
      <c r="P348" s="39"/>
      <c r="Q348" s="39" t="s">
        <v>25</v>
      </c>
      <c r="R348" s="39" t="s">
        <v>430</v>
      </c>
      <c r="S348" s="47"/>
      <c r="T348" s="47"/>
      <c r="U348" s="47"/>
      <c r="V348" s="47"/>
      <c r="W348" s="47"/>
      <c r="X348" s="47"/>
      <c r="Y348" s="47"/>
    </row>
    <row r="349" ht="42.75" customHeight="1">
      <c r="A349" s="4">
        <f t="shared" si="1"/>
        <v>355</v>
      </c>
      <c r="B349" s="4" t="s">
        <v>1394</v>
      </c>
      <c r="C349" s="39" t="s">
        <v>1395</v>
      </c>
      <c r="D349" s="39" t="s">
        <v>1396</v>
      </c>
      <c r="E349" s="39"/>
      <c r="F349" s="39" t="s">
        <v>1393</v>
      </c>
      <c r="G349" s="39" t="s">
        <v>1380</v>
      </c>
      <c r="H349" s="39">
        <v>1.0</v>
      </c>
      <c r="I349" s="39">
        <v>2023.0</v>
      </c>
      <c r="J349" s="39"/>
      <c r="K349" s="39"/>
      <c r="L349" s="39">
        <v>0.0</v>
      </c>
      <c r="M349" s="39" t="s">
        <v>25</v>
      </c>
      <c r="N349" s="39" t="s">
        <v>25</v>
      </c>
      <c r="O349" s="39" t="s">
        <v>25</v>
      </c>
      <c r="P349" s="39"/>
      <c r="Q349" s="39" t="s">
        <v>25</v>
      </c>
      <c r="R349" s="39" t="s">
        <v>430</v>
      </c>
      <c r="S349" s="47"/>
      <c r="T349" s="47"/>
      <c r="U349" s="47"/>
      <c r="V349" s="47"/>
      <c r="W349" s="47"/>
      <c r="X349" s="47"/>
      <c r="Y349" s="47"/>
    </row>
    <row r="350" ht="42.75" customHeight="1">
      <c r="A350" s="4">
        <f t="shared" si="1"/>
        <v>356</v>
      </c>
      <c r="B350" s="4" t="s">
        <v>1397</v>
      </c>
      <c r="C350" s="39" t="s">
        <v>1398</v>
      </c>
      <c r="D350" s="39" t="s">
        <v>1399</v>
      </c>
      <c r="E350" s="39"/>
      <c r="F350" s="39" t="s">
        <v>1400</v>
      </c>
      <c r="G350" s="39"/>
      <c r="H350" s="39">
        <v>1.0</v>
      </c>
      <c r="I350" s="39">
        <v>2023.0</v>
      </c>
      <c r="J350" s="29" t="s">
        <v>1401</v>
      </c>
      <c r="K350" s="39"/>
      <c r="L350" s="39">
        <v>0.0</v>
      </c>
      <c r="M350" s="39" t="s">
        <v>25</v>
      </c>
      <c r="N350" s="39" t="s">
        <v>25</v>
      </c>
      <c r="O350" s="39" t="s">
        <v>25</v>
      </c>
      <c r="P350" s="39"/>
      <c r="Q350" s="39" t="s">
        <v>25</v>
      </c>
      <c r="R350" s="39" t="s">
        <v>430</v>
      </c>
      <c r="S350" s="47"/>
      <c r="T350" s="47"/>
      <c r="U350" s="47"/>
      <c r="V350" s="47"/>
      <c r="W350" s="47"/>
      <c r="X350" s="47"/>
      <c r="Y350" s="47"/>
    </row>
    <row r="351" ht="42.75" customHeight="1">
      <c r="A351" s="4">
        <f t="shared" si="1"/>
        <v>357</v>
      </c>
      <c r="B351" s="4" t="s">
        <v>1402</v>
      </c>
      <c r="C351" s="39" t="s">
        <v>1403</v>
      </c>
      <c r="D351" s="39" t="s">
        <v>1404</v>
      </c>
      <c r="E351" s="39"/>
      <c r="F351" s="39" t="s">
        <v>1405</v>
      </c>
      <c r="G351" s="39" t="s">
        <v>1380</v>
      </c>
      <c r="H351" s="39">
        <v>1.0</v>
      </c>
      <c r="I351" s="39">
        <v>2023.0</v>
      </c>
      <c r="J351" s="39"/>
      <c r="K351" s="39"/>
      <c r="L351" s="39">
        <v>0.0</v>
      </c>
      <c r="M351" s="39" t="s">
        <v>25</v>
      </c>
      <c r="N351" s="39" t="s">
        <v>25</v>
      </c>
      <c r="O351" s="39" t="s">
        <v>25</v>
      </c>
      <c r="P351" s="39"/>
      <c r="Q351" s="39" t="s">
        <v>25</v>
      </c>
      <c r="R351" s="39" t="s">
        <v>430</v>
      </c>
      <c r="S351" s="47"/>
      <c r="T351" s="47"/>
      <c r="U351" s="47"/>
      <c r="V351" s="47"/>
      <c r="W351" s="47"/>
      <c r="X351" s="47"/>
      <c r="Y351" s="47"/>
    </row>
    <row r="352" ht="42.75" customHeight="1">
      <c r="A352" s="4">
        <f t="shared" si="1"/>
        <v>358</v>
      </c>
      <c r="B352" s="4" t="s">
        <v>1406</v>
      </c>
      <c r="C352" s="39" t="s">
        <v>1407</v>
      </c>
      <c r="D352" s="39" t="s">
        <v>1408</v>
      </c>
      <c r="E352" s="39"/>
      <c r="F352" s="39" t="s">
        <v>1409</v>
      </c>
      <c r="G352" s="39" t="s">
        <v>1214</v>
      </c>
      <c r="H352" s="39">
        <v>1.0</v>
      </c>
      <c r="I352" s="39">
        <v>2023.0</v>
      </c>
      <c r="J352" s="39"/>
      <c r="K352" s="29" t="s">
        <v>1410</v>
      </c>
      <c r="L352" s="39">
        <v>0.0</v>
      </c>
      <c r="M352" s="39" t="s">
        <v>25</v>
      </c>
      <c r="N352" s="39" t="s">
        <v>25</v>
      </c>
      <c r="O352" s="39" t="s">
        <v>25</v>
      </c>
      <c r="P352" s="39"/>
      <c r="Q352" s="39" t="s">
        <v>25</v>
      </c>
      <c r="R352" s="39" t="s">
        <v>430</v>
      </c>
      <c r="S352" s="47"/>
      <c r="T352" s="47"/>
      <c r="U352" s="47"/>
      <c r="V352" s="47"/>
      <c r="W352" s="47"/>
      <c r="X352" s="47"/>
      <c r="Y352" s="47"/>
    </row>
    <row r="353" ht="42.75" customHeight="1">
      <c r="A353" s="4">
        <f t="shared" si="1"/>
        <v>359</v>
      </c>
      <c r="B353" s="4" t="s">
        <v>1411</v>
      </c>
      <c r="C353" s="39" t="s">
        <v>1412</v>
      </c>
      <c r="D353" s="39" t="s">
        <v>1413</v>
      </c>
      <c r="E353" s="39"/>
      <c r="F353" s="39"/>
      <c r="G353" s="39" t="s">
        <v>1214</v>
      </c>
      <c r="H353" s="39">
        <v>1.0</v>
      </c>
      <c r="I353" s="39">
        <v>2023.0</v>
      </c>
      <c r="J353" s="39"/>
      <c r="K353" s="39"/>
      <c r="L353" s="39">
        <v>0.0</v>
      </c>
      <c r="M353" s="39" t="s">
        <v>25</v>
      </c>
      <c r="N353" s="39" t="s">
        <v>25</v>
      </c>
      <c r="O353" s="39" t="s">
        <v>25</v>
      </c>
      <c r="P353" s="39"/>
      <c r="Q353" s="39" t="s">
        <v>25</v>
      </c>
      <c r="R353" s="39" t="s">
        <v>1215</v>
      </c>
      <c r="S353" s="47"/>
      <c r="T353" s="47"/>
      <c r="U353" s="47"/>
      <c r="V353" s="47"/>
      <c r="W353" s="47"/>
      <c r="X353" s="47"/>
      <c r="Y353" s="47"/>
    </row>
    <row r="354" ht="42.75" customHeight="1">
      <c r="A354" s="4">
        <f t="shared" si="1"/>
        <v>360</v>
      </c>
      <c r="B354" s="4" t="s">
        <v>1414</v>
      </c>
      <c r="C354" s="39" t="s">
        <v>1415</v>
      </c>
      <c r="D354" s="39" t="s">
        <v>1416</v>
      </c>
      <c r="E354" s="39"/>
      <c r="F354" s="39"/>
      <c r="G354" s="39" t="s">
        <v>1214</v>
      </c>
      <c r="H354" s="39">
        <v>1.0</v>
      </c>
      <c r="I354" s="39">
        <v>2023.0</v>
      </c>
      <c r="J354" s="39"/>
      <c r="K354" s="39"/>
      <c r="L354" s="39">
        <v>0.0</v>
      </c>
      <c r="M354" s="39" t="s">
        <v>25</v>
      </c>
      <c r="N354" s="39" t="s">
        <v>25</v>
      </c>
      <c r="O354" s="39" t="s">
        <v>25</v>
      </c>
      <c r="P354" s="39"/>
      <c r="Q354" s="39" t="s">
        <v>25</v>
      </c>
      <c r="R354" s="39" t="s">
        <v>1215</v>
      </c>
      <c r="S354" s="47"/>
      <c r="T354" s="47"/>
      <c r="U354" s="47"/>
      <c r="V354" s="47"/>
      <c r="W354" s="47"/>
      <c r="X354" s="47"/>
      <c r="Y354" s="47"/>
    </row>
    <row r="355" ht="42.75" customHeight="1">
      <c r="A355" s="4">
        <f t="shared" si="1"/>
        <v>361</v>
      </c>
      <c r="B355" s="4" t="s">
        <v>1417</v>
      </c>
      <c r="C355" s="39" t="s">
        <v>1418</v>
      </c>
      <c r="D355" s="39" t="s">
        <v>1419</v>
      </c>
      <c r="E355" s="39"/>
      <c r="F355" s="39" t="s">
        <v>1420</v>
      </c>
      <c r="G355" s="39" t="s">
        <v>1214</v>
      </c>
      <c r="H355" s="39">
        <v>1.0</v>
      </c>
      <c r="I355" s="39">
        <v>2023.0</v>
      </c>
      <c r="J355" s="39"/>
      <c r="K355" s="29" t="s">
        <v>1421</v>
      </c>
      <c r="L355" s="39">
        <v>0.0</v>
      </c>
      <c r="M355" s="39" t="s">
        <v>25</v>
      </c>
      <c r="N355" s="39" t="s">
        <v>25</v>
      </c>
      <c r="O355" s="39" t="s">
        <v>25</v>
      </c>
      <c r="P355" s="39"/>
      <c r="Q355" s="39" t="s">
        <v>25</v>
      </c>
      <c r="R355" s="39" t="s">
        <v>422</v>
      </c>
      <c r="S355" s="47"/>
      <c r="T355" s="47"/>
      <c r="U355" s="47"/>
      <c r="V355" s="47"/>
      <c r="W355" s="47"/>
      <c r="X355" s="47"/>
      <c r="Y355" s="47"/>
    </row>
    <row r="356" ht="42.75" customHeight="1">
      <c r="A356" s="4">
        <f t="shared" si="1"/>
        <v>362</v>
      </c>
      <c r="B356" s="4" t="s">
        <v>1422</v>
      </c>
      <c r="C356" s="39" t="s">
        <v>1423</v>
      </c>
      <c r="D356" s="39" t="s">
        <v>1320</v>
      </c>
      <c r="E356" s="39"/>
      <c r="F356" s="39" t="s">
        <v>1424</v>
      </c>
      <c r="G356" s="39" t="s">
        <v>1214</v>
      </c>
      <c r="H356" s="39">
        <v>1.0</v>
      </c>
      <c r="I356" s="39">
        <v>2023.0</v>
      </c>
      <c r="J356" s="39" t="s">
        <v>1425</v>
      </c>
      <c r="K356" s="39"/>
      <c r="L356" s="39">
        <v>0.0</v>
      </c>
      <c r="M356" s="39" t="s">
        <v>25</v>
      </c>
      <c r="N356" s="39" t="s">
        <v>25</v>
      </c>
      <c r="O356" s="39" t="s">
        <v>25</v>
      </c>
      <c r="P356" s="39"/>
      <c r="Q356" s="39" t="s">
        <v>25</v>
      </c>
      <c r="R356" s="39" t="s">
        <v>422</v>
      </c>
      <c r="S356" s="47"/>
      <c r="T356" s="47"/>
      <c r="U356" s="47"/>
      <c r="V356" s="47"/>
      <c r="W356" s="47"/>
      <c r="X356" s="47"/>
      <c r="Y356" s="47"/>
    </row>
    <row r="357" ht="42.75" customHeight="1">
      <c r="A357" s="4">
        <f t="shared" si="1"/>
        <v>363</v>
      </c>
      <c r="B357" s="4" t="s">
        <v>1426</v>
      </c>
      <c r="C357" s="39" t="s">
        <v>1427</v>
      </c>
      <c r="D357" s="39" t="s">
        <v>1428</v>
      </c>
      <c r="E357" s="39"/>
      <c r="F357" s="39" t="s">
        <v>1429</v>
      </c>
      <c r="G357" s="39"/>
      <c r="H357" s="39">
        <v>1.0</v>
      </c>
      <c r="I357" s="39">
        <v>2023.0</v>
      </c>
      <c r="J357" s="39"/>
      <c r="K357" s="29" t="s">
        <v>1430</v>
      </c>
      <c r="L357" s="39">
        <v>0.0</v>
      </c>
      <c r="M357" s="39" t="s">
        <v>25</v>
      </c>
      <c r="N357" s="39" t="s">
        <v>25</v>
      </c>
      <c r="O357" s="39" t="s">
        <v>25</v>
      </c>
      <c r="P357" s="39"/>
      <c r="Q357" s="39" t="s">
        <v>25</v>
      </c>
      <c r="R357" s="39" t="s">
        <v>422</v>
      </c>
      <c r="S357" s="47"/>
      <c r="T357" s="47"/>
      <c r="U357" s="47"/>
      <c r="V357" s="47"/>
      <c r="W357" s="47"/>
      <c r="X357" s="47"/>
      <c r="Y357" s="47"/>
    </row>
    <row r="358" ht="42.75" customHeight="1">
      <c r="A358" s="4">
        <f t="shared" si="1"/>
        <v>364</v>
      </c>
      <c r="B358" s="4" t="s">
        <v>1431</v>
      </c>
      <c r="C358" s="39" t="s">
        <v>1432</v>
      </c>
      <c r="D358" s="39" t="s">
        <v>1433</v>
      </c>
      <c r="E358" s="39"/>
      <c r="F358" s="39" t="s">
        <v>1434</v>
      </c>
      <c r="G358" s="39"/>
      <c r="H358" s="39">
        <v>1.0</v>
      </c>
      <c r="I358" s="39">
        <v>2023.0</v>
      </c>
      <c r="J358" s="39"/>
      <c r="K358" s="29" t="s">
        <v>1435</v>
      </c>
      <c r="L358" s="39">
        <v>0.0</v>
      </c>
      <c r="M358" s="39" t="s">
        <v>25</v>
      </c>
      <c r="N358" s="39" t="s">
        <v>25</v>
      </c>
      <c r="O358" s="39" t="s">
        <v>25</v>
      </c>
      <c r="P358" s="39" t="s">
        <v>114</v>
      </c>
      <c r="Q358" s="39" t="s">
        <v>25</v>
      </c>
      <c r="R358" s="39" t="s">
        <v>422</v>
      </c>
      <c r="S358" s="47"/>
      <c r="T358" s="47"/>
      <c r="U358" s="47"/>
      <c r="V358" s="47"/>
      <c r="W358" s="47"/>
      <c r="X358" s="47"/>
      <c r="Y358" s="47"/>
    </row>
    <row r="359" ht="42.75" customHeight="1">
      <c r="A359" s="4">
        <f t="shared" si="1"/>
        <v>365</v>
      </c>
      <c r="B359" s="4" t="s">
        <v>1436</v>
      </c>
      <c r="C359" s="39" t="s">
        <v>1437</v>
      </c>
      <c r="D359" s="39" t="s">
        <v>1428</v>
      </c>
      <c r="E359" s="39"/>
      <c r="F359" s="39" t="s">
        <v>1438</v>
      </c>
      <c r="G359" s="39" t="s">
        <v>1214</v>
      </c>
      <c r="H359" s="39">
        <v>1.0</v>
      </c>
      <c r="I359" s="39">
        <v>2023.0</v>
      </c>
      <c r="J359" s="39"/>
      <c r="K359" s="39"/>
      <c r="L359" s="39">
        <v>0.0</v>
      </c>
      <c r="M359" s="39" t="s">
        <v>25</v>
      </c>
      <c r="N359" s="39" t="s">
        <v>25</v>
      </c>
      <c r="O359" s="39" t="s">
        <v>25</v>
      </c>
      <c r="P359" s="39"/>
      <c r="Q359" s="39" t="s">
        <v>25</v>
      </c>
      <c r="R359" s="39" t="s">
        <v>422</v>
      </c>
      <c r="S359" s="47"/>
      <c r="T359" s="47"/>
      <c r="U359" s="47"/>
      <c r="V359" s="47"/>
      <c r="W359" s="47"/>
      <c r="X359" s="47"/>
      <c r="Y359" s="47"/>
    </row>
    <row r="360" ht="42.75" customHeight="1">
      <c r="A360" s="4">
        <f t="shared" si="1"/>
        <v>366</v>
      </c>
      <c r="B360" s="4" t="s">
        <v>1439</v>
      </c>
      <c r="C360" s="39" t="s">
        <v>1440</v>
      </c>
      <c r="D360" s="39" t="s">
        <v>1320</v>
      </c>
      <c r="E360" s="39"/>
      <c r="F360" s="39" t="s">
        <v>1441</v>
      </c>
      <c r="G360" s="39" t="s">
        <v>1214</v>
      </c>
      <c r="H360" s="39">
        <v>1.0</v>
      </c>
      <c r="I360" s="39">
        <v>2023.0</v>
      </c>
      <c r="J360" s="39" t="s">
        <v>1442</v>
      </c>
      <c r="K360" s="29" t="s">
        <v>1443</v>
      </c>
      <c r="L360" s="39">
        <v>0.0</v>
      </c>
      <c r="M360" s="39" t="s">
        <v>25</v>
      </c>
      <c r="N360" s="39" t="s">
        <v>25</v>
      </c>
      <c r="O360" s="39" t="s">
        <v>25</v>
      </c>
      <c r="P360" s="39"/>
      <c r="Q360" s="39" t="s">
        <v>25</v>
      </c>
      <c r="R360" s="39" t="s">
        <v>422</v>
      </c>
      <c r="S360" s="47"/>
      <c r="T360" s="47"/>
      <c r="U360" s="47"/>
      <c r="V360" s="47"/>
      <c r="W360" s="47"/>
      <c r="X360" s="47"/>
      <c r="Y360" s="47"/>
    </row>
    <row r="361" ht="42.75" customHeight="1">
      <c r="A361" s="4">
        <f t="shared" si="1"/>
        <v>367</v>
      </c>
      <c r="B361" s="4" t="s">
        <v>1444</v>
      </c>
      <c r="C361" s="39" t="s">
        <v>1445</v>
      </c>
      <c r="D361" s="39" t="s">
        <v>1428</v>
      </c>
      <c r="E361" s="39"/>
      <c r="F361" s="39" t="s">
        <v>1236</v>
      </c>
      <c r="G361" s="39"/>
      <c r="H361" s="39">
        <v>1.0</v>
      </c>
      <c r="I361" s="39">
        <v>2023.0</v>
      </c>
      <c r="J361" s="39"/>
      <c r="K361" s="39"/>
      <c r="L361" s="39">
        <v>0.0</v>
      </c>
      <c r="M361" s="39" t="s">
        <v>25</v>
      </c>
      <c r="N361" s="39" t="s">
        <v>25</v>
      </c>
      <c r="O361" s="39" t="s">
        <v>25</v>
      </c>
      <c r="P361" s="39"/>
      <c r="Q361" s="39" t="s">
        <v>25</v>
      </c>
      <c r="R361" s="39" t="s">
        <v>422</v>
      </c>
      <c r="S361" s="47"/>
      <c r="T361" s="47"/>
      <c r="U361" s="47"/>
      <c r="V361" s="47"/>
      <c r="W361" s="47"/>
      <c r="X361" s="47"/>
      <c r="Y361" s="47"/>
    </row>
    <row r="362" ht="42.75" customHeight="1">
      <c r="A362" s="4">
        <f t="shared" si="1"/>
        <v>368</v>
      </c>
      <c r="B362" s="4" t="s">
        <v>1446</v>
      </c>
      <c r="C362" s="39" t="s">
        <v>1447</v>
      </c>
      <c r="D362" s="39" t="s">
        <v>1341</v>
      </c>
      <c r="E362" s="39"/>
      <c r="F362" s="39" t="s">
        <v>1448</v>
      </c>
      <c r="G362" s="39" t="s">
        <v>1241</v>
      </c>
      <c r="H362" s="39">
        <v>1.0</v>
      </c>
      <c r="I362" s="39">
        <v>2023.0</v>
      </c>
      <c r="J362" s="39" t="s">
        <v>1449</v>
      </c>
      <c r="K362" s="29" t="s">
        <v>1450</v>
      </c>
      <c r="L362" s="39">
        <v>0.0</v>
      </c>
      <c r="M362" s="39" t="s">
        <v>25</v>
      </c>
      <c r="N362" s="39" t="s">
        <v>25</v>
      </c>
      <c r="O362" s="39" t="s">
        <v>25</v>
      </c>
      <c r="P362" s="39"/>
      <c r="Q362" s="39" t="s">
        <v>25</v>
      </c>
      <c r="R362" s="39" t="s">
        <v>422</v>
      </c>
      <c r="S362" s="47"/>
      <c r="T362" s="47"/>
      <c r="U362" s="47"/>
      <c r="V362" s="47"/>
      <c r="W362" s="47"/>
      <c r="X362" s="47"/>
      <c r="Y362" s="47"/>
    </row>
    <row r="363" ht="42.75" customHeight="1">
      <c r="A363" s="4">
        <f t="shared" si="1"/>
        <v>369</v>
      </c>
      <c r="B363" s="4" t="s">
        <v>1451</v>
      </c>
      <c r="C363" s="39" t="s">
        <v>1452</v>
      </c>
      <c r="D363" s="39" t="s">
        <v>1320</v>
      </c>
      <c r="E363" s="39"/>
      <c r="F363" s="39" t="s">
        <v>1453</v>
      </c>
      <c r="G363" s="39" t="s">
        <v>1214</v>
      </c>
      <c r="H363" s="39">
        <v>1.0</v>
      </c>
      <c r="I363" s="39">
        <v>2023.0</v>
      </c>
      <c r="J363" s="39"/>
      <c r="K363" s="29" t="s">
        <v>1454</v>
      </c>
      <c r="L363" s="39">
        <v>0.0</v>
      </c>
      <c r="M363" s="39" t="s">
        <v>25</v>
      </c>
      <c r="N363" s="39" t="s">
        <v>25</v>
      </c>
      <c r="O363" s="39" t="s">
        <v>25</v>
      </c>
      <c r="P363" s="39"/>
      <c r="Q363" s="39" t="s">
        <v>25</v>
      </c>
      <c r="R363" s="39" t="s">
        <v>422</v>
      </c>
      <c r="S363" s="47"/>
      <c r="T363" s="47"/>
      <c r="U363" s="47"/>
      <c r="V363" s="47"/>
      <c r="W363" s="47"/>
      <c r="X363" s="47"/>
      <c r="Y363" s="47"/>
    </row>
    <row r="364" ht="42.75" customHeight="1">
      <c r="A364" s="4">
        <f t="shared" si="1"/>
        <v>370</v>
      </c>
      <c r="B364" s="4" t="s">
        <v>1455</v>
      </c>
      <c r="C364" s="39" t="s">
        <v>1456</v>
      </c>
      <c r="D364" s="39" t="s">
        <v>1428</v>
      </c>
      <c r="E364" s="39"/>
      <c r="F364" s="39" t="s">
        <v>1457</v>
      </c>
      <c r="G364" s="39" t="s">
        <v>1241</v>
      </c>
      <c r="H364" s="39">
        <v>1.0</v>
      </c>
      <c r="I364" s="39">
        <v>2023.0</v>
      </c>
      <c r="J364" s="39" t="s">
        <v>1458</v>
      </c>
      <c r="K364" s="39"/>
      <c r="L364" s="39">
        <v>0.0</v>
      </c>
      <c r="M364" s="39" t="s">
        <v>25</v>
      </c>
      <c r="N364" s="39" t="s">
        <v>25</v>
      </c>
      <c r="O364" s="39" t="s">
        <v>25</v>
      </c>
      <c r="P364" s="39" t="s">
        <v>114</v>
      </c>
      <c r="Q364" s="39" t="s">
        <v>25</v>
      </c>
      <c r="R364" s="39" t="s">
        <v>422</v>
      </c>
      <c r="S364" s="47"/>
      <c r="T364" s="47"/>
      <c r="U364" s="47"/>
      <c r="V364" s="47"/>
      <c r="W364" s="47"/>
      <c r="X364" s="47"/>
      <c r="Y364" s="47"/>
    </row>
    <row r="365" ht="42.75" customHeight="1">
      <c r="A365" s="4">
        <f t="shared" si="1"/>
        <v>371</v>
      </c>
      <c r="B365" s="4" t="s">
        <v>1459</v>
      </c>
      <c r="C365" s="39" t="s">
        <v>1460</v>
      </c>
      <c r="D365" s="39" t="s">
        <v>1461</v>
      </c>
      <c r="E365" s="39"/>
      <c r="F365" s="39" t="s">
        <v>1462</v>
      </c>
      <c r="G365" s="39" t="s">
        <v>1298</v>
      </c>
      <c r="H365" s="39">
        <v>1.0</v>
      </c>
      <c r="I365" s="39">
        <v>2023.0</v>
      </c>
      <c r="J365" s="39" t="s">
        <v>1463</v>
      </c>
      <c r="K365" s="29" t="s">
        <v>1464</v>
      </c>
      <c r="L365" s="39">
        <v>0.0</v>
      </c>
      <c r="M365" s="39" t="s">
        <v>25</v>
      </c>
      <c r="N365" s="39" t="s">
        <v>27</v>
      </c>
      <c r="O365" s="39" t="s">
        <v>25</v>
      </c>
      <c r="P365" s="39" t="s">
        <v>1371</v>
      </c>
      <c r="Q365" s="39" t="s">
        <v>25</v>
      </c>
      <c r="R365" s="39" t="s">
        <v>422</v>
      </c>
      <c r="S365" s="47"/>
      <c r="T365" s="47"/>
      <c r="U365" s="47"/>
      <c r="V365" s="47"/>
      <c r="W365" s="47"/>
      <c r="X365" s="47"/>
      <c r="Y365" s="47"/>
    </row>
    <row r="366" ht="42.75" customHeight="1">
      <c r="A366" s="4">
        <f t="shared" si="1"/>
        <v>372</v>
      </c>
      <c r="B366" s="4" t="s">
        <v>1465</v>
      </c>
      <c r="C366" s="5" t="s">
        <v>1466</v>
      </c>
      <c r="D366" s="5" t="s">
        <v>1467</v>
      </c>
      <c r="E366" s="5"/>
      <c r="F366" s="5" t="s">
        <v>1468</v>
      </c>
      <c r="G366" s="11"/>
      <c r="H366" s="5">
        <v>3.0</v>
      </c>
      <c r="I366" s="5">
        <v>2023.0</v>
      </c>
      <c r="J366" s="11"/>
      <c r="K366" s="11"/>
      <c r="L366" s="5">
        <v>0.0</v>
      </c>
      <c r="M366" s="5" t="s">
        <v>25</v>
      </c>
      <c r="N366" s="5" t="s">
        <v>25</v>
      </c>
      <c r="O366" s="5" t="s">
        <v>25</v>
      </c>
      <c r="P366" s="5" t="s">
        <v>26</v>
      </c>
      <c r="Q366" s="5" t="s">
        <v>25</v>
      </c>
      <c r="R366" s="5" t="s">
        <v>28</v>
      </c>
      <c r="S366" s="3"/>
      <c r="T366" s="3"/>
      <c r="U366" s="3"/>
      <c r="V366" s="3"/>
      <c r="W366" s="3"/>
      <c r="X366" s="3"/>
      <c r="Y366" s="3"/>
    </row>
    <row r="367" ht="42.75" customHeight="1">
      <c r="A367" s="4">
        <f t="shared" si="1"/>
        <v>373</v>
      </c>
      <c r="B367" s="4" t="s">
        <v>1469</v>
      </c>
      <c r="C367" s="5" t="s">
        <v>1470</v>
      </c>
      <c r="D367" s="5" t="s">
        <v>1471</v>
      </c>
      <c r="E367" s="5"/>
      <c r="F367" s="5" t="s">
        <v>1472</v>
      </c>
      <c r="G367" s="5" t="s">
        <v>1232</v>
      </c>
      <c r="H367" s="5">
        <v>3.0</v>
      </c>
      <c r="I367" s="5">
        <v>2023.0</v>
      </c>
      <c r="J367" s="11"/>
      <c r="K367" s="11"/>
      <c r="L367" s="5">
        <v>0.0</v>
      </c>
      <c r="M367" s="5" t="s">
        <v>25</v>
      </c>
      <c r="N367" s="5" t="s">
        <v>25</v>
      </c>
      <c r="O367" s="5" t="s">
        <v>25</v>
      </c>
      <c r="P367" s="5" t="s">
        <v>26</v>
      </c>
      <c r="Q367" s="5" t="s">
        <v>25</v>
      </c>
      <c r="R367" s="5" t="s">
        <v>28</v>
      </c>
      <c r="S367" s="3"/>
      <c r="T367" s="3"/>
      <c r="U367" s="3"/>
      <c r="V367" s="3"/>
      <c r="W367" s="3"/>
      <c r="X367" s="3"/>
      <c r="Y367" s="3"/>
    </row>
    <row r="368" ht="42.75" customHeight="1">
      <c r="A368" s="4">
        <f t="shared" si="1"/>
        <v>374</v>
      </c>
      <c r="B368" s="4" t="s">
        <v>1473</v>
      </c>
      <c r="C368" s="5" t="s">
        <v>1474</v>
      </c>
      <c r="D368" s="5" t="s">
        <v>1471</v>
      </c>
      <c r="E368" s="5"/>
      <c r="F368" s="5" t="s">
        <v>1475</v>
      </c>
      <c r="G368" s="11"/>
      <c r="H368" s="5">
        <v>3.0</v>
      </c>
      <c r="I368" s="5">
        <v>2023.0</v>
      </c>
      <c r="J368" s="11"/>
      <c r="K368" s="11"/>
      <c r="L368" s="5">
        <v>0.0</v>
      </c>
      <c r="M368" s="5" t="s">
        <v>25</v>
      </c>
      <c r="N368" s="5" t="s">
        <v>25</v>
      </c>
      <c r="O368" s="5" t="s">
        <v>25</v>
      </c>
      <c r="P368" s="5" t="s">
        <v>26</v>
      </c>
      <c r="Q368" s="5" t="s">
        <v>25</v>
      </c>
      <c r="R368" s="5" t="s">
        <v>28</v>
      </c>
      <c r="S368" s="3"/>
      <c r="T368" s="3"/>
      <c r="U368" s="3"/>
      <c r="V368" s="3"/>
      <c r="W368" s="3"/>
      <c r="X368" s="3"/>
      <c r="Y368" s="3"/>
    </row>
    <row r="369" ht="42.75" customHeight="1">
      <c r="A369" s="4">
        <f t="shared" si="1"/>
        <v>375</v>
      </c>
      <c r="B369" s="4" t="s">
        <v>1476</v>
      </c>
      <c r="C369" s="5" t="s">
        <v>1477</v>
      </c>
      <c r="D369" s="5" t="s">
        <v>1478</v>
      </c>
      <c r="E369" s="5"/>
      <c r="F369" s="5" t="s">
        <v>1479</v>
      </c>
      <c r="G369" s="5" t="s">
        <v>44</v>
      </c>
      <c r="H369" s="5">
        <v>3.0</v>
      </c>
      <c r="I369" s="5">
        <v>2023.0</v>
      </c>
      <c r="J369" s="11"/>
      <c r="K369" s="11"/>
      <c r="L369" s="5">
        <v>7.0</v>
      </c>
      <c r="M369" s="5" t="s">
        <v>25</v>
      </c>
      <c r="N369" s="5" t="s">
        <v>25</v>
      </c>
      <c r="O369" s="5" t="s">
        <v>25</v>
      </c>
      <c r="P369" s="5" t="s">
        <v>114</v>
      </c>
      <c r="Q369" s="5" t="s">
        <v>25</v>
      </c>
      <c r="R369" s="5" t="s">
        <v>28</v>
      </c>
      <c r="S369" s="3"/>
      <c r="T369" s="3"/>
      <c r="U369" s="3"/>
      <c r="V369" s="3"/>
      <c r="W369" s="3"/>
      <c r="X369" s="3"/>
      <c r="Y369" s="3"/>
    </row>
    <row r="370" ht="42.75" customHeight="1">
      <c r="A370" s="4">
        <f t="shared" si="1"/>
        <v>376</v>
      </c>
      <c r="B370" s="4" t="s">
        <v>1480</v>
      </c>
      <c r="C370" s="5" t="s">
        <v>1481</v>
      </c>
      <c r="D370" s="5" t="s">
        <v>1478</v>
      </c>
      <c r="E370" s="5"/>
      <c r="F370" s="5" t="s">
        <v>1482</v>
      </c>
      <c r="G370" s="5">
        <v>3.0</v>
      </c>
      <c r="H370" s="5">
        <v>3.0</v>
      </c>
      <c r="I370" s="5">
        <v>2023.0</v>
      </c>
      <c r="J370" s="11"/>
      <c r="K370" s="11"/>
      <c r="L370" s="5">
        <v>7.0</v>
      </c>
      <c r="M370" s="5" t="s">
        <v>59</v>
      </c>
      <c r="N370" s="5" t="s">
        <v>59</v>
      </c>
      <c r="O370" s="5" t="s">
        <v>59</v>
      </c>
      <c r="P370" s="5" t="s">
        <v>1483</v>
      </c>
      <c r="Q370" s="5" t="s">
        <v>59</v>
      </c>
      <c r="R370" s="5" t="s">
        <v>1484</v>
      </c>
      <c r="S370" s="3"/>
      <c r="T370" s="3"/>
      <c r="U370" s="3"/>
      <c r="V370" s="3"/>
      <c r="W370" s="3"/>
      <c r="X370" s="3"/>
      <c r="Y370" s="3"/>
    </row>
    <row r="371" ht="42.75" customHeight="1">
      <c r="A371" s="4">
        <f t="shared" si="1"/>
        <v>377</v>
      </c>
      <c r="B371" s="4" t="s">
        <v>1485</v>
      </c>
      <c r="C371" s="5" t="s">
        <v>1486</v>
      </c>
      <c r="D371" s="5" t="s">
        <v>1487</v>
      </c>
      <c r="E371" s="5"/>
      <c r="F371" s="5" t="s">
        <v>1488</v>
      </c>
      <c r="G371" s="11"/>
      <c r="H371" s="5">
        <v>3.0</v>
      </c>
      <c r="I371" s="5">
        <v>2023.0</v>
      </c>
      <c r="J371" s="5" t="s">
        <v>1489</v>
      </c>
      <c r="K371" s="10" t="s">
        <v>1490</v>
      </c>
      <c r="L371" s="5">
        <v>0.0</v>
      </c>
      <c r="M371" s="5" t="s">
        <v>59</v>
      </c>
      <c r="N371" s="5" t="s">
        <v>59</v>
      </c>
      <c r="O371" s="5" t="s">
        <v>74</v>
      </c>
      <c r="P371" s="5" t="s">
        <v>26</v>
      </c>
      <c r="Q371" s="5" t="s">
        <v>74</v>
      </c>
      <c r="R371" s="5" t="s">
        <v>1491</v>
      </c>
      <c r="S371" s="3"/>
      <c r="T371" s="3"/>
      <c r="U371" s="3"/>
      <c r="V371" s="3"/>
      <c r="W371" s="3"/>
      <c r="X371" s="3"/>
      <c r="Y371" s="3"/>
    </row>
    <row r="372" ht="42.75" customHeight="1">
      <c r="A372" s="4">
        <f t="shared" si="1"/>
        <v>378</v>
      </c>
      <c r="B372" s="4" t="s">
        <v>1492</v>
      </c>
      <c r="C372" s="5" t="s">
        <v>1493</v>
      </c>
      <c r="D372" s="5" t="s">
        <v>1467</v>
      </c>
      <c r="E372" s="5"/>
      <c r="F372" s="5" t="s">
        <v>1494</v>
      </c>
      <c r="G372" s="5" t="s">
        <v>259</v>
      </c>
      <c r="H372" s="5">
        <v>3.0</v>
      </c>
      <c r="I372" s="5">
        <v>2023.0</v>
      </c>
      <c r="J372" s="11"/>
      <c r="K372" s="11"/>
      <c r="L372" s="11"/>
      <c r="M372" s="5" t="s">
        <v>59</v>
      </c>
      <c r="N372" s="5" t="s">
        <v>59</v>
      </c>
      <c r="O372" s="5" t="s">
        <v>59</v>
      </c>
      <c r="P372" s="5" t="s">
        <v>26</v>
      </c>
      <c r="Q372" s="5" t="s">
        <v>59</v>
      </c>
      <c r="R372" s="5" t="s">
        <v>1484</v>
      </c>
      <c r="S372" s="3"/>
      <c r="T372" s="3"/>
      <c r="U372" s="3"/>
      <c r="V372" s="3"/>
      <c r="W372" s="3"/>
      <c r="X372" s="3"/>
      <c r="Y372" s="3"/>
    </row>
    <row r="373" ht="42.75" customHeight="1">
      <c r="A373" s="4">
        <f t="shared" si="1"/>
        <v>379</v>
      </c>
      <c r="B373" s="4" t="s">
        <v>1495</v>
      </c>
      <c r="C373" s="5" t="s">
        <v>1496</v>
      </c>
      <c r="D373" s="5" t="s">
        <v>1497</v>
      </c>
      <c r="E373" s="5"/>
      <c r="F373" s="5" t="s">
        <v>1498</v>
      </c>
      <c r="G373" s="11"/>
      <c r="H373" s="5">
        <v>3.0</v>
      </c>
      <c r="I373" s="5">
        <v>2023.0</v>
      </c>
      <c r="J373" s="5" t="s">
        <v>1499</v>
      </c>
      <c r="K373" s="10" t="s">
        <v>1500</v>
      </c>
      <c r="L373" s="11"/>
      <c r="M373" s="5" t="s">
        <v>25</v>
      </c>
      <c r="N373" s="5" t="s">
        <v>27</v>
      </c>
      <c r="O373" s="5" t="s">
        <v>25</v>
      </c>
      <c r="P373" s="5" t="s">
        <v>26</v>
      </c>
      <c r="Q373" s="5" t="s">
        <v>25</v>
      </c>
      <c r="R373" s="5" t="s">
        <v>40</v>
      </c>
      <c r="S373" s="3"/>
      <c r="T373" s="3"/>
      <c r="U373" s="3"/>
      <c r="V373" s="3"/>
      <c r="W373" s="3"/>
      <c r="X373" s="3"/>
      <c r="Y373" s="3"/>
    </row>
    <row r="374" ht="42.75" customHeight="1">
      <c r="A374" s="4">
        <f t="shared" si="1"/>
        <v>380</v>
      </c>
      <c r="B374" s="4" t="s">
        <v>1501</v>
      </c>
      <c r="C374" s="5" t="s">
        <v>1502</v>
      </c>
      <c r="D374" s="5" t="s">
        <v>1503</v>
      </c>
      <c r="E374" s="5"/>
      <c r="F374" s="5" t="s">
        <v>1504</v>
      </c>
      <c r="G374" s="5" t="s">
        <v>1241</v>
      </c>
      <c r="H374" s="5">
        <v>3.0</v>
      </c>
      <c r="I374" s="5">
        <v>2023.0</v>
      </c>
      <c r="J374" s="5" t="s">
        <v>1505</v>
      </c>
      <c r="K374" s="10" t="s">
        <v>1506</v>
      </c>
      <c r="L374" s="11"/>
      <c r="M374" s="5" t="s">
        <v>25</v>
      </c>
      <c r="N374" s="5" t="s">
        <v>25</v>
      </c>
      <c r="O374" s="5" t="s">
        <v>25</v>
      </c>
      <c r="P374" s="5" t="s">
        <v>26</v>
      </c>
      <c r="Q374" s="5" t="s">
        <v>25</v>
      </c>
      <c r="R374" s="5" t="s">
        <v>40</v>
      </c>
      <c r="S374" s="3"/>
      <c r="T374" s="3"/>
      <c r="U374" s="3"/>
      <c r="V374" s="3"/>
      <c r="W374" s="3"/>
      <c r="X374" s="3"/>
      <c r="Y374" s="3"/>
    </row>
    <row r="375" ht="42.75" customHeight="1">
      <c r="A375" s="4">
        <f t="shared" si="1"/>
        <v>381</v>
      </c>
      <c r="B375" s="4" t="s">
        <v>1507</v>
      </c>
      <c r="C375" s="5" t="s">
        <v>1508</v>
      </c>
      <c r="D375" s="5" t="s">
        <v>1509</v>
      </c>
      <c r="E375" s="5"/>
      <c r="F375" s="5" t="s">
        <v>1026</v>
      </c>
      <c r="G375" s="5" t="s">
        <v>254</v>
      </c>
      <c r="H375" s="5">
        <v>3.0</v>
      </c>
      <c r="I375" s="5">
        <v>2023.0</v>
      </c>
      <c r="J375" s="5" t="s">
        <v>1510</v>
      </c>
      <c r="K375" s="10" t="s">
        <v>1511</v>
      </c>
      <c r="L375" s="11"/>
      <c r="M375" s="5" t="s">
        <v>25</v>
      </c>
      <c r="N375" s="5" t="s">
        <v>25</v>
      </c>
      <c r="O375" s="5" t="s">
        <v>25</v>
      </c>
      <c r="P375" s="5" t="s">
        <v>26</v>
      </c>
      <c r="Q375" s="5" t="s">
        <v>25</v>
      </c>
      <c r="R375" s="5" t="s">
        <v>40</v>
      </c>
      <c r="S375" s="3"/>
      <c r="T375" s="3"/>
      <c r="U375" s="3"/>
      <c r="V375" s="3"/>
      <c r="W375" s="3"/>
      <c r="X375" s="3"/>
      <c r="Y375" s="3"/>
    </row>
    <row r="376" ht="42.75" customHeight="1">
      <c r="A376" s="4">
        <f t="shared" si="1"/>
        <v>382</v>
      </c>
      <c r="B376" s="4" t="s">
        <v>1512</v>
      </c>
      <c r="C376" s="5" t="s">
        <v>1513</v>
      </c>
      <c r="D376" s="5" t="s">
        <v>1509</v>
      </c>
      <c r="E376" s="5"/>
      <c r="F376" s="5" t="s">
        <v>1514</v>
      </c>
      <c r="G376" s="11"/>
      <c r="H376" s="5">
        <v>3.0</v>
      </c>
      <c r="I376" s="5">
        <v>2023.0</v>
      </c>
      <c r="J376" s="11"/>
      <c r="K376" s="11"/>
      <c r="L376" s="11"/>
      <c r="M376" s="5" t="s">
        <v>25</v>
      </c>
      <c r="N376" s="5" t="s">
        <v>25</v>
      </c>
      <c r="O376" s="5" t="s">
        <v>25</v>
      </c>
      <c r="P376" s="5" t="s">
        <v>26</v>
      </c>
      <c r="Q376" s="5" t="s">
        <v>25</v>
      </c>
      <c r="R376" s="5" t="s">
        <v>28</v>
      </c>
      <c r="S376" s="3"/>
      <c r="T376" s="3"/>
      <c r="U376" s="3"/>
      <c r="V376" s="3"/>
      <c r="W376" s="3"/>
      <c r="X376" s="3"/>
      <c r="Y376" s="3"/>
    </row>
    <row r="377" ht="42.75" customHeight="1">
      <c r="A377" s="4">
        <f t="shared" si="1"/>
        <v>383</v>
      </c>
      <c r="B377" s="4" t="s">
        <v>1515</v>
      </c>
      <c r="C377" s="5" t="s">
        <v>1516</v>
      </c>
      <c r="D377" s="5" t="s">
        <v>1509</v>
      </c>
      <c r="E377" s="5"/>
      <c r="F377" s="5" t="s">
        <v>1517</v>
      </c>
      <c r="G377" s="5" t="s">
        <v>1241</v>
      </c>
      <c r="H377" s="5">
        <v>3.0</v>
      </c>
      <c r="I377" s="5">
        <v>2023.0</v>
      </c>
      <c r="J377" s="11"/>
      <c r="K377" s="11"/>
      <c r="L377" s="11"/>
      <c r="M377" s="5" t="s">
        <v>25</v>
      </c>
      <c r="N377" s="5" t="s">
        <v>25</v>
      </c>
      <c r="O377" s="5" t="s">
        <v>25</v>
      </c>
      <c r="P377" s="5" t="s">
        <v>26</v>
      </c>
      <c r="Q377" s="5" t="s">
        <v>25</v>
      </c>
      <c r="R377" s="5" t="s">
        <v>262</v>
      </c>
      <c r="S377" s="3"/>
      <c r="T377" s="3"/>
      <c r="U377" s="3"/>
      <c r="V377" s="3"/>
      <c r="W377" s="3"/>
      <c r="X377" s="3"/>
      <c r="Y377" s="3"/>
    </row>
    <row r="378" ht="42.75" customHeight="1">
      <c r="A378" s="4">
        <f t="shared" si="1"/>
        <v>384</v>
      </c>
      <c r="B378" s="4" t="s">
        <v>1518</v>
      </c>
      <c r="C378" s="5" t="s">
        <v>1519</v>
      </c>
      <c r="D378" s="5" t="s">
        <v>1509</v>
      </c>
      <c r="E378" s="5"/>
      <c r="F378" s="5" t="s">
        <v>1520</v>
      </c>
      <c r="G378" s="5" t="s">
        <v>1380</v>
      </c>
      <c r="H378" s="5">
        <v>3.0</v>
      </c>
      <c r="I378" s="5">
        <v>2023.0</v>
      </c>
      <c r="J378" s="11"/>
      <c r="K378" s="11"/>
      <c r="L378" s="11"/>
      <c r="M378" s="5" t="s">
        <v>25</v>
      </c>
      <c r="N378" s="5" t="s">
        <v>25</v>
      </c>
      <c r="O378" s="5" t="s">
        <v>25</v>
      </c>
      <c r="P378" s="5" t="s">
        <v>26</v>
      </c>
      <c r="Q378" s="5" t="s">
        <v>25</v>
      </c>
      <c r="R378" s="5" t="s">
        <v>262</v>
      </c>
      <c r="S378" s="3"/>
      <c r="T378" s="3"/>
      <c r="U378" s="3"/>
      <c r="V378" s="3"/>
      <c r="W378" s="3"/>
      <c r="X378" s="3"/>
      <c r="Y378" s="3"/>
    </row>
    <row r="379" ht="42.75" customHeight="1">
      <c r="A379" s="4">
        <f t="shared" si="1"/>
        <v>385</v>
      </c>
      <c r="B379" s="4" t="s">
        <v>1521</v>
      </c>
      <c r="C379" s="5" t="s">
        <v>1522</v>
      </c>
      <c r="D379" s="5" t="s">
        <v>1509</v>
      </c>
      <c r="E379" s="5"/>
      <c r="F379" s="5" t="s">
        <v>1520</v>
      </c>
      <c r="G379" s="5" t="s">
        <v>1380</v>
      </c>
      <c r="H379" s="5">
        <v>3.0</v>
      </c>
      <c r="I379" s="5">
        <v>2023.0</v>
      </c>
      <c r="J379" s="11"/>
      <c r="K379" s="11"/>
      <c r="L379" s="11"/>
      <c r="M379" s="5" t="s">
        <v>25</v>
      </c>
      <c r="N379" s="5" t="s">
        <v>25</v>
      </c>
      <c r="O379" s="5" t="s">
        <v>25</v>
      </c>
      <c r="P379" s="5" t="s">
        <v>26</v>
      </c>
      <c r="Q379" s="5" t="s">
        <v>25</v>
      </c>
      <c r="R379" s="5" t="s">
        <v>262</v>
      </c>
      <c r="S379" s="3"/>
      <c r="T379" s="3"/>
      <c r="U379" s="3"/>
      <c r="V379" s="3"/>
      <c r="W379" s="3"/>
      <c r="X379" s="3"/>
      <c r="Y379" s="3"/>
    </row>
    <row r="380" ht="42.75" customHeight="1">
      <c r="A380" s="4">
        <f t="shared" si="1"/>
        <v>386</v>
      </c>
      <c r="B380" s="4" t="s">
        <v>1523</v>
      </c>
      <c r="C380" s="5" t="s">
        <v>1524</v>
      </c>
      <c r="D380" s="5" t="s">
        <v>1509</v>
      </c>
      <c r="E380" s="5"/>
      <c r="F380" s="5" t="s">
        <v>1525</v>
      </c>
      <c r="G380" s="11"/>
      <c r="H380" s="5">
        <v>3.0</v>
      </c>
      <c r="I380" s="5">
        <v>2023.0</v>
      </c>
      <c r="J380" s="11"/>
      <c r="K380" s="11"/>
      <c r="L380" s="11"/>
      <c r="M380" s="5" t="s">
        <v>25</v>
      </c>
      <c r="N380" s="5" t="s">
        <v>25</v>
      </c>
      <c r="O380" s="5" t="s">
        <v>25</v>
      </c>
      <c r="P380" s="5" t="s">
        <v>26</v>
      </c>
      <c r="Q380" s="5" t="s">
        <v>25</v>
      </c>
      <c r="R380" s="5" t="s">
        <v>28</v>
      </c>
      <c r="S380" s="3"/>
      <c r="T380" s="3"/>
      <c r="U380" s="3"/>
      <c r="V380" s="3"/>
      <c r="W380" s="3"/>
      <c r="X380" s="3"/>
      <c r="Y380" s="3"/>
    </row>
    <row r="381" ht="42.75" customHeight="1">
      <c r="A381" s="4">
        <f t="shared" si="1"/>
        <v>387</v>
      </c>
      <c r="B381" s="4" t="s">
        <v>1526</v>
      </c>
      <c r="C381" s="5" t="s">
        <v>1527</v>
      </c>
      <c r="D381" s="5" t="s">
        <v>1528</v>
      </c>
      <c r="E381" s="5"/>
      <c r="F381" s="5" t="s">
        <v>1525</v>
      </c>
      <c r="G381" s="11"/>
      <c r="H381" s="5">
        <v>3.0</v>
      </c>
      <c r="I381" s="5">
        <v>2023.0</v>
      </c>
      <c r="J381" s="11"/>
      <c r="K381" s="11"/>
      <c r="L381" s="11"/>
      <c r="M381" s="5" t="s">
        <v>25</v>
      </c>
      <c r="N381" s="5" t="s">
        <v>25</v>
      </c>
      <c r="O381" s="5" t="s">
        <v>25</v>
      </c>
      <c r="P381" s="5" t="s">
        <v>26</v>
      </c>
      <c r="Q381" s="5" t="s">
        <v>25</v>
      </c>
      <c r="R381" s="5" t="s">
        <v>28</v>
      </c>
      <c r="S381" s="3"/>
      <c r="T381" s="3"/>
      <c r="U381" s="3"/>
      <c r="V381" s="3"/>
      <c r="W381" s="3"/>
      <c r="X381" s="3"/>
      <c r="Y381" s="3"/>
    </row>
    <row r="382" ht="42.75" customHeight="1">
      <c r="A382" s="4">
        <f t="shared" si="1"/>
        <v>388</v>
      </c>
      <c r="B382" s="4" t="s">
        <v>1529</v>
      </c>
      <c r="C382" s="5" t="s">
        <v>1530</v>
      </c>
      <c r="D382" s="5" t="s">
        <v>1509</v>
      </c>
      <c r="E382" s="5"/>
      <c r="F382" s="5" t="s">
        <v>1531</v>
      </c>
      <c r="G382" s="11"/>
      <c r="H382" s="5">
        <v>3.0</v>
      </c>
      <c r="I382" s="5">
        <v>2023.0</v>
      </c>
      <c r="J382" s="11"/>
      <c r="K382" s="10" t="s">
        <v>1532</v>
      </c>
      <c r="L382" s="11"/>
      <c r="M382" s="5" t="s">
        <v>27</v>
      </c>
      <c r="N382" s="5" t="s">
        <v>25</v>
      </c>
      <c r="O382" s="5" t="s">
        <v>25</v>
      </c>
      <c r="P382" s="5" t="s">
        <v>26</v>
      </c>
      <c r="Q382" s="5" t="s">
        <v>25</v>
      </c>
      <c r="R382" s="5" t="s">
        <v>40</v>
      </c>
      <c r="S382" s="3"/>
      <c r="T382" s="3"/>
      <c r="U382" s="3"/>
      <c r="V382" s="3"/>
      <c r="W382" s="3"/>
      <c r="X382" s="3"/>
      <c r="Y382" s="3"/>
    </row>
    <row r="383" ht="42.75" customHeight="1">
      <c r="A383" s="4">
        <f t="shared" si="1"/>
        <v>389</v>
      </c>
      <c r="B383" s="4" t="s">
        <v>1533</v>
      </c>
      <c r="C383" s="5" t="s">
        <v>1534</v>
      </c>
      <c r="D383" s="5" t="s">
        <v>1535</v>
      </c>
      <c r="E383" s="5"/>
      <c r="F383" s="5" t="s">
        <v>1536</v>
      </c>
      <c r="G383" s="5" t="s">
        <v>32</v>
      </c>
      <c r="H383" s="5">
        <v>3.0</v>
      </c>
      <c r="I383" s="5">
        <v>2023.0</v>
      </c>
      <c r="J383" s="11"/>
      <c r="K383" s="11"/>
      <c r="L383" s="11"/>
      <c r="M383" s="5" t="s">
        <v>25</v>
      </c>
      <c r="N383" s="5" t="s">
        <v>25</v>
      </c>
      <c r="O383" s="5" t="s">
        <v>27</v>
      </c>
      <c r="P383" s="5" t="s">
        <v>26</v>
      </c>
      <c r="Q383" s="5" t="s">
        <v>25</v>
      </c>
      <c r="R383" s="5" t="s">
        <v>40</v>
      </c>
      <c r="S383" s="3"/>
      <c r="T383" s="3"/>
      <c r="U383" s="3"/>
      <c r="V383" s="3"/>
      <c r="W383" s="3"/>
      <c r="X383" s="3"/>
      <c r="Y383" s="3"/>
    </row>
    <row r="384" ht="42.75" customHeight="1">
      <c r="A384" s="4">
        <f t="shared" si="1"/>
        <v>390</v>
      </c>
      <c r="B384" s="4" t="s">
        <v>1537</v>
      </c>
      <c r="C384" s="5" t="s">
        <v>1538</v>
      </c>
      <c r="D384" s="5" t="s">
        <v>1539</v>
      </c>
      <c r="E384" s="5"/>
      <c r="F384" s="5" t="s">
        <v>1540</v>
      </c>
      <c r="G384" s="5" t="s">
        <v>32</v>
      </c>
      <c r="H384" s="5">
        <v>3.0</v>
      </c>
      <c r="I384" s="5">
        <v>2023.0</v>
      </c>
      <c r="J384" s="11"/>
      <c r="K384" s="10" t="s">
        <v>1541</v>
      </c>
      <c r="L384" s="5">
        <v>0.0</v>
      </c>
      <c r="M384" s="5" t="s">
        <v>25</v>
      </c>
      <c r="N384" s="5" t="s">
        <v>25</v>
      </c>
      <c r="O384" s="5" t="s">
        <v>25</v>
      </c>
      <c r="P384" s="5" t="s">
        <v>26</v>
      </c>
      <c r="Q384" s="5" t="s">
        <v>25</v>
      </c>
      <c r="R384" s="5" t="s">
        <v>40</v>
      </c>
      <c r="S384" s="3"/>
      <c r="T384" s="3"/>
      <c r="U384" s="3"/>
      <c r="V384" s="3"/>
      <c r="W384" s="3"/>
      <c r="X384" s="3"/>
      <c r="Y384" s="3"/>
    </row>
    <row r="385" ht="42.75" customHeight="1">
      <c r="A385" s="4">
        <f t="shared" si="1"/>
        <v>391</v>
      </c>
      <c r="B385" s="4" t="s">
        <v>1542</v>
      </c>
      <c r="C385" s="5" t="s">
        <v>1543</v>
      </c>
      <c r="D385" s="5" t="s">
        <v>1544</v>
      </c>
      <c r="E385" s="5"/>
      <c r="F385" s="5" t="s">
        <v>1545</v>
      </c>
      <c r="G385" s="5" t="s">
        <v>44</v>
      </c>
      <c r="H385" s="5">
        <v>3.0</v>
      </c>
      <c r="I385" s="5">
        <v>2023.0</v>
      </c>
      <c r="J385" s="5" t="s">
        <v>1546</v>
      </c>
      <c r="K385" s="10" t="s">
        <v>1547</v>
      </c>
      <c r="L385" s="5">
        <v>2.0</v>
      </c>
      <c r="M385" s="5" t="s">
        <v>25</v>
      </c>
      <c r="N385" s="5" t="s">
        <v>27</v>
      </c>
      <c r="O385" s="5" t="s">
        <v>25</v>
      </c>
      <c r="P385" s="5" t="s">
        <v>26</v>
      </c>
      <c r="Q385" s="5" t="s">
        <v>27</v>
      </c>
      <c r="R385" s="5" t="s">
        <v>40</v>
      </c>
      <c r="S385" s="3"/>
      <c r="T385" s="3"/>
      <c r="U385" s="3"/>
      <c r="V385" s="3"/>
      <c r="W385" s="3"/>
      <c r="X385" s="3"/>
      <c r="Y385" s="3"/>
    </row>
    <row r="386" ht="42.75" customHeight="1">
      <c r="A386" s="4">
        <f t="shared" si="1"/>
        <v>392</v>
      </c>
      <c r="B386" s="4" t="s">
        <v>1548</v>
      </c>
      <c r="C386" s="5" t="s">
        <v>1549</v>
      </c>
      <c r="D386" s="5" t="s">
        <v>1544</v>
      </c>
      <c r="E386" s="5"/>
      <c r="F386" s="5" t="s">
        <v>1545</v>
      </c>
      <c r="G386" s="5" t="s">
        <v>44</v>
      </c>
      <c r="H386" s="5">
        <v>3.0</v>
      </c>
      <c r="I386" s="5">
        <v>2023.0</v>
      </c>
      <c r="J386" s="5" t="s">
        <v>1550</v>
      </c>
      <c r="K386" s="18" t="s">
        <v>1551</v>
      </c>
      <c r="L386" s="5">
        <v>2.0</v>
      </c>
      <c r="M386" s="5" t="s">
        <v>25</v>
      </c>
      <c r="N386" s="5" t="s">
        <v>27</v>
      </c>
      <c r="O386" s="5" t="s">
        <v>25</v>
      </c>
      <c r="P386" s="5" t="s">
        <v>26</v>
      </c>
      <c r="Q386" s="5" t="s">
        <v>27</v>
      </c>
      <c r="R386" s="5" t="s">
        <v>40</v>
      </c>
      <c r="S386" s="3"/>
      <c r="T386" s="3"/>
      <c r="U386" s="3"/>
      <c r="V386" s="3"/>
      <c r="W386" s="3"/>
      <c r="X386" s="3"/>
      <c r="Y386" s="3"/>
    </row>
    <row r="387" ht="42.75" customHeight="1">
      <c r="A387" s="4">
        <f t="shared" si="1"/>
        <v>393</v>
      </c>
      <c r="B387" s="4" t="s">
        <v>1552</v>
      </c>
      <c r="C387" s="21" t="s">
        <v>1553</v>
      </c>
      <c r="D387" s="5" t="s">
        <v>317</v>
      </c>
      <c r="E387" s="21"/>
      <c r="F387" s="21" t="s">
        <v>1554</v>
      </c>
      <c r="G387" s="11"/>
      <c r="H387" s="5">
        <v>3.0</v>
      </c>
      <c r="I387" s="5">
        <v>2023.0</v>
      </c>
      <c r="J387" s="11"/>
      <c r="K387" s="11"/>
      <c r="L387" s="5">
        <v>0.0</v>
      </c>
      <c r="M387" s="5" t="s">
        <v>25</v>
      </c>
      <c r="N387" s="5" t="s">
        <v>25</v>
      </c>
      <c r="O387" s="5" t="s">
        <v>25</v>
      </c>
      <c r="P387" s="5" t="s">
        <v>26</v>
      </c>
      <c r="Q387" s="5" t="s">
        <v>27</v>
      </c>
      <c r="R387" s="5" t="s">
        <v>28</v>
      </c>
      <c r="S387" s="3"/>
      <c r="T387" s="3"/>
      <c r="U387" s="3"/>
      <c r="V387" s="3"/>
      <c r="W387" s="3"/>
      <c r="X387" s="3"/>
      <c r="Y387" s="3"/>
    </row>
    <row r="388" ht="42.75" customHeight="1">
      <c r="A388" s="4">
        <f t="shared" si="1"/>
        <v>394</v>
      </c>
      <c r="B388" s="4" t="s">
        <v>53</v>
      </c>
      <c r="C388" s="5" t="s">
        <v>54</v>
      </c>
      <c r="D388" s="5" t="s">
        <v>55</v>
      </c>
      <c r="E388" s="5"/>
      <c r="F388" s="5" t="s">
        <v>1555</v>
      </c>
      <c r="G388" s="5" t="s">
        <v>32</v>
      </c>
      <c r="H388" s="5">
        <v>7.0</v>
      </c>
      <c r="I388" s="5">
        <v>2023.0</v>
      </c>
      <c r="J388" s="5" t="s">
        <v>57</v>
      </c>
      <c r="K388" s="8" t="s">
        <v>1556</v>
      </c>
      <c r="L388" s="5">
        <v>0.0</v>
      </c>
      <c r="M388" s="5" t="s">
        <v>25</v>
      </c>
      <c r="N388" s="5" t="s">
        <v>27</v>
      </c>
      <c r="O388" s="5" t="s">
        <v>25</v>
      </c>
      <c r="P388" s="5" t="s">
        <v>26</v>
      </c>
      <c r="Q388" s="5" t="s">
        <v>27</v>
      </c>
      <c r="R388" s="5" t="s">
        <v>40</v>
      </c>
      <c r="S388" s="3"/>
      <c r="T388" s="3"/>
      <c r="U388" s="3"/>
      <c r="V388" s="3"/>
      <c r="W388" s="3"/>
      <c r="X388" s="3"/>
      <c r="Y388" s="3"/>
    </row>
    <row r="389" ht="42.75" customHeight="1">
      <c r="A389" s="4">
        <f t="shared" si="1"/>
        <v>395</v>
      </c>
      <c r="B389" s="4" t="s">
        <v>1557</v>
      </c>
      <c r="C389" s="5" t="s">
        <v>1558</v>
      </c>
      <c r="D389" s="5" t="s">
        <v>190</v>
      </c>
      <c r="E389" s="5"/>
      <c r="F389" s="5" t="s">
        <v>1559</v>
      </c>
      <c r="G389" s="5" t="s">
        <v>71</v>
      </c>
      <c r="H389" s="5">
        <v>10.0</v>
      </c>
      <c r="I389" s="5">
        <v>2023.0</v>
      </c>
      <c r="J389" s="5" t="s">
        <v>1560</v>
      </c>
      <c r="K389" s="8" t="s">
        <v>1561</v>
      </c>
      <c r="L389" s="5">
        <v>4.0</v>
      </c>
      <c r="M389" s="5" t="s">
        <v>25</v>
      </c>
      <c r="N389" s="5" t="s">
        <v>27</v>
      </c>
      <c r="O389" s="5" t="s">
        <v>25</v>
      </c>
      <c r="P389" s="11"/>
      <c r="Q389" s="5" t="s">
        <v>25</v>
      </c>
      <c r="R389" s="5" t="s">
        <v>40</v>
      </c>
      <c r="S389" s="17"/>
      <c r="T389" s="17"/>
      <c r="U389" s="17"/>
      <c r="V389" s="17"/>
      <c r="W389" s="17"/>
      <c r="X389" s="17"/>
      <c r="Y389" s="17"/>
    </row>
    <row r="390" ht="42.75" customHeight="1">
      <c r="A390" s="4">
        <f t="shared" si="1"/>
        <v>396</v>
      </c>
      <c r="B390" s="4" t="s">
        <v>1562</v>
      </c>
      <c r="C390" s="5" t="s">
        <v>1563</v>
      </c>
      <c r="D390" s="5" t="s">
        <v>190</v>
      </c>
      <c r="E390" s="5"/>
      <c r="F390" s="5" t="s">
        <v>1564</v>
      </c>
      <c r="G390" s="5" t="s">
        <v>192</v>
      </c>
      <c r="H390" s="5">
        <v>10.0</v>
      </c>
      <c r="I390" s="5">
        <v>2023.0</v>
      </c>
      <c r="J390" s="5" t="s">
        <v>23</v>
      </c>
      <c r="K390" s="8" t="s">
        <v>1565</v>
      </c>
      <c r="L390" s="5">
        <v>6.0</v>
      </c>
      <c r="M390" s="5" t="s">
        <v>25</v>
      </c>
      <c r="N390" s="5" t="s">
        <v>25</v>
      </c>
      <c r="O390" s="5" t="s">
        <v>25</v>
      </c>
      <c r="P390" s="5" t="s">
        <v>1009</v>
      </c>
      <c r="Q390" s="5" t="s">
        <v>25</v>
      </c>
      <c r="R390" s="5" t="s">
        <v>40</v>
      </c>
      <c r="S390" s="17"/>
      <c r="T390" s="17"/>
      <c r="U390" s="17"/>
      <c r="V390" s="17"/>
      <c r="W390" s="17"/>
      <c r="X390" s="17"/>
      <c r="Y390" s="17"/>
    </row>
    <row r="391" ht="42.75" customHeight="1">
      <c r="A391" s="4">
        <f t="shared" si="1"/>
        <v>397</v>
      </c>
      <c r="B391" s="4" t="s">
        <v>1566</v>
      </c>
      <c r="C391" s="5" t="s">
        <v>1567</v>
      </c>
      <c r="D391" s="5" t="s">
        <v>190</v>
      </c>
      <c r="E391" s="5"/>
      <c r="F391" s="5" t="s">
        <v>1564</v>
      </c>
      <c r="G391" s="5" t="s">
        <v>192</v>
      </c>
      <c r="H391" s="5">
        <v>10.0</v>
      </c>
      <c r="I391" s="5">
        <v>2023.0</v>
      </c>
      <c r="J391" s="5" t="s">
        <v>23</v>
      </c>
      <c r="K391" s="8" t="s">
        <v>1568</v>
      </c>
      <c r="L391" s="5">
        <v>6.0</v>
      </c>
      <c r="M391" s="5" t="s">
        <v>25</v>
      </c>
      <c r="N391" s="5" t="s">
        <v>25</v>
      </c>
      <c r="O391" s="5" t="s">
        <v>25</v>
      </c>
      <c r="P391" s="11"/>
      <c r="Q391" s="5" t="s">
        <v>25</v>
      </c>
      <c r="R391" s="5" t="s">
        <v>40</v>
      </c>
      <c r="S391" s="17"/>
      <c r="T391" s="17"/>
      <c r="U391" s="17"/>
      <c r="V391" s="17"/>
      <c r="W391" s="17"/>
      <c r="X391" s="17"/>
      <c r="Y391" s="17"/>
    </row>
    <row r="392" ht="42.75" customHeight="1">
      <c r="A392" s="4">
        <f t="shared" si="1"/>
        <v>398</v>
      </c>
      <c r="B392" s="4" t="s">
        <v>53</v>
      </c>
      <c r="C392" s="48" t="s">
        <v>54</v>
      </c>
      <c r="D392" s="48" t="s">
        <v>55</v>
      </c>
      <c r="E392" s="48"/>
      <c r="F392" s="48" t="s">
        <v>1555</v>
      </c>
      <c r="G392" s="48" t="s">
        <v>32</v>
      </c>
      <c r="H392" s="49">
        <v>0.29585648148148147</v>
      </c>
      <c r="I392" s="48">
        <v>2023.0</v>
      </c>
      <c r="J392" s="48" t="s">
        <v>57</v>
      </c>
      <c r="K392" s="50" t="s">
        <v>1556</v>
      </c>
      <c r="L392" s="48">
        <v>0.0</v>
      </c>
      <c r="M392" s="48" t="s">
        <v>25</v>
      </c>
      <c r="N392" s="48" t="s">
        <v>27</v>
      </c>
      <c r="O392" s="48" t="s">
        <v>25</v>
      </c>
      <c r="P392" s="48" t="s">
        <v>26</v>
      </c>
      <c r="Q392" s="48" t="s">
        <v>27</v>
      </c>
      <c r="R392" s="48" t="s">
        <v>40</v>
      </c>
      <c r="S392" s="3"/>
      <c r="T392" s="3"/>
      <c r="U392" s="3"/>
      <c r="V392" s="3"/>
      <c r="W392" s="3"/>
      <c r="X392" s="3"/>
      <c r="Y392" s="3"/>
    </row>
    <row r="393" ht="42.75" customHeight="1">
      <c r="A393" s="4">
        <f t="shared" si="1"/>
        <v>399</v>
      </c>
      <c r="B393" s="4" t="s">
        <v>1569</v>
      </c>
      <c r="C393" s="48" t="s">
        <v>1570</v>
      </c>
      <c r="D393" s="48" t="s">
        <v>20</v>
      </c>
      <c r="E393" s="48"/>
      <c r="F393" s="48" t="s">
        <v>1571</v>
      </c>
      <c r="G393" s="48" t="s">
        <v>32</v>
      </c>
      <c r="H393" s="49">
        <v>0.295150462962963</v>
      </c>
      <c r="I393" s="48">
        <v>2023.0</v>
      </c>
      <c r="J393" s="48" t="s">
        <v>59</v>
      </c>
      <c r="K393" s="50" t="s">
        <v>1572</v>
      </c>
      <c r="L393" s="48">
        <v>0.0</v>
      </c>
      <c r="M393" s="48" t="s">
        <v>25</v>
      </c>
      <c r="N393" s="48" t="s">
        <v>25</v>
      </c>
      <c r="O393" s="48" t="s">
        <v>25</v>
      </c>
      <c r="P393" s="48" t="s">
        <v>26</v>
      </c>
      <c r="Q393" s="48" t="s">
        <v>25</v>
      </c>
      <c r="R393" s="48" t="s">
        <v>28</v>
      </c>
      <c r="S393" s="3"/>
      <c r="T393" s="3"/>
      <c r="U393" s="3"/>
      <c r="V393" s="3"/>
      <c r="W393" s="3"/>
      <c r="X393" s="3"/>
      <c r="Y393" s="3"/>
    </row>
    <row r="394" ht="42.75" customHeight="1">
      <c r="A394" s="4">
        <f t="shared" si="1"/>
        <v>400</v>
      </c>
      <c r="B394" s="4" t="s">
        <v>1573</v>
      </c>
      <c r="C394" s="48" t="s">
        <v>1574</v>
      </c>
      <c r="D394" s="48" t="s">
        <v>20</v>
      </c>
      <c r="E394" s="48"/>
      <c r="F394" s="48" t="s">
        <v>1575</v>
      </c>
      <c r="G394" s="48" t="s">
        <v>32</v>
      </c>
      <c r="H394" s="49">
        <v>0.29516203703703703</v>
      </c>
      <c r="I394" s="48">
        <v>2023.0</v>
      </c>
      <c r="J394" s="48" t="s">
        <v>59</v>
      </c>
      <c r="K394" s="50" t="s">
        <v>1576</v>
      </c>
      <c r="L394" s="48">
        <v>0.0</v>
      </c>
      <c r="M394" s="48" t="s">
        <v>25</v>
      </c>
      <c r="N394" s="48" t="s">
        <v>25</v>
      </c>
      <c r="O394" s="48" t="s">
        <v>25</v>
      </c>
      <c r="P394" s="48" t="s">
        <v>26</v>
      </c>
      <c r="Q394" s="48" t="s">
        <v>27</v>
      </c>
      <c r="R394" s="48" t="s">
        <v>28</v>
      </c>
      <c r="S394" s="3"/>
      <c r="T394" s="3"/>
      <c r="U394" s="3"/>
      <c r="V394" s="3"/>
      <c r="W394" s="3"/>
      <c r="X394" s="3"/>
      <c r="Y394" s="3"/>
    </row>
    <row r="395" ht="42.75" customHeight="1">
      <c r="A395" s="4">
        <f t="shared" si="1"/>
        <v>401</v>
      </c>
      <c r="B395" s="4" t="s">
        <v>1577</v>
      </c>
      <c r="C395" s="48" t="s">
        <v>19</v>
      </c>
      <c r="D395" s="48" t="s">
        <v>20</v>
      </c>
      <c r="E395" s="48"/>
      <c r="F395" s="48" t="s">
        <v>62</v>
      </c>
      <c r="G395" s="48" t="s">
        <v>32</v>
      </c>
      <c r="H395" s="49">
        <v>0.2951736111111111</v>
      </c>
      <c r="I395" s="48">
        <v>2023.0</v>
      </c>
      <c r="J395" s="48" t="s">
        <v>59</v>
      </c>
      <c r="K395" s="50" t="s">
        <v>1578</v>
      </c>
      <c r="L395" s="48">
        <v>0.0</v>
      </c>
      <c r="M395" s="48" t="s">
        <v>25</v>
      </c>
      <c r="N395" s="48" t="s">
        <v>25</v>
      </c>
      <c r="O395" s="48" t="s">
        <v>25</v>
      </c>
      <c r="P395" s="48" t="s">
        <v>26</v>
      </c>
      <c r="Q395" s="48" t="s">
        <v>27</v>
      </c>
      <c r="R395" s="48" t="s">
        <v>28</v>
      </c>
      <c r="S395" s="3"/>
      <c r="T395" s="3"/>
      <c r="U395" s="3"/>
      <c r="V395" s="3"/>
      <c r="W395" s="3"/>
      <c r="X395" s="3"/>
      <c r="Y395" s="3"/>
    </row>
    <row r="396" ht="42.75" customHeight="1">
      <c r="A396" s="4">
        <f t="shared" si="1"/>
        <v>402</v>
      </c>
      <c r="B396" s="4" t="s">
        <v>1579</v>
      </c>
      <c r="C396" s="48" t="s">
        <v>1580</v>
      </c>
      <c r="D396" s="48" t="s">
        <v>1581</v>
      </c>
      <c r="E396" s="48"/>
      <c r="F396" s="48" t="s">
        <v>1582</v>
      </c>
      <c r="G396" s="48" t="s">
        <v>22</v>
      </c>
      <c r="H396" s="49">
        <v>0.29378472222222224</v>
      </c>
      <c r="I396" s="48">
        <v>2023.0</v>
      </c>
      <c r="J396" s="50" t="s">
        <v>1583</v>
      </c>
      <c r="K396" s="50" t="s">
        <v>1584</v>
      </c>
      <c r="L396" s="48">
        <v>0.0</v>
      </c>
      <c r="M396" s="48" t="s">
        <v>25</v>
      </c>
      <c r="N396" s="48" t="s">
        <v>27</v>
      </c>
      <c r="O396" s="48" t="s">
        <v>25</v>
      </c>
      <c r="P396" s="48" t="s">
        <v>26</v>
      </c>
      <c r="Q396" s="48" t="s">
        <v>27</v>
      </c>
      <c r="R396" s="48" t="s">
        <v>40</v>
      </c>
      <c r="S396" s="3"/>
      <c r="T396" s="3"/>
      <c r="U396" s="3"/>
      <c r="V396" s="3"/>
      <c r="W396" s="3"/>
      <c r="X396" s="3"/>
      <c r="Y396" s="3"/>
    </row>
    <row r="397" ht="42.75" customHeight="1">
      <c r="A397" s="4">
        <f t="shared" si="1"/>
        <v>403</v>
      </c>
      <c r="B397" s="4" t="s">
        <v>1569</v>
      </c>
      <c r="C397" s="51" t="s">
        <v>1585</v>
      </c>
      <c r="D397" s="51" t="s">
        <v>20</v>
      </c>
      <c r="E397" s="51"/>
      <c r="F397" s="51" t="s">
        <v>1586</v>
      </c>
      <c r="G397" s="51" t="s">
        <v>22</v>
      </c>
      <c r="H397" s="51" t="s">
        <v>1587</v>
      </c>
      <c r="I397" s="51">
        <v>2024.0</v>
      </c>
      <c r="J397" s="52"/>
      <c r="K397" s="53"/>
      <c r="L397" s="51">
        <v>0.0</v>
      </c>
      <c r="M397" s="51" t="s">
        <v>25</v>
      </c>
      <c r="N397" s="51" t="s">
        <v>25</v>
      </c>
      <c r="O397" s="51" t="s">
        <v>25</v>
      </c>
      <c r="P397" s="51" t="s">
        <v>298</v>
      </c>
      <c r="Q397" s="51" t="s">
        <v>25</v>
      </c>
      <c r="R397" s="51" t="s">
        <v>262</v>
      </c>
      <c r="S397" s="3"/>
      <c r="T397" s="3"/>
      <c r="U397" s="3"/>
      <c r="V397" s="3"/>
      <c r="W397" s="3"/>
      <c r="X397" s="3"/>
      <c r="Y397" s="3"/>
    </row>
    <row r="398" ht="42.75" customHeight="1">
      <c r="A398" s="4">
        <f t="shared" si="1"/>
        <v>404</v>
      </c>
      <c r="B398" s="4" t="s">
        <v>1588</v>
      </c>
      <c r="C398" s="4" t="s">
        <v>1589</v>
      </c>
      <c r="D398" s="4" t="s">
        <v>1590</v>
      </c>
      <c r="E398" s="4"/>
      <c r="F398" s="4" t="s">
        <v>1591</v>
      </c>
      <c r="G398" s="4" t="s">
        <v>339</v>
      </c>
      <c r="H398" s="4">
        <v>2.0</v>
      </c>
      <c r="I398" s="4">
        <v>2024.0</v>
      </c>
      <c r="J398" s="39"/>
      <c r="K398" s="39"/>
      <c r="L398" s="4">
        <v>0.0</v>
      </c>
      <c r="M398" s="4" t="s">
        <v>27</v>
      </c>
      <c r="N398" s="4" t="s">
        <v>59</v>
      </c>
      <c r="O398" s="4" t="s">
        <v>27</v>
      </c>
      <c r="P398" s="5" t="s">
        <v>26</v>
      </c>
      <c r="Q398" s="4" t="s">
        <v>25</v>
      </c>
      <c r="R398" s="4" t="s">
        <v>314</v>
      </c>
      <c r="S398" s="3"/>
      <c r="T398" s="3"/>
      <c r="U398" s="3"/>
      <c r="V398" s="3"/>
      <c r="W398" s="3"/>
      <c r="X398" s="3"/>
      <c r="Y398" s="3"/>
    </row>
    <row r="399" ht="42.75" customHeight="1">
      <c r="A399" s="4">
        <f t="shared" si="1"/>
        <v>405</v>
      </c>
      <c r="B399" s="4" t="s">
        <v>1592</v>
      </c>
      <c r="C399" s="54" t="s">
        <v>1593</v>
      </c>
      <c r="D399" s="4" t="s">
        <v>1594</v>
      </c>
      <c r="E399" s="4"/>
      <c r="F399" s="4" t="s">
        <v>1595</v>
      </c>
      <c r="G399" s="4" t="s">
        <v>334</v>
      </c>
      <c r="H399" s="4">
        <v>2.0</v>
      </c>
      <c r="I399" s="4">
        <v>2024.0</v>
      </c>
      <c r="J399" s="39"/>
      <c r="K399" s="39"/>
      <c r="L399" s="39"/>
      <c r="M399" s="4" t="s">
        <v>25</v>
      </c>
      <c r="N399" s="4" t="s">
        <v>25</v>
      </c>
      <c r="O399" s="4" t="s">
        <v>25</v>
      </c>
      <c r="P399" s="4" t="s">
        <v>26</v>
      </c>
      <c r="Q399" s="4" t="s">
        <v>25</v>
      </c>
      <c r="R399" s="4" t="s">
        <v>28</v>
      </c>
      <c r="S399" s="3"/>
      <c r="T399" s="3"/>
      <c r="U399" s="3"/>
      <c r="V399" s="3"/>
      <c r="W399" s="3"/>
      <c r="X399" s="3"/>
      <c r="Y399" s="3"/>
    </row>
    <row r="400" ht="42.75" customHeight="1">
      <c r="A400" s="4">
        <f t="shared" si="1"/>
        <v>406</v>
      </c>
      <c r="B400" s="4" t="s">
        <v>1596</v>
      </c>
      <c r="C400" s="6" t="s">
        <v>1597</v>
      </c>
      <c r="D400" s="4" t="s">
        <v>1594</v>
      </c>
      <c r="E400" s="4"/>
      <c r="F400" s="4" t="s">
        <v>1598</v>
      </c>
      <c r="G400" s="4" t="s">
        <v>339</v>
      </c>
      <c r="H400" s="4">
        <v>2.0</v>
      </c>
      <c r="I400" s="4">
        <v>2024.0</v>
      </c>
      <c r="J400" s="39"/>
      <c r="K400" s="39"/>
      <c r="L400" s="39"/>
      <c r="M400" s="4" t="s">
        <v>25</v>
      </c>
      <c r="N400" s="4" t="s">
        <v>25</v>
      </c>
      <c r="O400" s="4" t="s">
        <v>25</v>
      </c>
      <c r="P400" s="4" t="s">
        <v>26</v>
      </c>
      <c r="Q400" s="4" t="s">
        <v>25</v>
      </c>
      <c r="R400" s="4" t="s">
        <v>28</v>
      </c>
      <c r="S400" s="3"/>
      <c r="T400" s="3"/>
      <c r="U400" s="3"/>
      <c r="V400" s="3"/>
      <c r="W400" s="3"/>
      <c r="X400" s="3"/>
      <c r="Y400" s="3"/>
    </row>
    <row r="401" ht="42.75" customHeight="1">
      <c r="A401" s="4">
        <f t="shared" si="1"/>
        <v>407</v>
      </c>
      <c r="B401" s="4" t="s">
        <v>1599</v>
      </c>
      <c r="C401" s="5" t="s">
        <v>1600</v>
      </c>
      <c r="D401" s="5" t="s">
        <v>1601</v>
      </c>
      <c r="E401" s="5"/>
      <c r="F401" s="5" t="s">
        <v>1602</v>
      </c>
      <c r="G401" s="5" t="s">
        <v>22</v>
      </c>
      <c r="H401" s="5">
        <v>2.0</v>
      </c>
      <c r="I401" s="5">
        <v>2024.0</v>
      </c>
      <c r="J401" s="27"/>
      <c r="K401" s="8" t="s">
        <v>1603</v>
      </c>
      <c r="L401" s="5">
        <v>2.0</v>
      </c>
      <c r="M401" s="5" t="s">
        <v>25</v>
      </c>
      <c r="N401" s="5" t="s">
        <v>27</v>
      </c>
      <c r="O401" s="5" t="s">
        <v>25</v>
      </c>
      <c r="P401" s="5" t="s">
        <v>26</v>
      </c>
      <c r="Q401" s="5" t="s">
        <v>25</v>
      </c>
      <c r="R401" s="5" t="s">
        <v>40</v>
      </c>
      <c r="S401" s="3"/>
      <c r="T401" s="3"/>
      <c r="U401" s="3"/>
      <c r="V401" s="3"/>
      <c r="W401" s="3"/>
      <c r="X401" s="3"/>
      <c r="Y401" s="3"/>
    </row>
    <row r="402" ht="42.75" customHeight="1">
      <c r="A402" s="4">
        <f t="shared" si="1"/>
        <v>408</v>
      </c>
      <c r="B402" s="4" t="s">
        <v>1604</v>
      </c>
      <c r="C402" s="5" t="s">
        <v>1605</v>
      </c>
      <c r="D402" s="5" t="s">
        <v>1606</v>
      </c>
      <c r="E402" s="5"/>
      <c r="F402" s="5" t="s">
        <v>1602</v>
      </c>
      <c r="G402" s="5" t="s">
        <v>71</v>
      </c>
      <c r="H402" s="5">
        <v>2.0</v>
      </c>
      <c r="I402" s="4">
        <v>2024.0</v>
      </c>
      <c r="J402" s="39"/>
      <c r="K402" s="18" t="s">
        <v>1607</v>
      </c>
      <c r="L402" s="4">
        <v>2.0</v>
      </c>
      <c r="M402" s="4" t="s">
        <v>27</v>
      </c>
      <c r="N402" s="4" t="s">
        <v>25</v>
      </c>
      <c r="O402" s="4" t="s">
        <v>25</v>
      </c>
      <c r="P402" s="5" t="s">
        <v>26</v>
      </c>
      <c r="Q402" s="4" t="s">
        <v>25</v>
      </c>
      <c r="R402" s="5" t="s">
        <v>40</v>
      </c>
      <c r="S402" s="3"/>
      <c r="T402" s="3"/>
      <c r="U402" s="3"/>
      <c r="V402" s="3"/>
      <c r="W402" s="3"/>
      <c r="X402" s="3"/>
      <c r="Y402" s="3"/>
    </row>
    <row r="403" ht="42.75" customHeight="1">
      <c r="A403" s="4">
        <f t="shared" si="1"/>
        <v>409</v>
      </c>
      <c r="B403" s="4" t="s">
        <v>1608</v>
      </c>
      <c r="C403" s="30" t="s">
        <v>1609</v>
      </c>
      <c r="D403" s="5" t="s">
        <v>696</v>
      </c>
      <c r="E403" s="5"/>
      <c r="F403" s="5" t="s">
        <v>1610</v>
      </c>
      <c r="G403" s="11"/>
      <c r="H403" s="5">
        <v>2.0</v>
      </c>
      <c r="I403" s="5">
        <v>2024.0</v>
      </c>
      <c r="J403" s="11"/>
      <c r="K403" s="55" t="s">
        <v>1611</v>
      </c>
      <c r="L403" s="11"/>
      <c r="M403" s="5" t="s">
        <v>25</v>
      </c>
      <c r="N403" s="5" t="s">
        <v>25</v>
      </c>
      <c r="O403" s="5" t="s">
        <v>25</v>
      </c>
      <c r="P403" s="5" t="s">
        <v>26</v>
      </c>
      <c r="Q403" s="5" t="s">
        <v>27</v>
      </c>
      <c r="R403" s="5" t="s">
        <v>28</v>
      </c>
      <c r="S403" s="3"/>
      <c r="T403" s="3"/>
      <c r="U403" s="3"/>
      <c r="V403" s="3"/>
      <c r="W403" s="3"/>
      <c r="X403" s="3"/>
      <c r="Y403" s="3"/>
    </row>
    <row r="404" ht="42.75" customHeight="1">
      <c r="A404" s="4">
        <f t="shared" si="1"/>
        <v>410</v>
      </c>
      <c r="B404" s="4" t="s">
        <v>1612</v>
      </c>
      <c r="C404" s="4" t="s">
        <v>1613</v>
      </c>
      <c r="D404" s="4" t="s">
        <v>1594</v>
      </c>
      <c r="E404" s="5"/>
      <c r="F404" s="5" t="s">
        <v>1614</v>
      </c>
      <c r="G404" s="4" t="s">
        <v>32</v>
      </c>
      <c r="H404" s="4">
        <v>2.0</v>
      </c>
      <c r="I404" s="4">
        <v>2023.0</v>
      </c>
      <c r="J404" s="4" t="s">
        <v>59</v>
      </c>
      <c r="K404" s="18" t="s">
        <v>1615</v>
      </c>
      <c r="L404" s="4">
        <v>0.0</v>
      </c>
      <c r="M404" s="4" t="s">
        <v>25</v>
      </c>
      <c r="N404" s="4" t="s">
        <v>25</v>
      </c>
      <c r="O404" s="4" t="s">
        <v>25</v>
      </c>
      <c r="P404" s="5" t="s">
        <v>26</v>
      </c>
      <c r="Q404" s="4" t="s">
        <v>27</v>
      </c>
      <c r="R404" s="5" t="s">
        <v>40</v>
      </c>
      <c r="S404" s="3"/>
      <c r="T404" s="3"/>
      <c r="U404" s="3"/>
      <c r="V404" s="3"/>
      <c r="W404" s="3"/>
      <c r="X404" s="3"/>
      <c r="Y404" s="3"/>
    </row>
    <row r="405" ht="42.75" customHeight="1">
      <c r="A405" s="4">
        <f t="shared" si="1"/>
        <v>411</v>
      </c>
      <c r="B405" s="4" t="s">
        <v>1616</v>
      </c>
      <c r="C405" s="4" t="s">
        <v>1617</v>
      </c>
      <c r="D405" s="4" t="s">
        <v>1594</v>
      </c>
      <c r="E405" s="5"/>
      <c r="F405" s="5" t="s">
        <v>1618</v>
      </c>
      <c r="G405" s="4" t="s">
        <v>339</v>
      </c>
      <c r="H405" s="4">
        <v>2.0</v>
      </c>
      <c r="I405" s="4">
        <v>2024.0</v>
      </c>
      <c r="J405" s="39"/>
      <c r="K405" s="39"/>
      <c r="L405" s="4"/>
      <c r="M405" s="4" t="s">
        <v>25</v>
      </c>
      <c r="N405" s="4" t="s">
        <v>25</v>
      </c>
      <c r="O405" s="4" t="s">
        <v>25</v>
      </c>
      <c r="P405" s="5" t="s">
        <v>26</v>
      </c>
      <c r="Q405" s="4" t="s">
        <v>25</v>
      </c>
      <c r="R405" s="5" t="s">
        <v>262</v>
      </c>
      <c r="S405" s="3"/>
      <c r="T405" s="3"/>
      <c r="U405" s="3"/>
      <c r="V405" s="3"/>
      <c r="W405" s="3"/>
      <c r="X405" s="3"/>
      <c r="Y405" s="3"/>
    </row>
    <row r="406" ht="42.75" customHeight="1">
      <c r="A406" s="4">
        <f t="shared" si="1"/>
        <v>412</v>
      </c>
      <c r="B406" s="4" t="s">
        <v>1616</v>
      </c>
      <c r="C406" s="4" t="s">
        <v>1619</v>
      </c>
      <c r="D406" s="4" t="s">
        <v>1594</v>
      </c>
      <c r="E406" s="4"/>
      <c r="F406" s="4" t="s">
        <v>1620</v>
      </c>
      <c r="G406" s="4" t="s">
        <v>1621</v>
      </c>
      <c r="H406" s="4">
        <v>2.0</v>
      </c>
      <c r="I406" s="4">
        <v>2024.0</v>
      </c>
      <c r="J406" s="39"/>
      <c r="K406" s="39"/>
      <c r="L406" s="4">
        <v>0.0</v>
      </c>
      <c r="M406" s="4" t="s">
        <v>25</v>
      </c>
      <c r="N406" s="4" t="s">
        <v>25</v>
      </c>
      <c r="O406" s="4" t="s">
        <v>25</v>
      </c>
      <c r="P406" s="4" t="s">
        <v>26</v>
      </c>
      <c r="Q406" s="4" t="s">
        <v>25</v>
      </c>
      <c r="R406" s="4" t="s">
        <v>262</v>
      </c>
      <c r="S406" s="3"/>
      <c r="T406" s="3"/>
      <c r="U406" s="3"/>
      <c r="V406" s="3"/>
      <c r="W406" s="3"/>
      <c r="X406" s="3"/>
      <c r="Y406" s="3"/>
    </row>
    <row r="407" ht="42.75" customHeight="1">
      <c r="A407" s="4">
        <f t="shared" si="1"/>
        <v>413</v>
      </c>
      <c r="B407" s="4" t="s">
        <v>1616</v>
      </c>
      <c r="C407" s="4" t="s">
        <v>1622</v>
      </c>
      <c r="D407" s="4" t="s">
        <v>1594</v>
      </c>
      <c r="E407" s="4"/>
      <c r="F407" s="4" t="s">
        <v>1623</v>
      </c>
      <c r="G407" s="4" t="s">
        <v>339</v>
      </c>
      <c r="H407" s="4">
        <v>2.0</v>
      </c>
      <c r="I407" s="4">
        <v>2024.0</v>
      </c>
      <c r="J407" s="39"/>
      <c r="K407" s="39"/>
      <c r="L407" s="4">
        <v>0.0</v>
      </c>
      <c r="M407" s="4" t="s">
        <v>25</v>
      </c>
      <c r="N407" s="4" t="s">
        <v>25</v>
      </c>
      <c r="O407" s="4" t="s">
        <v>25</v>
      </c>
      <c r="P407" s="4" t="s">
        <v>26</v>
      </c>
      <c r="Q407" s="4" t="s">
        <v>25</v>
      </c>
      <c r="R407" s="4" t="s">
        <v>262</v>
      </c>
      <c r="S407" s="3"/>
      <c r="T407" s="3"/>
      <c r="U407" s="3"/>
      <c r="V407" s="3"/>
      <c r="W407" s="3"/>
      <c r="X407" s="3"/>
      <c r="Y407" s="3"/>
    </row>
    <row r="408" ht="42.75" customHeight="1">
      <c r="A408" s="4">
        <f t="shared" si="1"/>
        <v>414</v>
      </c>
      <c r="B408" s="4" t="s">
        <v>1616</v>
      </c>
      <c r="C408" s="4" t="s">
        <v>1624</v>
      </c>
      <c r="D408" s="4" t="s">
        <v>1594</v>
      </c>
      <c r="E408" s="4"/>
      <c r="F408" s="4" t="s">
        <v>1625</v>
      </c>
      <c r="G408" s="4" t="s">
        <v>192</v>
      </c>
      <c r="H408" s="4">
        <v>2.0</v>
      </c>
      <c r="I408" s="4">
        <v>2024.0</v>
      </c>
      <c r="J408" s="39"/>
      <c r="K408" s="39"/>
      <c r="L408" s="4">
        <v>0.0</v>
      </c>
      <c r="M408" s="4" t="s">
        <v>25</v>
      </c>
      <c r="N408" s="4" t="s">
        <v>25</v>
      </c>
      <c r="O408" s="4" t="s">
        <v>25</v>
      </c>
      <c r="P408" s="4" t="s">
        <v>26</v>
      </c>
      <c r="Q408" s="4" t="s">
        <v>25</v>
      </c>
      <c r="R408" s="4" t="s">
        <v>262</v>
      </c>
      <c r="S408" s="3"/>
      <c r="T408" s="3"/>
      <c r="U408" s="3"/>
      <c r="V408" s="3"/>
      <c r="W408" s="3"/>
      <c r="X408" s="3"/>
      <c r="Y408" s="3"/>
    </row>
    <row r="409" ht="42.75" customHeight="1">
      <c r="A409" s="4">
        <f t="shared" si="1"/>
        <v>415</v>
      </c>
      <c r="B409" s="4" t="s">
        <v>1616</v>
      </c>
      <c r="C409" s="4" t="s">
        <v>1626</v>
      </c>
      <c r="D409" s="4" t="s">
        <v>1594</v>
      </c>
      <c r="E409" s="4"/>
      <c r="F409" s="4" t="s">
        <v>1627</v>
      </c>
      <c r="G409" s="4" t="s">
        <v>339</v>
      </c>
      <c r="H409" s="4">
        <v>2.0</v>
      </c>
      <c r="I409" s="4">
        <v>2024.0</v>
      </c>
      <c r="J409" s="39"/>
      <c r="K409" s="39"/>
      <c r="L409" s="4">
        <v>0.0</v>
      </c>
      <c r="M409" s="4" t="s">
        <v>25</v>
      </c>
      <c r="N409" s="4" t="s">
        <v>25</v>
      </c>
      <c r="O409" s="4" t="s">
        <v>25</v>
      </c>
      <c r="P409" s="4" t="s">
        <v>26</v>
      </c>
      <c r="Q409" s="4" t="s">
        <v>25</v>
      </c>
      <c r="R409" s="4" t="s">
        <v>262</v>
      </c>
      <c r="S409" s="3"/>
      <c r="T409" s="3"/>
      <c r="U409" s="3"/>
      <c r="V409" s="3"/>
      <c r="W409" s="3"/>
      <c r="X409" s="3"/>
      <c r="Y409" s="3"/>
    </row>
    <row r="410" ht="42.75" customHeight="1">
      <c r="A410" s="4">
        <f t="shared" si="1"/>
        <v>416</v>
      </c>
      <c r="B410" s="4" t="s">
        <v>1628</v>
      </c>
      <c r="C410" s="4" t="s">
        <v>1629</v>
      </c>
      <c r="D410" s="4" t="s">
        <v>1630</v>
      </c>
      <c r="E410" s="4"/>
      <c r="F410" s="4" t="s">
        <v>1627</v>
      </c>
      <c r="G410" s="4" t="s">
        <v>339</v>
      </c>
      <c r="H410" s="4">
        <v>2.0</v>
      </c>
      <c r="I410" s="4">
        <v>2024.0</v>
      </c>
      <c r="J410" s="39"/>
      <c r="K410" s="39"/>
      <c r="L410" s="4">
        <v>0.0</v>
      </c>
      <c r="M410" s="4" t="s">
        <v>25</v>
      </c>
      <c r="N410" s="4" t="s">
        <v>25</v>
      </c>
      <c r="O410" s="4" t="s">
        <v>25</v>
      </c>
      <c r="P410" s="4" t="s">
        <v>26</v>
      </c>
      <c r="Q410" s="4" t="s">
        <v>25</v>
      </c>
      <c r="R410" s="4" t="s">
        <v>262</v>
      </c>
      <c r="S410" s="3"/>
      <c r="T410" s="3"/>
      <c r="U410" s="3"/>
      <c r="V410" s="3"/>
      <c r="W410" s="3"/>
      <c r="X410" s="3"/>
      <c r="Y410" s="3"/>
    </row>
    <row r="411" ht="42.75" customHeight="1">
      <c r="A411" s="4">
        <f t="shared" si="1"/>
        <v>417</v>
      </c>
      <c r="B411" s="4" t="s">
        <v>1631</v>
      </c>
      <c r="C411" s="4" t="s">
        <v>1632</v>
      </c>
      <c r="D411" s="4" t="s">
        <v>1633</v>
      </c>
      <c r="E411" s="4"/>
      <c r="F411" s="4" t="s">
        <v>1634</v>
      </c>
      <c r="G411" s="4" t="s">
        <v>192</v>
      </c>
      <c r="H411" s="4">
        <v>2.0</v>
      </c>
      <c r="I411" s="4">
        <v>2023.0</v>
      </c>
      <c r="J411" s="18" t="s">
        <v>1635</v>
      </c>
      <c r="K411" s="18" t="s">
        <v>1636</v>
      </c>
      <c r="L411" s="4">
        <v>2.0</v>
      </c>
      <c r="M411" s="4" t="s">
        <v>25</v>
      </c>
      <c r="N411" s="4" t="s">
        <v>27</v>
      </c>
      <c r="O411" s="4" t="s">
        <v>25</v>
      </c>
      <c r="P411" s="4" t="s">
        <v>26</v>
      </c>
      <c r="Q411" s="4" t="s">
        <v>25</v>
      </c>
      <c r="R411" s="4" t="s">
        <v>40</v>
      </c>
      <c r="S411" s="3"/>
      <c r="T411" s="3"/>
      <c r="U411" s="3"/>
      <c r="V411" s="3"/>
      <c r="W411" s="3"/>
      <c r="X411" s="3"/>
      <c r="Y411" s="3"/>
    </row>
    <row r="412" ht="42.75" customHeight="1">
      <c r="A412" s="4">
        <f t="shared" si="1"/>
        <v>418</v>
      </c>
      <c r="B412" s="4" t="s">
        <v>1637</v>
      </c>
      <c r="C412" s="56" t="s">
        <v>1638</v>
      </c>
      <c r="D412" s="56" t="s">
        <v>1639</v>
      </c>
      <c r="E412" s="56"/>
      <c r="F412" s="56" t="s">
        <v>1640</v>
      </c>
      <c r="G412" s="57"/>
      <c r="H412" s="58">
        <v>0.295150462962963</v>
      </c>
      <c r="I412" s="56">
        <v>2024.0</v>
      </c>
      <c r="J412" s="57"/>
      <c r="K412" s="59"/>
      <c r="L412" s="56">
        <v>0.0</v>
      </c>
      <c r="M412" s="56" t="s">
        <v>25</v>
      </c>
      <c r="N412" s="56" t="s">
        <v>27</v>
      </c>
      <c r="O412" s="56" t="s">
        <v>25</v>
      </c>
      <c r="P412" s="56" t="s">
        <v>26</v>
      </c>
      <c r="Q412" s="56" t="s">
        <v>27</v>
      </c>
      <c r="R412" s="56" t="s">
        <v>28</v>
      </c>
      <c r="S412" s="3"/>
      <c r="T412" s="3"/>
      <c r="U412" s="3"/>
      <c r="V412" s="3"/>
      <c r="W412" s="3"/>
      <c r="X412" s="3"/>
      <c r="Y412" s="3"/>
    </row>
    <row r="413" ht="42.75" customHeight="1">
      <c r="A413" s="4">
        <f t="shared" si="1"/>
        <v>419</v>
      </c>
      <c r="B413" s="4" t="s">
        <v>1641</v>
      </c>
      <c r="C413" s="6" t="s">
        <v>1642</v>
      </c>
      <c r="D413" s="4" t="s">
        <v>1643</v>
      </c>
      <c r="E413" s="6"/>
      <c r="F413" s="6" t="s">
        <v>1644</v>
      </c>
      <c r="G413" s="4" t="s">
        <v>290</v>
      </c>
      <c r="H413" s="4">
        <v>2.0</v>
      </c>
      <c r="I413" s="4">
        <v>2024.0</v>
      </c>
      <c r="J413" s="39"/>
      <c r="K413" s="39"/>
      <c r="L413" s="4">
        <v>0.0</v>
      </c>
      <c r="M413" s="4" t="s">
        <v>25</v>
      </c>
      <c r="N413" s="4" t="s">
        <v>27</v>
      </c>
      <c r="O413" s="4" t="s">
        <v>27</v>
      </c>
      <c r="P413" s="4" t="s">
        <v>26</v>
      </c>
      <c r="Q413" s="4" t="s">
        <v>25</v>
      </c>
      <c r="R413" s="4" t="s">
        <v>262</v>
      </c>
      <c r="S413" s="3"/>
      <c r="T413" s="3"/>
      <c r="U413" s="3"/>
      <c r="V413" s="3"/>
      <c r="W413" s="3"/>
      <c r="X413" s="3"/>
      <c r="Y413" s="3"/>
    </row>
    <row r="414" ht="42.75" customHeight="1">
      <c r="A414" s="4">
        <f t="shared" si="1"/>
        <v>420</v>
      </c>
      <c r="B414" s="4" t="s">
        <v>1645</v>
      </c>
      <c r="C414" s="6" t="s">
        <v>1646</v>
      </c>
      <c r="D414" s="4" t="s">
        <v>1594</v>
      </c>
      <c r="E414" s="6"/>
      <c r="F414" s="6" t="s">
        <v>1644</v>
      </c>
      <c r="G414" s="4" t="s">
        <v>290</v>
      </c>
      <c r="H414" s="4">
        <v>2.0</v>
      </c>
      <c r="I414" s="4">
        <v>2024.0</v>
      </c>
      <c r="J414" s="39"/>
      <c r="K414" s="39"/>
      <c r="L414" s="4">
        <v>0.0</v>
      </c>
      <c r="M414" s="4" t="s">
        <v>25</v>
      </c>
      <c r="N414" s="4" t="s">
        <v>25</v>
      </c>
      <c r="O414" s="4" t="s">
        <v>25</v>
      </c>
      <c r="P414" s="4" t="s">
        <v>26</v>
      </c>
      <c r="Q414" s="4" t="s">
        <v>25</v>
      </c>
      <c r="R414" s="4" t="s">
        <v>262</v>
      </c>
      <c r="S414" s="3"/>
      <c r="T414" s="3"/>
      <c r="U414" s="3"/>
      <c r="V414" s="3"/>
      <c r="W414" s="3"/>
      <c r="X414" s="3"/>
      <c r="Y414" s="3"/>
    </row>
    <row r="415" ht="42.75" customHeight="1">
      <c r="A415" s="4">
        <f t="shared" si="1"/>
        <v>421</v>
      </c>
      <c r="B415" s="4" t="s">
        <v>1647</v>
      </c>
      <c r="C415" s="6" t="s">
        <v>1648</v>
      </c>
      <c r="D415" s="4" t="s">
        <v>1594</v>
      </c>
      <c r="E415" s="6"/>
      <c r="F415" s="6" t="s">
        <v>1644</v>
      </c>
      <c r="G415" s="4" t="s">
        <v>290</v>
      </c>
      <c r="H415" s="4">
        <v>2.0</v>
      </c>
      <c r="I415" s="4">
        <v>2024.0</v>
      </c>
      <c r="J415" s="39"/>
      <c r="K415" s="39"/>
      <c r="L415" s="4">
        <v>2.0</v>
      </c>
      <c r="M415" s="4" t="s">
        <v>25</v>
      </c>
      <c r="N415" s="4" t="s">
        <v>25</v>
      </c>
      <c r="O415" s="4" t="s">
        <v>25</v>
      </c>
      <c r="P415" s="4" t="s">
        <v>26</v>
      </c>
      <c r="Q415" s="4" t="s">
        <v>25</v>
      </c>
      <c r="R415" s="4" t="s">
        <v>262</v>
      </c>
      <c r="S415" s="3"/>
      <c r="T415" s="3"/>
      <c r="U415" s="3"/>
      <c r="V415" s="3"/>
      <c r="W415" s="3"/>
      <c r="X415" s="3"/>
      <c r="Y415" s="3"/>
    </row>
    <row r="416" ht="42.75" customHeight="1">
      <c r="A416" s="4">
        <f t="shared" si="1"/>
        <v>422</v>
      </c>
      <c r="B416" s="4" t="s">
        <v>1649</v>
      </c>
      <c r="C416" s="6" t="s">
        <v>1650</v>
      </c>
      <c r="D416" s="4" t="s">
        <v>1594</v>
      </c>
      <c r="E416" s="6"/>
      <c r="F416" s="6" t="s">
        <v>1644</v>
      </c>
      <c r="G416" s="4" t="s">
        <v>290</v>
      </c>
      <c r="H416" s="4">
        <v>2.0</v>
      </c>
      <c r="I416" s="4">
        <v>2024.0</v>
      </c>
      <c r="J416" s="39"/>
      <c r="K416" s="39"/>
      <c r="L416" s="4">
        <v>0.0</v>
      </c>
      <c r="M416" s="4" t="s">
        <v>25</v>
      </c>
      <c r="N416" s="4" t="s">
        <v>25</v>
      </c>
      <c r="O416" s="4" t="s">
        <v>25</v>
      </c>
      <c r="P416" s="4" t="s">
        <v>26</v>
      </c>
      <c r="Q416" s="4" t="s">
        <v>25</v>
      </c>
      <c r="R416" s="4" t="s">
        <v>262</v>
      </c>
      <c r="S416" s="3"/>
      <c r="T416" s="3"/>
      <c r="U416" s="3"/>
      <c r="V416" s="3"/>
      <c r="W416" s="3"/>
      <c r="X416" s="3"/>
      <c r="Y416" s="3"/>
    </row>
    <row r="417" ht="42.75" customHeight="1">
      <c r="A417" s="4">
        <f t="shared" si="1"/>
        <v>423</v>
      </c>
      <c r="B417" s="4" t="s">
        <v>1651</v>
      </c>
      <c r="C417" s="6" t="s">
        <v>1652</v>
      </c>
      <c r="D417" s="4" t="s">
        <v>1594</v>
      </c>
      <c r="E417" s="6"/>
      <c r="F417" s="6" t="s">
        <v>1644</v>
      </c>
      <c r="G417" s="4" t="s">
        <v>290</v>
      </c>
      <c r="H417" s="4">
        <v>2.0</v>
      </c>
      <c r="I417" s="4">
        <v>2024.0</v>
      </c>
      <c r="J417" s="39"/>
      <c r="K417" s="39"/>
      <c r="L417" s="4">
        <v>0.0</v>
      </c>
      <c r="M417" s="4" t="s">
        <v>25</v>
      </c>
      <c r="N417" s="4" t="s">
        <v>25</v>
      </c>
      <c r="O417" s="4" t="s">
        <v>25</v>
      </c>
      <c r="P417" s="4" t="s">
        <v>26</v>
      </c>
      <c r="Q417" s="4" t="s">
        <v>25</v>
      </c>
      <c r="R417" s="4" t="s">
        <v>262</v>
      </c>
      <c r="S417" s="3"/>
      <c r="T417" s="3"/>
      <c r="U417" s="3"/>
      <c r="V417" s="3"/>
      <c r="W417" s="3"/>
      <c r="X417" s="3"/>
      <c r="Y417" s="3"/>
    </row>
    <row r="418" ht="42.75" customHeight="1">
      <c r="A418" s="4">
        <f t="shared" si="1"/>
        <v>424</v>
      </c>
      <c r="B418" s="4" t="s">
        <v>1653</v>
      </c>
      <c r="C418" s="4" t="s">
        <v>1654</v>
      </c>
      <c r="D418" s="4" t="s">
        <v>1594</v>
      </c>
      <c r="E418" s="4"/>
      <c r="F418" s="4" t="s">
        <v>258</v>
      </c>
      <c r="G418" s="4" t="s">
        <v>259</v>
      </c>
      <c r="H418" s="4">
        <v>2.0</v>
      </c>
      <c r="I418" s="4">
        <v>2024.0</v>
      </c>
      <c r="J418" s="39"/>
      <c r="K418" s="39"/>
      <c r="L418" s="4">
        <v>0.0</v>
      </c>
      <c r="M418" s="4" t="s">
        <v>25</v>
      </c>
      <c r="N418" s="4" t="s">
        <v>25</v>
      </c>
      <c r="O418" s="4" t="s">
        <v>25</v>
      </c>
      <c r="P418" s="4" t="s">
        <v>26</v>
      </c>
      <c r="Q418" s="4" t="s">
        <v>25</v>
      </c>
      <c r="R418" s="4" t="s">
        <v>40</v>
      </c>
      <c r="S418" s="3"/>
      <c r="T418" s="3"/>
      <c r="U418" s="3"/>
      <c r="V418" s="3"/>
      <c r="W418" s="3"/>
      <c r="X418" s="3"/>
      <c r="Y418" s="3"/>
    </row>
    <row r="419" ht="42.75" customHeight="1">
      <c r="A419" s="4">
        <f t="shared" si="1"/>
        <v>425</v>
      </c>
      <c r="B419" s="4" t="s">
        <v>1655</v>
      </c>
      <c r="C419" s="4" t="s">
        <v>1656</v>
      </c>
      <c r="D419" s="4" t="s">
        <v>1594</v>
      </c>
      <c r="E419" s="4"/>
      <c r="F419" s="4" t="s">
        <v>1657</v>
      </c>
      <c r="G419" s="4" t="s">
        <v>339</v>
      </c>
      <c r="H419" s="4">
        <v>2.0</v>
      </c>
      <c r="I419" s="4">
        <v>2024.0</v>
      </c>
      <c r="J419" s="39"/>
      <c r="K419" s="39"/>
      <c r="L419" s="4">
        <v>0.0</v>
      </c>
      <c r="M419" s="4" t="s">
        <v>25</v>
      </c>
      <c r="N419" s="4" t="s">
        <v>27</v>
      </c>
      <c r="O419" s="4" t="s">
        <v>25</v>
      </c>
      <c r="P419" s="4" t="s">
        <v>26</v>
      </c>
      <c r="Q419" s="4" t="s">
        <v>25</v>
      </c>
      <c r="R419" s="4" t="s">
        <v>28</v>
      </c>
      <c r="S419" s="3"/>
      <c r="T419" s="3"/>
      <c r="U419" s="3"/>
      <c r="V419" s="3"/>
      <c r="W419" s="3"/>
      <c r="X419" s="3"/>
      <c r="Y419" s="3"/>
    </row>
    <row r="420" ht="42.75" customHeight="1">
      <c r="A420" s="4">
        <f t="shared" si="1"/>
        <v>426</v>
      </c>
      <c r="B420" s="4" t="s">
        <v>677</v>
      </c>
      <c r="C420" s="4" t="s">
        <v>1658</v>
      </c>
      <c r="D420" s="4" t="s">
        <v>1659</v>
      </c>
      <c r="E420" s="4"/>
      <c r="F420" s="4" t="s">
        <v>1660</v>
      </c>
      <c r="G420" s="4" t="s">
        <v>1661</v>
      </c>
      <c r="H420" s="4">
        <v>2.0</v>
      </c>
      <c r="I420" s="4">
        <v>2023.0</v>
      </c>
      <c r="J420" s="18" t="s">
        <v>1662</v>
      </c>
      <c r="K420" s="30" t="s">
        <v>1663</v>
      </c>
      <c r="L420" s="4">
        <v>0.0</v>
      </c>
      <c r="M420" s="4" t="s">
        <v>25</v>
      </c>
      <c r="N420" s="4" t="s">
        <v>25</v>
      </c>
      <c r="O420" s="4" t="s">
        <v>25</v>
      </c>
      <c r="P420" s="5" t="s">
        <v>26</v>
      </c>
      <c r="Q420" s="4" t="s">
        <v>25</v>
      </c>
      <c r="R420" s="4" t="s">
        <v>40</v>
      </c>
      <c r="S420" s="3"/>
      <c r="T420" s="3"/>
      <c r="U420" s="3"/>
      <c r="V420" s="3"/>
      <c r="W420" s="3"/>
      <c r="X420" s="3"/>
      <c r="Y420" s="3"/>
    </row>
    <row r="421" ht="42.75" customHeight="1">
      <c r="A421" s="4">
        <f t="shared" si="1"/>
        <v>427</v>
      </c>
      <c r="B421" s="4" t="s">
        <v>1664</v>
      </c>
      <c r="C421" s="4" t="s">
        <v>1665</v>
      </c>
      <c r="D421" s="4" t="s">
        <v>696</v>
      </c>
      <c r="E421" s="4"/>
      <c r="F421" s="4" t="s">
        <v>1666</v>
      </c>
      <c r="G421" s="4" t="s">
        <v>290</v>
      </c>
      <c r="H421" s="4">
        <v>2.0</v>
      </c>
      <c r="I421" s="4">
        <v>2024.0</v>
      </c>
      <c r="J421" s="39"/>
      <c r="K421" s="39"/>
      <c r="L421" s="4">
        <v>0.0</v>
      </c>
      <c r="M421" s="4" t="s">
        <v>25</v>
      </c>
      <c r="N421" s="4" t="s">
        <v>25</v>
      </c>
      <c r="O421" s="4" t="s">
        <v>25</v>
      </c>
      <c r="P421" s="4" t="s">
        <v>26</v>
      </c>
      <c r="Q421" s="4" t="s">
        <v>25</v>
      </c>
      <c r="R421" s="4" t="s">
        <v>262</v>
      </c>
      <c r="S421" s="3"/>
      <c r="T421" s="3"/>
      <c r="U421" s="3"/>
      <c r="V421" s="3"/>
      <c r="W421" s="3"/>
      <c r="X421" s="3"/>
      <c r="Y421" s="3"/>
    </row>
    <row r="422" ht="42.75" customHeight="1">
      <c r="A422" s="4">
        <f t="shared" si="1"/>
        <v>428</v>
      </c>
      <c r="B422" s="4" t="s">
        <v>1667</v>
      </c>
      <c r="C422" s="4" t="s">
        <v>1668</v>
      </c>
      <c r="D422" s="4" t="s">
        <v>1659</v>
      </c>
      <c r="E422" s="4"/>
      <c r="F422" s="4" t="s">
        <v>1475</v>
      </c>
      <c r="G422" s="39"/>
      <c r="H422" s="4">
        <v>2.0</v>
      </c>
      <c r="I422" s="4">
        <v>2023.0</v>
      </c>
      <c r="J422" s="39"/>
      <c r="K422" s="30" t="s">
        <v>1669</v>
      </c>
      <c r="L422" s="4">
        <v>0.0</v>
      </c>
      <c r="M422" s="4" t="s">
        <v>25</v>
      </c>
      <c r="N422" s="4" t="s">
        <v>25</v>
      </c>
      <c r="O422" s="4" t="s">
        <v>25</v>
      </c>
      <c r="P422" s="4" t="s">
        <v>26</v>
      </c>
      <c r="Q422" s="4" t="s">
        <v>25</v>
      </c>
      <c r="R422" s="4" t="s">
        <v>40</v>
      </c>
      <c r="S422" s="3"/>
      <c r="T422" s="3"/>
      <c r="U422" s="3"/>
      <c r="V422" s="3"/>
      <c r="W422" s="3"/>
      <c r="X422" s="3"/>
      <c r="Y422" s="3"/>
    </row>
    <row r="423" ht="42.75" customHeight="1">
      <c r="A423" s="4">
        <f t="shared" si="1"/>
        <v>429</v>
      </c>
      <c r="B423" s="4" t="s">
        <v>1670</v>
      </c>
      <c r="C423" s="4" t="s">
        <v>1671</v>
      </c>
      <c r="D423" s="4" t="s">
        <v>1594</v>
      </c>
      <c r="E423" s="4"/>
      <c r="F423" s="4" t="s">
        <v>1672</v>
      </c>
      <c r="G423" s="4" t="s">
        <v>192</v>
      </c>
      <c r="H423" s="4">
        <v>2.0</v>
      </c>
      <c r="I423" s="4">
        <v>2024.0</v>
      </c>
      <c r="J423" s="39"/>
      <c r="K423" s="39"/>
      <c r="L423" s="4">
        <v>0.0</v>
      </c>
      <c r="M423" s="4" t="s">
        <v>25</v>
      </c>
      <c r="N423" s="4" t="s">
        <v>25</v>
      </c>
      <c r="O423" s="4" t="s">
        <v>25</v>
      </c>
      <c r="P423" s="4" t="s">
        <v>26</v>
      </c>
      <c r="Q423" s="4" t="s">
        <v>25</v>
      </c>
      <c r="R423" s="4" t="s">
        <v>262</v>
      </c>
      <c r="S423" s="3"/>
      <c r="T423" s="3"/>
      <c r="U423" s="3"/>
      <c r="V423" s="3"/>
      <c r="W423" s="3"/>
      <c r="X423" s="3"/>
      <c r="Y423" s="3"/>
    </row>
    <row r="424" ht="42.75" customHeight="1">
      <c r="A424" s="4">
        <f t="shared" si="1"/>
        <v>430</v>
      </c>
      <c r="B424" s="4" t="s">
        <v>1673</v>
      </c>
      <c r="C424" s="4" t="s">
        <v>1674</v>
      </c>
      <c r="D424" s="4" t="s">
        <v>1594</v>
      </c>
      <c r="E424" s="4"/>
      <c r="F424" s="4" t="s">
        <v>1675</v>
      </c>
      <c r="G424" s="4" t="s">
        <v>334</v>
      </c>
      <c r="H424" s="4">
        <v>2.0</v>
      </c>
      <c r="I424" s="4">
        <v>2024.0</v>
      </c>
      <c r="J424" s="39"/>
      <c r="K424" s="39"/>
      <c r="L424" s="4">
        <v>0.0</v>
      </c>
      <c r="M424" s="4" t="s">
        <v>25</v>
      </c>
      <c r="N424" s="4" t="s">
        <v>27</v>
      </c>
      <c r="O424" s="4" t="s">
        <v>27</v>
      </c>
      <c r="P424" s="4" t="s">
        <v>26</v>
      </c>
      <c r="Q424" s="4" t="s">
        <v>25</v>
      </c>
      <c r="R424" s="4" t="s">
        <v>314</v>
      </c>
      <c r="S424" s="3"/>
      <c r="T424" s="3"/>
      <c r="U424" s="3"/>
      <c r="V424" s="3"/>
      <c r="W424" s="3"/>
      <c r="X424" s="3"/>
      <c r="Y424" s="3"/>
    </row>
    <row r="425" ht="42.75" customHeight="1">
      <c r="A425" s="4">
        <f t="shared" si="1"/>
        <v>431</v>
      </c>
      <c r="B425" s="4" t="s">
        <v>1676</v>
      </c>
      <c r="C425" s="60" t="s">
        <v>1677</v>
      </c>
      <c r="D425" s="4" t="s">
        <v>1594</v>
      </c>
      <c r="E425" s="4"/>
      <c r="F425" s="4" t="s">
        <v>1678</v>
      </c>
      <c r="G425" s="4" t="s">
        <v>290</v>
      </c>
      <c r="H425" s="4">
        <v>2.0</v>
      </c>
      <c r="I425" s="4">
        <v>2024.0</v>
      </c>
      <c r="J425" s="39"/>
      <c r="K425" s="39"/>
      <c r="L425" s="4">
        <v>0.0</v>
      </c>
      <c r="M425" s="4" t="s">
        <v>25</v>
      </c>
      <c r="N425" s="4" t="s">
        <v>27</v>
      </c>
      <c r="O425" s="4" t="s">
        <v>25</v>
      </c>
      <c r="P425" s="4" t="s">
        <v>26</v>
      </c>
      <c r="Q425" s="4" t="s">
        <v>25</v>
      </c>
      <c r="R425" s="4" t="s">
        <v>262</v>
      </c>
      <c r="S425" s="3"/>
      <c r="T425" s="3"/>
      <c r="U425" s="3"/>
      <c r="V425" s="3"/>
      <c r="W425" s="3"/>
      <c r="X425" s="3"/>
      <c r="Y425" s="3"/>
    </row>
    <row r="426" ht="42.75" customHeight="1">
      <c r="A426" s="4">
        <f t="shared" si="1"/>
        <v>432</v>
      </c>
      <c r="B426" s="4" t="s">
        <v>1679</v>
      </c>
      <c r="C426" s="4" t="s">
        <v>1680</v>
      </c>
      <c r="D426" s="4" t="s">
        <v>1681</v>
      </c>
      <c r="E426" s="4"/>
      <c r="F426" s="4" t="s">
        <v>1682</v>
      </c>
      <c r="G426" s="4" t="s">
        <v>334</v>
      </c>
      <c r="H426" s="4">
        <v>2.0</v>
      </c>
      <c r="I426" s="4">
        <v>2024.0</v>
      </c>
      <c r="J426" s="39"/>
      <c r="K426" s="39"/>
      <c r="L426" s="39"/>
      <c r="M426" s="39"/>
      <c r="N426" s="39"/>
      <c r="O426" s="39"/>
      <c r="P426" s="39"/>
      <c r="Q426" s="39"/>
      <c r="R426" s="4" t="s">
        <v>314</v>
      </c>
      <c r="S426" s="3"/>
      <c r="T426" s="3"/>
      <c r="U426" s="3"/>
      <c r="V426" s="3"/>
      <c r="W426" s="3"/>
      <c r="X426" s="3"/>
      <c r="Y426" s="3"/>
    </row>
    <row r="427" ht="42.75" customHeight="1">
      <c r="A427" s="4">
        <f t="shared" si="1"/>
        <v>433</v>
      </c>
      <c r="B427" s="4" t="s">
        <v>1683</v>
      </c>
      <c r="C427" s="4" t="s">
        <v>1684</v>
      </c>
      <c r="D427" s="4" t="s">
        <v>1685</v>
      </c>
      <c r="E427" s="4"/>
      <c r="F427" s="4" t="s">
        <v>1686</v>
      </c>
      <c r="G427" s="4" t="s">
        <v>290</v>
      </c>
      <c r="H427" s="4">
        <v>2.0</v>
      </c>
      <c r="I427" s="4">
        <v>2024.0</v>
      </c>
      <c r="J427" s="39"/>
      <c r="K427" s="39"/>
      <c r="L427" s="39"/>
      <c r="M427" s="39"/>
      <c r="N427" s="39"/>
      <c r="O427" s="39"/>
      <c r="P427" s="39"/>
      <c r="Q427" s="39"/>
      <c r="R427" s="4" t="s">
        <v>314</v>
      </c>
      <c r="S427" s="3"/>
      <c r="T427" s="3"/>
      <c r="U427" s="3"/>
      <c r="V427" s="3"/>
      <c r="W427" s="3"/>
      <c r="X427" s="3"/>
      <c r="Y427" s="3"/>
    </row>
    <row r="428" ht="42.75" customHeight="1">
      <c r="A428" s="4">
        <f t="shared" si="1"/>
        <v>434</v>
      </c>
      <c r="B428" s="4" t="s">
        <v>1687</v>
      </c>
      <c r="C428" s="4" t="s">
        <v>1688</v>
      </c>
      <c r="D428" s="4" t="s">
        <v>1689</v>
      </c>
      <c r="E428" s="4"/>
      <c r="F428" s="4" t="s">
        <v>1690</v>
      </c>
      <c r="G428" s="39"/>
      <c r="H428" s="4">
        <v>2.0</v>
      </c>
      <c r="I428" s="4">
        <v>2023.0</v>
      </c>
      <c r="J428" s="39"/>
      <c r="K428" s="18" t="s">
        <v>1691</v>
      </c>
      <c r="L428" s="39"/>
      <c r="M428" s="39"/>
      <c r="N428" s="4" t="s">
        <v>74</v>
      </c>
      <c r="O428" s="4" t="s">
        <v>59</v>
      </c>
      <c r="P428" s="39"/>
      <c r="Q428" s="39"/>
      <c r="R428" s="4" t="s">
        <v>1692</v>
      </c>
      <c r="S428" s="3"/>
      <c r="T428" s="3"/>
      <c r="U428" s="3"/>
      <c r="V428" s="3"/>
      <c r="W428" s="3"/>
      <c r="X428" s="3"/>
      <c r="Y428" s="3"/>
    </row>
    <row r="429" ht="42.75" customHeight="1">
      <c r="A429" s="4">
        <f t="shared" si="1"/>
        <v>435</v>
      </c>
      <c r="B429" s="4" t="s">
        <v>1693</v>
      </c>
      <c r="C429" s="4" t="s">
        <v>1694</v>
      </c>
      <c r="D429" s="4" t="s">
        <v>1695</v>
      </c>
      <c r="E429" s="4"/>
      <c r="F429" s="4" t="s">
        <v>1696</v>
      </c>
      <c r="G429" s="39"/>
      <c r="H429" s="4">
        <v>2.0</v>
      </c>
      <c r="I429" s="4">
        <v>2023.0</v>
      </c>
      <c r="J429" s="39"/>
      <c r="K429" s="18" t="s">
        <v>1697</v>
      </c>
      <c r="L429" s="39"/>
      <c r="M429" s="39"/>
      <c r="N429" s="4" t="s">
        <v>59</v>
      </c>
      <c r="O429" s="39"/>
      <c r="P429" s="39"/>
      <c r="Q429" s="39"/>
      <c r="R429" s="4" t="s">
        <v>1692</v>
      </c>
      <c r="S429" s="3"/>
      <c r="T429" s="3"/>
      <c r="U429" s="3"/>
      <c r="V429" s="3"/>
      <c r="W429" s="3"/>
      <c r="X429" s="3"/>
      <c r="Y429" s="3"/>
    </row>
    <row r="430" ht="42.75" customHeight="1">
      <c r="A430" s="4">
        <f t="shared" si="1"/>
        <v>436</v>
      </c>
      <c r="B430" s="4" t="s">
        <v>1698</v>
      </c>
      <c r="C430" s="4" t="s">
        <v>1699</v>
      </c>
      <c r="D430" s="4" t="s">
        <v>1695</v>
      </c>
      <c r="E430" s="4"/>
      <c r="F430" s="4" t="s">
        <v>1700</v>
      </c>
      <c r="G430" s="39"/>
      <c r="H430" s="4">
        <v>2.0</v>
      </c>
      <c r="I430" s="4">
        <v>2023.0</v>
      </c>
      <c r="J430" s="39"/>
      <c r="K430" s="18" t="s">
        <v>1701</v>
      </c>
      <c r="L430" s="39"/>
      <c r="M430" s="39"/>
      <c r="N430" s="39"/>
      <c r="O430" s="39"/>
      <c r="P430" s="39"/>
      <c r="Q430" s="39"/>
      <c r="R430" s="4" t="s">
        <v>1692</v>
      </c>
      <c r="S430" s="3"/>
      <c r="T430" s="3"/>
      <c r="U430" s="3"/>
      <c r="V430" s="3"/>
      <c r="W430" s="3"/>
      <c r="X430" s="3"/>
      <c r="Y430" s="3"/>
    </row>
    <row r="431" ht="42.75" customHeight="1">
      <c r="A431" s="4">
        <f t="shared" si="1"/>
        <v>437</v>
      </c>
      <c r="B431" s="4" t="s">
        <v>1702</v>
      </c>
      <c r="C431" s="4" t="s">
        <v>1703</v>
      </c>
      <c r="D431" s="4" t="s">
        <v>1704</v>
      </c>
      <c r="E431" s="4"/>
      <c r="F431" s="4" t="s">
        <v>1705</v>
      </c>
      <c r="G431" s="39"/>
      <c r="H431" s="4">
        <v>2.0</v>
      </c>
      <c r="I431" s="4">
        <v>2024.0</v>
      </c>
      <c r="J431" s="39"/>
      <c r="K431" s="30" t="s">
        <v>1706</v>
      </c>
      <c r="L431" s="39"/>
      <c r="M431" s="39"/>
      <c r="N431" s="4" t="s">
        <v>74</v>
      </c>
      <c r="O431" s="39"/>
      <c r="P431" s="39"/>
      <c r="Q431" s="39"/>
      <c r="R431" s="4" t="s">
        <v>1692</v>
      </c>
      <c r="S431" s="3"/>
      <c r="T431" s="3"/>
      <c r="U431" s="3"/>
      <c r="V431" s="3"/>
      <c r="W431" s="3"/>
      <c r="X431" s="3"/>
      <c r="Y431" s="3"/>
    </row>
    <row r="432" ht="42.75" customHeight="1">
      <c r="A432" s="4">
        <f t="shared" si="1"/>
        <v>438</v>
      </c>
      <c r="B432" s="4" t="s">
        <v>1707</v>
      </c>
      <c r="C432" s="4" t="s">
        <v>1708</v>
      </c>
      <c r="D432" s="4" t="s">
        <v>888</v>
      </c>
      <c r="E432" s="4"/>
      <c r="F432" s="4" t="s">
        <v>1709</v>
      </c>
      <c r="G432" s="4" t="s">
        <v>334</v>
      </c>
      <c r="H432" s="4">
        <v>4.0</v>
      </c>
      <c r="I432" s="4">
        <v>2024.0</v>
      </c>
      <c r="J432" s="4" t="s">
        <v>1710</v>
      </c>
      <c r="K432" s="4" t="s">
        <v>250</v>
      </c>
      <c r="L432" s="4">
        <v>0.0</v>
      </c>
      <c r="M432" s="4" t="s">
        <v>25</v>
      </c>
      <c r="N432" s="4" t="s">
        <v>25</v>
      </c>
      <c r="O432" s="4" t="s">
        <v>25</v>
      </c>
      <c r="P432" s="4" t="s">
        <v>114</v>
      </c>
      <c r="Q432" s="4" t="s">
        <v>25</v>
      </c>
      <c r="R432" s="4" t="s">
        <v>1692</v>
      </c>
      <c r="S432" s="3"/>
      <c r="T432" s="3"/>
      <c r="U432" s="3"/>
      <c r="V432" s="3"/>
      <c r="W432" s="3"/>
      <c r="X432" s="3"/>
      <c r="Y432" s="3"/>
    </row>
    <row r="433" ht="42.75" customHeight="1">
      <c r="A433" s="4">
        <f t="shared" si="1"/>
        <v>439</v>
      </c>
      <c r="B433" s="4" t="s">
        <v>1711</v>
      </c>
      <c r="C433" s="61" t="s">
        <v>1712</v>
      </c>
      <c r="D433" s="4" t="s">
        <v>888</v>
      </c>
      <c r="E433" s="61"/>
      <c r="F433" s="61" t="s">
        <v>1713</v>
      </c>
      <c r="G433" s="39"/>
      <c r="H433" s="39"/>
      <c r="I433" s="39"/>
      <c r="J433" s="61" t="s">
        <v>1714</v>
      </c>
      <c r="K433" s="62" t="s">
        <v>1715</v>
      </c>
      <c r="L433" s="39"/>
      <c r="M433" s="4" t="s">
        <v>25</v>
      </c>
      <c r="N433" s="4" t="s">
        <v>25</v>
      </c>
      <c r="O433" s="4" t="s">
        <v>25</v>
      </c>
      <c r="P433" s="4" t="s">
        <v>114</v>
      </c>
      <c r="Q433" s="4" t="s">
        <v>27</v>
      </c>
      <c r="R433" s="4" t="s">
        <v>1692</v>
      </c>
      <c r="S433" s="3"/>
      <c r="T433" s="3"/>
      <c r="U433" s="3"/>
      <c r="V433" s="3"/>
      <c r="W433" s="3"/>
      <c r="X433" s="3"/>
      <c r="Y433" s="3"/>
    </row>
    <row r="434" ht="42.75" customHeight="1">
      <c r="A434" s="4">
        <f t="shared" si="1"/>
        <v>440</v>
      </c>
      <c r="B434" s="4" t="s">
        <v>1716</v>
      </c>
      <c r="C434" s="61" t="s">
        <v>1717</v>
      </c>
      <c r="D434" s="4" t="s">
        <v>888</v>
      </c>
      <c r="E434" s="61"/>
      <c r="F434" s="61" t="s">
        <v>1713</v>
      </c>
      <c r="G434" s="39"/>
      <c r="H434" s="39"/>
      <c r="I434" s="39"/>
      <c r="J434" s="62" t="s">
        <v>1718</v>
      </c>
      <c r="K434" s="63" t="s">
        <v>1719</v>
      </c>
      <c r="L434" s="39"/>
      <c r="M434" s="4" t="s">
        <v>25</v>
      </c>
      <c r="N434" s="4" t="s">
        <v>421</v>
      </c>
      <c r="O434" s="4" t="s">
        <v>25</v>
      </c>
      <c r="P434" s="4" t="s">
        <v>114</v>
      </c>
      <c r="Q434" s="4" t="s">
        <v>27</v>
      </c>
      <c r="R434" s="4" t="s">
        <v>1692</v>
      </c>
      <c r="S434" s="3"/>
      <c r="T434" s="3"/>
      <c r="U434" s="3"/>
      <c r="V434" s="3"/>
      <c r="W434" s="3"/>
      <c r="X434" s="3"/>
      <c r="Y434" s="3"/>
    </row>
    <row r="435" ht="42.75" customHeight="1">
      <c r="A435" s="4">
        <f t="shared" si="1"/>
        <v>441</v>
      </c>
      <c r="B435" s="4" t="s">
        <v>1720</v>
      </c>
      <c r="C435" s="61" t="s">
        <v>1721</v>
      </c>
      <c r="D435" s="4" t="s">
        <v>888</v>
      </c>
      <c r="E435" s="61"/>
      <c r="F435" s="61" t="s">
        <v>1713</v>
      </c>
      <c r="G435" s="39"/>
      <c r="H435" s="39"/>
      <c r="I435" s="39"/>
      <c r="J435" s="63" t="s">
        <v>1722</v>
      </c>
      <c r="K435" s="63" t="s">
        <v>1723</v>
      </c>
      <c r="L435" s="39"/>
      <c r="M435" s="4" t="s">
        <v>25</v>
      </c>
      <c r="N435" s="4" t="s">
        <v>25</v>
      </c>
      <c r="O435" s="4" t="s">
        <v>25</v>
      </c>
      <c r="P435" s="4" t="s">
        <v>114</v>
      </c>
      <c r="Q435" s="4" t="s">
        <v>27</v>
      </c>
      <c r="R435" s="4" t="s">
        <v>1692</v>
      </c>
      <c r="S435" s="3"/>
      <c r="T435" s="3"/>
      <c r="U435" s="3"/>
      <c r="V435" s="3"/>
      <c r="W435" s="3"/>
      <c r="X435" s="3"/>
      <c r="Y435" s="3"/>
    </row>
    <row r="436" ht="42.75" customHeight="1">
      <c r="A436" s="4">
        <f t="shared" si="1"/>
        <v>442</v>
      </c>
      <c r="B436" s="4" t="s">
        <v>1724</v>
      </c>
      <c r="C436" s="4" t="s">
        <v>1725</v>
      </c>
      <c r="D436" s="4" t="s">
        <v>1726</v>
      </c>
      <c r="E436" s="4"/>
      <c r="F436" s="4" t="s">
        <v>1727</v>
      </c>
      <c r="G436" s="4" t="s">
        <v>250</v>
      </c>
      <c r="H436" s="4">
        <v>4.0</v>
      </c>
      <c r="I436" s="4">
        <v>2023.0</v>
      </c>
      <c r="J436" s="4" t="s">
        <v>1728</v>
      </c>
      <c r="K436" s="18" t="s">
        <v>1729</v>
      </c>
      <c r="L436" s="4">
        <v>0.0</v>
      </c>
      <c r="M436" s="4" t="s">
        <v>25</v>
      </c>
      <c r="N436" s="4" t="s">
        <v>25</v>
      </c>
      <c r="O436" s="4" t="s">
        <v>25</v>
      </c>
      <c r="P436" s="4" t="s">
        <v>26</v>
      </c>
      <c r="Q436" s="4" t="s">
        <v>25</v>
      </c>
      <c r="R436" s="4" t="s">
        <v>1491</v>
      </c>
      <c r="S436" s="3"/>
      <c r="T436" s="3"/>
      <c r="U436" s="3"/>
      <c r="V436" s="3"/>
      <c r="W436" s="3"/>
      <c r="X436" s="3"/>
      <c r="Y436" s="3"/>
    </row>
    <row r="437" ht="42.75" customHeight="1">
      <c r="A437" s="4">
        <f t="shared" si="1"/>
        <v>443</v>
      </c>
      <c r="B437" s="4" t="s">
        <v>1730</v>
      </c>
      <c r="C437" s="40" t="s">
        <v>1731</v>
      </c>
      <c r="D437" s="4" t="s">
        <v>888</v>
      </c>
      <c r="E437" s="4"/>
      <c r="F437" s="4" t="s">
        <v>1732</v>
      </c>
      <c r="G437" s="4" t="s">
        <v>290</v>
      </c>
      <c r="H437" s="4">
        <v>4.0</v>
      </c>
      <c r="I437" s="4">
        <v>2024.0</v>
      </c>
      <c r="J437" s="4" t="s">
        <v>1728</v>
      </c>
      <c r="K437" s="39"/>
      <c r="L437" s="39"/>
      <c r="M437" s="39"/>
      <c r="N437" s="39"/>
      <c r="O437" s="4" t="s">
        <v>27</v>
      </c>
      <c r="P437" s="39"/>
      <c r="Q437" s="39"/>
      <c r="R437" s="4" t="s">
        <v>1692</v>
      </c>
      <c r="S437" s="3"/>
      <c r="T437" s="3"/>
      <c r="U437" s="3"/>
      <c r="V437" s="3"/>
      <c r="W437" s="3"/>
      <c r="X437" s="3"/>
      <c r="Y437" s="3"/>
    </row>
    <row r="438" ht="42.75" customHeight="1">
      <c r="A438" s="4">
        <f t="shared" si="1"/>
        <v>444</v>
      </c>
      <c r="B438" s="4" t="s">
        <v>1733</v>
      </c>
      <c r="C438" s="40" t="s">
        <v>1734</v>
      </c>
      <c r="D438" s="4" t="s">
        <v>888</v>
      </c>
      <c r="E438" s="4"/>
      <c r="F438" s="4" t="s">
        <v>1735</v>
      </c>
      <c r="G438" s="4" t="s">
        <v>290</v>
      </c>
      <c r="H438" s="4">
        <v>4.0</v>
      </c>
      <c r="I438" s="4">
        <v>2024.0</v>
      </c>
      <c r="J438" s="4" t="s">
        <v>1728</v>
      </c>
      <c r="K438" s="39"/>
      <c r="L438" s="39"/>
      <c r="M438" s="39"/>
      <c r="N438" s="39"/>
      <c r="O438" s="39"/>
      <c r="P438" s="39"/>
      <c r="Q438" s="39"/>
      <c r="R438" s="39"/>
      <c r="S438" s="3"/>
      <c r="T438" s="3"/>
      <c r="U438" s="3"/>
      <c r="V438" s="3"/>
      <c r="W438" s="3"/>
      <c r="X438" s="3"/>
      <c r="Y438" s="3"/>
    </row>
    <row r="439" ht="42.75" customHeight="1">
      <c r="A439" s="4">
        <f t="shared" si="1"/>
        <v>445</v>
      </c>
      <c r="B439" s="4" t="s">
        <v>1736</v>
      </c>
      <c r="C439" s="6" t="s">
        <v>1737</v>
      </c>
      <c r="D439" s="4" t="s">
        <v>1738</v>
      </c>
      <c r="E439" s="4"/>
      <c r="F439" s="4" t="s">
        <v>1739</v>
      </c>
      <c r="G439" s="39"/>
      <c r="H439" s="4">
        <v>4.0</v>
      </c>
      <c r="I439" s="4">
        <v>2024.0</v>
      </c>
      <c r="J439" s="4" t="s">
        <v>1728</v>
      </c>
      <c r="K439" s="39"/>
      <c r="L439" s="39"/>
      <c r="M439" s="39"/>
      <c r="N439" s="4" t="s">
        <v>27</v>
      </c>
      <c r="O439" s="39"/>
      <c r="P439" s="39"/>
      <c r="Q439" s="39"/>
      <c r="R439" s="4" t="s">
        <v>1692</v>
      </c>
      <c r="S439" s="3"/>
      <c r="T439" s="3"/>
      <c r="U439" s="3"/>
      <c r="V439" s="3"/>
      <c r="W439" s="3"/>
      <c r="X439" s="3"/>
      <c r="Y439" s="3"/>
    </row>
    <row r="440" ht="42.75" customHeight="1">
      <c r="A440" s="4">
        <f t="shared" si="1"/>
        <v>446</v>
      </c>
      <c r="B440" s="4" t="s">
        <v>1740</v>
      </c>
      <c r="C440" s="4" t="s">
        <v>1741</v>
      </c>
      <c r="D440" s="4" t="s">
        <v>888</v>
      </c>
      <c r="E440" s="4"/>
      <c r="F440" s="4" t="s">
        <v>1727</v>
      </c>
      <c r="G440" s="4" t="s">
        <v>250</v>
      </c>
      <c r="H440" s="4">
        <v>4.0</v>
      </c>
      <c r="I440" s="4">
        <v>2023.0</v>
      </c>
      <c r="J440" s="4" t="s">
        <v>1728</v>
      </c>
      <c r="K440" s="18" t="s">
        <v>1742</v>
      </c>
      <c r="L440" s="4">
        <v>0.0</v>
      </c>
      <c r="M440" s="4" t="s">
        <v>25</v>
      </c>
      <c r="N440" s="4" t="s">
        <v>25</v>
      </c>
      <c r="O440" s="4" t="s">
        <v>25</v>
      </c>
      <c r="P440" s="4" t="s">
        <v>26</v>
      </c>
      <c r="Q440" s="4" t="s">
        <v>25</v>
      </c>
      <c r="R440" s="4" t="s">
        <v>1491</v>
      </c>
      <c r="S440" s="3"/>
      <c r="T440" s="3"/>
      <c r="U440" s="3"/>
      <c r="V440" s="3"/>
      <c r="W440" s="3"/>
      <c r="X440" s="3"/>
      <c r="Y440" s="3"/>
    </row>
    <row r="441" ht="42.75" customHeight="1">
      <c r="A441" s="4">
        <f t="shared" si="1"/>
        <v>447</v>
      </c>
      <c r="B441" s="4" t="s">
        <v>1743</v>
      </c>
      <c r="C441" s="4" t="s">
        <v>1744</v>
      </c>
      <c r="D441" s="4" t="s">
        <v>888</v>
      </c>
      <c r="E441" s="4"/>
      <c r="F441" s="4" t="s">
        <v>1745</v>
      </c>
      <c r="G441" s="4" t="s">
        <v>250</v>
      </c>
      <c r="H441" s="4">
        <v>4.0</v>
      </c>
      <c r="I441" s="4">
        <v>2023.0</v>
      </c>
      <c r="J441" s="4" t="s">
        <v>250</v>
      </c>
      <c r="K441" s="18" t="s">
        <v>1746</v>
      </c>
      <c r="L441" s="4">
        <v>0.0</v>
      </c>
      <c r="M441" s="4" t="s">
        <v>25</v>
      </c>
      <c r="N441" s="4" t="s">
        <v>25</v>
      </c>
      <c r="O441" s="4" t="s">
        <v>25</v>
      </c>
      <c r="P441" s="4" t="s">
        <v>26</v>
      </c>
      <c r="Q441" s="4" t="s">
        <v>25</v>
      </c>
      <c r="R441" s="4" t="s">
        <v>1491</v>
      </c>
      <c r="S441" s="3"/>
      <c r="T441" s="3"/>
      <c r="U441" s="3"/>
      <c r="V441" s="3"/>
      <c r="W441" s="3"/>
      <c r="X441" s="3"/>
      <c r="Y441" s="3"/>
    </row>
    <row r="442" ht="42.75" customHeight="1">
      <c r="A442" s="4">
        <f t="shared" si="1"/>
        <v>448</v>
      </c>
      <c r="B442" s="4" t="s">
        <v>1747</v>
      </c>
      <c r="C442" s="4" t="s">
        <v>1748</v>
      </c>
      <c r="D442" s="4" t="s">
        <v>888</v>
      </c>
      <c r="E442" s="4"/>
      <c r="F442" s="4" t="s">
        <v>1749</v>
      </c>
      <c r="G442" s="4" t="s">
        <v>250</v>
      </c>
      <c r="H442" s="4">
        <v>4.0</v>
      </c>
      <c r="I442" s="4">
        <v>2023.0</v>
      </c>
      <c r="J442" s="4" t="s">
        <v>1750</v>
      </c>
      <c r="K442" s="18" t="s">
        <v>1751</v>
      </c>
      <c r="L442" s="4">
        <v>0.0</v>
      </c>
      <c r="M442" s="4" t="s">
        <v>25</v>
      </c>
      <c r="N442" s="4" t="s">
        <v>25</v>
      </c>
      <c r="O442" s="4" t="s">
        <v>25</v>
      </c>
      <c r="P442" s="4" t="s">
        <v>26</v>
      </c>
      <c r="Q442" s="4" t="s">
        <v>25</v>
      </c>
      <c r="R442" s="4" t="s">
        <v>1491</v>
      </c>
      <c r="S442" s="3"/>
      <c r="T442" s="3"/>
      <c r="U442" s="3"/>
      <c r="V442" s="3"/>
      <c r="W442" s="3"/>
      <c r="X442" s="3"/>
      <c r="Y442" s="3"/>
    </row>
    <row r="443" ht="42.75" customHeight="1">
      <c r="A443" s="4">
        <f t="shared" si="1"/>
        <v>449</v>
      </c>
      <c r="B443" s="4" t="s">
        <v>1752</v>
      </c>
      <c r="C443" s="4" t="s">
        <v>1753</v>
      </c>
      <c r="D443" s="4" t="s">
        <v>888</v>
      </c>
      <c r="E443" s="4"/>
      <c r="F443" s="4" t="s">
        <v>1754</v>
      </c>
      <c r="G443" s="4" t="s">
        <v>250</v>
      </c>
      <c r="H443" s="4">
        <v>4.0</v>
      </c>
      <c r="I443" s="4">
        <v>2023.0</v>
      </c>
      <c r="J443" s="4" t="s">
        <v>1755</v>
      </c>
      <c r="K443" s="30" t="s">
        <v>1756</v>
      </c>
      <c r="L443" s="4">
        <v>0.0</v>
      </c>
      <c r="M443" s="4" t="s">
        <v>25</v>
      </c>
      <c r="N443" s="4" t="s">
        <v>25</v>
      </c>
      <c r="O443" s="4" t="s">
        <v>25</v>
      </c>
      <c r="P443" s="4" t="s">
        <v>26</v>
      </c>
      <c r="Q443" s="4" t="s">
        <v>25</v>
      </c>
      <c r="R443" s="4" t="s">
        <v>1491</v>
      </c>
      <c r="S443" s="3"/>
      <c r="T443" s="3"/>
      <c r="U443" s="3"/>
      <c r="V443" s="3"/>
      <c r="W443" s="3"/>
      <c r="X443" s="3"/>
      <c r="Y443" s="3"/>
    </row>
    <row r="444" ht="42.75" customHeight="1">
      <c r="A444" s="4">
        <f t="shared" si="1"/>
        <v>450</v>
      </c>
      <c r="B444" s="4" t="s">
        <v>1757</v>
      </c>
      <c r="C444" s="4" t="s">
        <v>1758</v>
      </c>
      <c r="D444" s="4" t="s">
        <v>1759</v>
      </c>
      <c r="E444" s="4"/>
      <c r="F444" s="4" t="s">
        <v>1760</v>
      </c>
      <c r="G444" s="4" t="s">
        <v>1241</v>
      </c>
      <c r="H444" s="4">
        <v>4.0</v>
      </c>
      <c r="I444" s="4">
        <v>2024.0</v>
      </c>
      <c r="J444" s="4" t="s">
        <v>1728</v>
      </c>
      <c r="K444" s="4" t="s">
        <v>1728</v>
      </c>
      <c r="L444" s="4">
        <v>0.0</v>
      </c>
      <c r="M444" s="4" t="s">
        <v>25</v>
      </c>
      <c r="N444" s="4" t="s">
        <v>27</v>
      </c>
      <c r="O444" s="4" t="s">
        <v>25</v>
      </c>
      <c r="P444" s="4" t="s">
        <v>114</v>
      </c>
      <c r="Q444" s="4" t="s">
        <v>27</v>
      </c>
      <c r="R444" s="4" t="s">
        <v>1491</v>
      </c>
      <c r="S444" s="3"/>
      <c r="T444" s="3"/>
      <c r="U444" s="3"/>
      <c r="V444" s="3"/>
      <c r="W444" s="3"/>
      <c r="X444" s="3"/>
      <c r="Y444" s="3"/>
    </row>
    <row r="445" ht="42.75" customHeight="1">
      <c r="A445" s="4">
        <f t="shared" si="1"/>
        <v>451</v>
      </c>
      <c r="B445" s="4" t="s">
        <v>1761</v>
      </c>
      <c r="C445" s="4" t="s">
        <v>1762</v>
      </c>
      <c r="D445" s="4" t="s">
        <v>888</v>
      </c>
      <c r="E445" s="4"/>
      <c r="F445" s="4" t="s">
        <v>1763</v>
      </c>
      <c r="G445" s="4" t="s">
        <v>250</v>
      </c>
      <c r="H445" s="4">
        <v>4.0</v>
      </c>
      <c r="I445" s="4">
        <v>2023.0</v>
      </c>
      <c r="J445" s="4" t="s">
        <v>250</v>
      </c>
      <c r="K445" s="18" t="s">
        <v>1764</v>
      </c>
      <c r="L445" s="4">
        <v>1.0</v>
      </c>
      <c r="M445" s="4" t="s">
        <v>25</v>
      </c>
      <c r="N445" s="4" t="s">
        <v>25</v>
      </c>
      <c r="O445" s="4" t="s">
        <v>25</v>
      </c>
      <c r="P445" s="4" t="s">
        <v>26</v>
      </c>
      <c r="Q445" s="4" t="s">
        <v>25</v>
      </c>
      <c r="R445" s="4" t="s">
        <v>1491</v>
      </c>
      <c r="S445" s="3"/>
      <c r="T445" s="3"/>
      <c r="U445" s="3"/>
      <c r="V445" s="3"/>
      <c r="W445" s="3"/>
      <c r="X445" s="3"/>
      <c r="Y445" s="3"/>
    </row>
    <row r="446" ht="42.75" customHeight="1">
      <c r="A446" s="4">
        <f t="shared" si="1"/>
        <v>452</v>
      </c>
      <c r="B446" s="4" t="s">
        <v>1765</v>
      </c>
      <c r="C446" s="4" t="s">
        <v>1766</v>
      </c>
      <c r="D446" s="4" t="s">
        <v>1767</v>
      </c>
      <c r="E446" s="4"/>
      <c r="F446" s="4" t="s">
        <v>1768</v>
      </c>
      <c r="G446" s="39"/>
      <c r="H446" s="4">
        <v>4.0</v>
      </c>
      <c r="I446" s="4">
        <v>2024.0</v>
      </c>
      <c r="J446" s="64" t="s">
        <v>1769</v>
      </c>
      <c r="K446" s="39"/>
      <c r="L446" s="39"/>
      <c r="M446" s="39"/>
      <c r="N446" s="4" t="s">
        <v>25</v>
      </c>
      <c r="O446" s="4" t="s">
        <v>25</v>
      </c>
      <c r="P446" s="39"/>
      <c r="Q446" s="4" t="s">
        <v>27</v>
      </c>
      <c r="R446" s="4" t="s">
        <v>1491</v>
      </c>
      <c r="S446" s="3"/>
      <c r="T446" s="3"/>
      <c r="U446" s="3"/>
      <c r="V446" s="3"/>
      <c r="W446" s="3"/>
      <c r="X446" s="3"/>
      <c r="Y446" s="3"/>
    </row>
    <row r="447" ht="42.75" customHeight="1">
      <c r="A447" s="4">
        <f t="shared" si="1"/>
        <v>453</v>
      </c>
      <c r="B447" s="4" t="s">
        <v>1770</v>
      </c>
      <c r="C447" s="4" t="s">
        <v>1771</v>
      </c>
      <c r="D447" s="4" t="s">
        <v>1772</v>
      </c>
      <c r="E447" s="4"/>
      <c r="F447" s="4" t="s">
        <v>1773</v>
      </c>
      <c r="G447" s="4" t="s">
        <v>339</v>
      </c>
      <c r="H447" s="4">
        <v>4.0</v>
      </c>
      <c r="I447" s="4">
        <v>2024.0</v>
      </c>
      <c r="J447" s="4" t="s">
        <v>1728</v>
      </c>
      <c r="K447" s="30" t="s">
        <v>1774</v>
      </c>
      <c r="L447" s="4">
        <v>0.0</v>
      </c>
      <c r="M447" s="4" t="s">
        <v>25</v>
      </c>
      <c r="N447" s="4" t="s">
        <v>27</v>
      </c>
      <c r="O447" s="4" t="s">
        <v>25</v>
      </c>
      <c r="P447" s="4" t="s">
        <v>26</v>
      </c>
      <c r="Q447" s="4" t="s">
        <v>25</v>
      </c>
      <c r="R447" s="4" t="s">
        <v>1484</v>
      </c>
      <c r="S447" s="3"/>
      <c r="T447" s="3"/>
      <c r="U447" s="3"/>
      <c r="V447" s="3"/>
      <c r="W447" s="3"/>
      <c r="X447" s="3"/>
      <c r="Y447" s="3"/>
    </row>
    <row r="448" ht="42.75" customHeight="1">
      <c r="A448" s="4">
        <f t="shared" si="1"/>
        <v>454</v>
      </c>
      <c r="B448" s="4" t="s">
        <v>1775</v>
      </c>
      <c r="C448" s="4" t="s">
        <v>1776</v>
      </c>
      <c r="D448" s="4" t="s">
        <v>1772</v>
      </c>
      <c r="E448" s="4"/>
      <c r="F448" s="4" t="s">
        <v>1777</v>
      </c>
      <c r="G448" s="4" t="s">
        <v>334</v>
      </c>
      <c r="H448" s="4">
        <v>4.0</v>
      </c>
      <c r="I448" s="4">
        <v>2024.0</v>
      </c>
      <c r="J448" s="4" t="s">
        <v>1728</v>
      </c>
      <c r="K448" s="30" t="s">
        <v>1778</v>
      </c>
      <c r="L448" s="4">
        <v>0.0</v>
      </c>
      <c r="M448" s="4" t="s">
        <v>25</v>
      </c>
      <c r="N448" s="4" t="s">
        <v>27</v>
      </c>
      <c r="O448" s="4" t="s">
        <v>25</v>
      </c>
      <c r="P448" s="4" t="s">
        <v>26</v>
      </c>
      <c r="Q448" s="4" t="s">
        <v>25</v>
      </c>
      <c r="R448" s="4" t="s">
        <v>1484</v>
      </c>
      <c r="S448" s="3"/>
      <c r="T448" s="3"/>
      <c r="U448" s="3"/>
      <c r="V448" s="3"/>
      <c r="W448" s="3"/>
      <c r="X448" s="3"/>
      <c r="Y448" s="3"/>
    </row>
    <row r="449" ht="42.75" customHeight="1">
      <c r="A449" s="4">
        <f t="shared" si="1"/>
        <v>455</v>
      </c>
      <c r="B449" s="4" t="s">
        <v>1779</v>
      </c>
      <c r="C449" s="4" t="s">
        <v>1780</v>
      </c>
      <c r="D449" s="4" t="s">
        <v>1781</v>
      </c>
      <c r="E449" s="4"/>
      <c r="F449" s="4" t="s">
        <v>1777</v>
      </c>
      <c r="G449" s="4" t="s">
        <v>334</v>
      </c>
      <c r="H449" s="4">
        <v>4.0</v>
      </c>
      <c r="I449" s="4">
        <v>2024.0</v>
      </c>
      <c r="J449" s="4" t="s">
        <v>1728</v>
      </c>
      <c r="K449" s="30" t="s">
        <v>1782</v>
      </c>
      <c r="L449" s="4">
        <v>0.0</v>
      </c>
      <c r="M449" s="4" t="s">
        <v>25</v>
      </c>
      <c r="N449" s="4" t="s">
        <v>25</v>
      </c>
      <c r="O449" s="4" t="s">
        <v>25</v>
      </c>
      <c r="P449" s="4" t="s">
        <v>26</v>
      </c>
      <c r="Q449" s="4" t="s">
        <v>25</v>
      </c>
      <c r="R449" s="4" t="s">
        <v>1484</v>
      </c>
      <c r="S449" s="3"/>
      <c r="T449" s="3"/>
      <c r="U449" s="3"/>
      <c r="V449" s="3"/>
      <c r="W449" s="3"/>
      <c r="X449" s="3"/>
      <c r="Y449" s="3"/>
    </row>
    <row r="450" ht="42.75" customHeight="1">
      <c r="A450" s="4">
        <f t="shared" si="1"/>
        <v>456</v>
      </c>
      <c r="B450" s="4" t="s">
        <v>1783</v>
      </c>
      <c r="C450" s="4" t="s">
        <v>1784</v>
      </c>
      <c r="D450" s="4" t="s">
        <v>1785</v>
      </c>
      <c r="E450" s="4"/>
      <c r="F450" s="4" t="s">
        <v>1777</v>
      </c>
      <c r="G450" s="4" t="s">
        <v>334</v>
      </c>
      <c r="H450" s="4">
        <v>4.0</v>
      </c>
      <c r="I450" s="4">
        <v>2024.0</v>
      </c>
      <c r="J450" s="4" t="s">
        <v>1728</v>
      </c>
      <c r="K450" s="30" t="s">
        <v>1786</v>
      </c>
      <c r="L450" s="4">
        <v>0.0</v>
      </c>
      <c r="M450" s="4" t="s">
        <v>25</v>
      </c>
      <c r="N450" s="4" t="s">
        <v>27</v>
      </c>
      <c r="O450" s="4" t="s">
        <v>25</v>
      </c>
      <c r="P450" s="4" t="s">
        <v>26</v>
      </c>
      <c r="Q450" s="4" t="s">
        <v>25</v>
      </c>
      <c r="R450" s="4" t="s">
        <v>1484</v>
      </c>
      <c r="S450" s="3"/>
      <c r="T450" s="3"/>
      <c r="U450" s="3"/>
      <c r="V450" s="3"/>
      <c r="W450" s="3"/>
      <c r="X450" s="3"/>
      <c r="Y450" s="3"/>
    </row>
    <row r="451" ht="42.75" customHeight="1">
      <c r="A451" s="4">
        <f t="shared" si="1"/>
        <v>457</v>
      </c>
      <c r="B451" s="4" t="s">
        <v>1787</v>
      </c>
      <c r="C451" s="4" t="s">
        <v>1788</v>
      </c>
      <c r="D451" s="4" t="s">
        <v>1789</v>
      </c>
      <c r="E451" s="4"/>
      <c r="F451" s="4" t="s">
        <v>1777</v>
      </c>
      <c r="G451" s="4" t="s">
        <v>334</v>
      </c>
      <c r="H451" s="4">
        <v>4.0</v>
      </c>
      <c r="I451" s="4">
        <v>2024.0</v>
      </c>
      <c r="J451" s="4" t="s">
        <v>1728</v>
      </c>
      <c r="K451" s="30" t="s">
        <v>1790</v>
      </c>
      <c r="L451" s="4">
        <v>0.0</v>
      </c>
      <c r="M451" s="4" t="s">
        <v>25</v>
      </c>
      <c r="N451" s="4" t="s">
        <v>27</v>
      </c>
      <c r="O451" s="4" t="s">
        <v>25</v>
      </c>
      <c r="P451" s="4" t="s">
        <v>26</v>
      </c>
      <c r="Q451" s="4" t="s">
        <v>25</v>
      </c>
      <c r="R451" s="4" t="s">
        <v>1484</v>
      </c>
      <c r="S451" s="3"/>
      <c r="T451" s="3"/>
      <c r="U451" s="3"/>
      <c r="V451" s="3"/>
      <c r="W451" s="3"/>
      <c r="X451" s="3"/>
      <c r="Y451" s="3"/>
    </row>
    <row r="452" ht="42.75" customHeight="1">
      <c r="A452" s="4">
        <f t="shared" si="1"/>
        <v>458</v>
      </c>
      <c r="B452" s="4" t="s">
        <v>1001</v>
      </c>
      <c r="C452" s="4" t="s">
        <v>1791</v>
      </c>
      <c r="D452" s="4" t="s">
        <v>1792</v>
      </c>
      <c r="E452" s="4"/>
      <c r="F452" s="4" t="s">
        <v>1793</v>
      </c>
      <c r="G452" s="4" t="s">
        <v>290</v>
      </c>
      <c r="H452" s="4">
        <v>4.0</v>
      </c>
      <c r="I452" s="4">
        <v>2024.0</v>
      </c>
      <c r="J452" s="4" t="s">
        <v>1728</v>
      </c>
      <c r="K452" s="30" t="s">
        <v>1794</v>
      </c>
      <c r="L452" s="4">
        <v>0.0</v>
      </c>
      <c r="M452" s="4" t="s">
        <v>25</v>
      </c>
      <c r="N452" s="4" t="s">
        <v>27</v>
      </c>
      <c r="O452" s="4" t="s">
        <v>25</v>
      </c>
      <c r="P452" s="4" t="s">
        <v>26</v>
      </c>
      <c r="Q452" s="4" t="s">
        <v>25</v>
      </c>
      <c r="R452" s="4" t="s">
        <v>1484</v>
      </c>
      <c r="S452" s="3"/>
      <c r="T452" s="3"/>
      <c r="U452" s="3"/>
      <c r="V452" s="3"/>
      <c r="W452" s="3"/>
      <c r="X452" s="3"/>
      <c r="Y452" s="3"/>
    </row>
    <row r="453" ht="42.75" customHeight="1">
      <c r="A453" s="4">
        <f t="shared" si="1"/>
        <v>459</v>
      </c>
      <c r="B453" s="4" t="s">
        <v>1795</v>
      </c>
      <c r="C453" s="4" t="s">
        <v>1796</v>
      </c>
      <c r="D453" s="4" t="s">
        <v>888</v>
      </c>
      <c r="E453" s="4"/>
      <c r="F453" s="4" t="s">
        <v>1777</v>
      </c>
      <c r="G453" s="4" t="s">
        <v>334</v>
      </c>
      <c r="H453" s="4">
        <v>4.0</v>
      </c>
      <c r="I453" s="4">
        <v>2024.0</v>
      </c>
      <c r="J453" s="4" t="s">
        <v>1728</v>
      </c>
      <c r="K453" s="39"/>
      <c r="L453" s="4">
        <v>0.0</v>
      </c>
      <c r="M453" s="4" t="s">
        <v>25</v>
      </c>
      <c r="N453" s="4" t="s">
        <v>25</v>
      </c>
      <c r="O453" s="4" t="s">
        <v>25</v>
      </c>
      <c r="P453" s="4" t="s">
        <v>26</v>
      </c>
      <c r="Q453" s="4" t="s">
        <v>25</v>
      </c>
      <c r="R453" s="4" t="s">
        <v>1484</v>
      </c>
      <c r="S453" s="3"/>
      <c r="T453" s="3"/>
      <c r="U453" s="3"/>
      <c r="V453" s="3"/>
      <c r="W453" s="3"/>
      <c r="X453" s="3"/>
      <c r="Y453" s="3"/>
    </row>
    <row r="454" ht="42.75" customHeight="1">
      <c r="A454" s="4">
        <f t="shared" si="1"/>
        <v>460</v>
      </c>
      <c r="B454" s="4" t="s">
        <v>1797</v>
      </c>
      <c r="C454" s="4" t="s">
        <v>1798</v>
      </c>
      <c r="D454" s="4" t="s">
        <v>888</v>
      </c>
      <c r="E454" s="4"/>
      <c r="F454" s="4" t="s">
        <v>1777</v>
      </c>
      <c r="G454" s="4" t="s">
        <v>334</v>
      </c>
      <c r="H454" s="4">
        <v>4.0</v>
      </c>
      <c r="I454" s="4">
        <v>2024.0</v>
      </c>
      <c r="J454" s="4" t="s">
        <v>1728</v>
      </c>
      <c r="K454" s="30" t="s">
        <v>1799</v>
      </c>
      <c r="L454" s="4">
        <v>0.0</v>
      </c>
      <c r="M454" s="4" t="s">
        <v>25</v>
      </c>
      <c r="N454" s="4" t="s">
        <v>25</v>
      </c>
      <c r="O454" s="4" t="s">
        <v>25</v>
      </c>
      <c r="P454" s="4" t="s">
        <v>26</v>
      </c>
      <c r="Q454" s="4" t="s">
        <v>25</v>
      </c>
      <c r="R454" s="4" t="s">
        <v>1484</v>
      </c>
      <c r="S454" s="3"/>
      <c r="T454" s="3"/>
      <c r="U454" s="3"/>
      <c r="V454" s="3"/>
      <c r="W454" s="3"/>
      <c r="X454" s="3"/>
      <c r="Y454" s="3"/>
    </row>
    <row r="455" ht="42.75" customHeight="1">
      <c r="A455" s="4">
        <f t="shared" si="1"/>
        <v>461</v>
      </c>
      <c r="B455" s="4" t="s">
        <v>1800</v>
      </c>
      <c r="C455" s="4" t="s">
        <v>1801</v>
      </c>
      <c r="D455" s="4" t="s">
        <v>1802</v>
      </c>
      <c r="E455" s="4"/>
      <c r="F455" s="4" t="s">
        <v>1803</v>
      </c>
      <c r="G455" s="4" t="s">
        <v>290</v>
      </c>
      <c r="H455" s="4">
        <v>4.0</v>
      </c>
      <c r="I455" s="4">
        <v>2024.0</v>
      </c>
      <c r="J455" s="4" t="s">
        <v>1728</v>
      </c>
      <c r="K455" s="30" t="s">
        <v>1804</v>
      </c>
      <c r="L455" s="4">
        <v>0.0</v>
      </c>
      <c r="M455" s="4" t="s">
        <v>25</v>
      </c>
      <c r="N455" s="4" t="s">
        <v>27</v>
      </c>
      <c r="O455" s="4" t="s">
        <v>25</v>
      </c>
      <c r="P455" s="4" t="s">
        <v>26</v>
      </c>
      <c r="Q455" s="4" t="s">
        <v>25</v>
      </c>
      <c r="R455" s="4" t="s">
        <v>1484</v>
      </c>
      <c r="S455" s="3"/>
      <c r="T455" s="3"/>
      <c r="U455" s="3"/>
      <c r="V455" s="3"/>
      <c r="W455" s="3"/>
      <c r="X455" s="3"/>
      <c r="Y455" s="3"/>
    </row>
    <row r="456" ht="42.75" customHeight="1">
      <c r="A456" s="4">
        <f t="shared" si="1"/>
        <v>462</v>
      </c>
      <c r="B456" s="4" t="s">
        <v>1805</v>
      </c>
      <c r="C456" s="65" t="s">
        <v>1806</v>
      </c>
      <c r="D456" s="4" t="s">
        <v>888</v>
      </c>
      <c r="E456" s="39"/>
      <c r="F456" s="65" t="s">
        <v>1807</v>
      </c>
      <c r="G456" s="4" t="s">
        <v>1241</v>
      </c>
      <c r="H456" s="4">
        <v>4.0</v>
      </c>
      <c r="I456" s="4">
        <v>2024.0</v>
      </c>
      <c r="J456" s="4" t="s">
        <v>1728</v>
      </c>
      <c r="K456" s="39"/>
      <c r="L456" s="4">
        <v>0.0</v>
      </c>
      <c r="M456" s="4" t="s">
        <v>25</v>
      </c>
      <c r="N456" s="4" t="s">
        <v>25</v>
      </c>
      <c r="O456" s="4" t="s">
        <v>25</v>
      </c>
      <c r="P456" s="4" t="s">
        <v>26</v>
      </c>
      <c r="Q456" s="4" t="s">
        <v>25</v>
      </c>
      <c r="R456" s="4" t="s">
        <v>1484</v>
      </c>
      <c r="S456" s="3"/>
      <c r="T456" s="3"/>
      <c r="U456" s="3"/>
      <c r="V456" s="3"/>
      <c r="W456" s="3"/>
      <c r="X456" s="3"/>
      <c r="Y456" s="3"/>
    </row>
    <row r="457" ht="42.75" customHeight="1">
      <c r="A457" s="4">
        <f t="shared" si="1"/>
        <v>463</v>
      </c>
      <c r="B457" s="4" t="s">
        <v>1808</v>
      </c>
      <c r="C457" s="4" t="s">
        <v>1809</v>
      </c>
      <c r="D457" s="4" t="s">
        <v>1810</v>
      </c>
      <c r="E457" s="39"/>
      <c r="F457" s="4" t="s">
        <v>1811</v>
      </c>
      <c r="G457" s="4" t="s">
        <v>1241</v>
      </c>
      <c r="H457" s="4">
        <v>4.0</v>
      </c>
      <c r="I457" s="4">
        <v>2024.0</v>
      </c>
      <c r="J457" s="4" t="s">
        <v>1728</v>
      </c>
      <c r="K457" s="39"/>
      <c r="L457" s="4">
        <v>0.0</v>
      </c>
      <c r="M457" s="4" t="s">
        <v>25</v>
      </c>
      <c r="N457" s="4" t="s">
        <v>25</v>
      </c>
      <c r="O457" s="4" t="s">
        <v>25</v>
      </c>
      <c r="P457" s="4" t="s">
        <v>26</v>
      </c>
      <c r="Q457" s="4" t="s">
        <v>25</v>
      </c>
      <c r="R457" s="4" t="s">
        <v>1484</v>
      </c>
      <c r="S457" s="3"/>
      <c r="T457" s="3"/>
      <c r="U457" s="3"/>
      <c r="V457" s="3"/>
      <c r="W457" s="3"/>
      <c r="X457" s="3"/>
      <c r="Y457" s="3"/>
    </row>
    <row r="458" ht="42.75" customHeight="1">
      <c r="A458" s="4">
        <f t="shared" si="1"/>
        <v>464</v>
      </c>
      <c r="B458" s="4" t="s">
        <v>1812</v>
      </c>
      <c r="C458" s="66" t="s">
        <v>1813</v>
      </c>
      <c r="D458" s="66" t="s">
        <v>20</v>
      </c>
      <c r="E458" s="66"/>
      <c r="F458" s="67" t="s">
        <v>1814</v>
      </c>
      <c r="G458" s="68"/>
      <c r="H458" s="69" t="s">
        <v>1815</v>
      </c>
      <c r="I458" s="67">
        <v>2024.0</v>
      </c>
      <c r="J458" s="43"/>
      <c r="K458" s="43"/>
      <c r="L458" s="43"/>
      <c r="M458" s="68"/>
      <c r="N458" s="69" t="s">
        <v>25</v>
      </c>
      <c r="O458" s="69" t="s">
        <v>25</v>
      </c>
      <c r="P458" s="69" t="s">
        <v>26</v>
      </c>
      <c r="Q458" s="69" t="s">
        <v>25</v>
      </c>
      <c r="R458" s="67" t="s">
        <v>28</v>
      </c>
      <c r="S458" s="47"/>
      <c r="T458" s="3"/>
      <c r="U458" s="3"/>
      <c r="V458" s="3"/>
      <c r="W458" s="3"/>
      <c r="X458" s="3"/>
      <c r="Y458" s="3"/>
    </row>
    <row r="459" ht="42.75" customHeight="1">
      <c r="A459" s="4">
        <f t="shared" si="1"/>
        <v>465</v>
      </c>
      <c r="B459" s="4" t="s">
        <v>1816</v>
      </c>
      <c r="C459" s="66" t="s">
        <v>1817</v>
      </c>
      <c r="D459" s="66" t="s">
        <v>20</v>
      </c>
      <c r="E459" s="66"/>
      <c r="F459" s="67" t="s">
        <v>1818</v>
      </c>
      <c r="G459" s="70"/>
      <c r="H459" s="71">
        <v>0.29585648148148147</v>
      </c>
      <c r="I459" s="67">
        <v>2024.0</v>
      </c>
      <c r="J459" s="43"/>
      <c r="K459" s="68"/>
      <c r="L459" s="69">
        <v>0.0</v>
      </c>
      <c r="M459" s="69" t="s">
        <v>25</v>
      </c>
      <c r="N459" s="69" t="s">
        <v>25</v>
      </c>
      <c r="O459" s="67" t="s">
        <v>25</v>
      </c>
      <c r="P459" s="68"/>
      <c r="Q459" s="69" t="s">
        <v>25</v>
      </c>
      <c r="R459" s="67" t="s">
        <v>28</v>
      </c>
      <c r="S459" s="47"/>
      <c r="T459" s="3"/>
      <c r="U459" s="3"/>
      <c r="V459" s="3"/>
      <c r="W459" s="3"/>
      <c r="X459" s="3"/>
      <c r="Y459" s="3"/>
    </row>
    <row r="460" ht="42.75" customHeight="1">
      <c r="A460" s="4">
        <f t="shared" si="1"/>
        <v>466</v>
      </c>
      <c r="B460" s="4" t="s">
        <v>1819</v>
      </c>
      <c r="C460" s="66" t="s">
        <v>1820</v>
      </c>
      <c r="D460" s="66" t="s">
        <v>1821</v>
      </c>
      <c r="E460" s="66"/>
      <c r="F460" s="67" t="s">
        <v>1822</v>
      </c>
      <c r="G460" s="70"/>
      <c r="H460" s="71">
        <v>0.29585648148148147</v>
      </c>
      <c r="I460" s="67" t="s">
        <v>1823</v>
      </c>
      <c r="J460" s="43"/>
      <c r="K460" s="68"/>
      <c r="L460" s="69">
        <v>0.0</v>
      </c>
      <c r="M460" s="69" t="s">
        <v>25</v>
      </c>
      <c r="N460" s="69" t="s">
        <v>25</v>
      </c>
      <c r="O460" s="67" t="s">
        <v>27</v>
      </c>
      <c r="P460" s="68"/>
      <c r="Q460" s="69" t="s">
        <v>25</v>
      </c>
      <c r="R460" s="67" t="s">
        <v>28</v>
      </c>
      <c r="S460" s="47"/>
      <c r="T460" s="3"/>
      <c r="U460" s="3"/>
      <c r="V460" s="3"/>
      <c r="W460" s="3"/>
      <c r="X460" s="3"/>
      <c r="Y460" s="3"/>
    </row>
    <row r="461" ht="42.75" customHeight="1">
      <c r="A461" s="4">
        <f t="shared" si="1"/>
        <v>467</v>
      </c>
      <c r="B461" s="4" t="s">
        <v>1824</v>
      </c>
      <c r="C461" s="66" t="s">
        <v>1825</v>
      </c>
      <c r="D461" s="66" t="s">
        <v>1826</v>
      </c>
      <c r="E461" s="66"/>
      <c r="F461" s="67" t="s">
        <v>1827</v>
      </c>
      <c r="G461" s="70"/>
      <c r="H461" s="71">
        <v>0.29585648148148147</v>
      </c>
      <c r="I461" s="67">
        <v>2024.0</v>
      </c>
      <c r="J461" s="43"/>
      <c r="K461" s="68"/>
      <c r="L461" s="69">
        <v>0.0</v>
      </c>
      <c r="M461" s="69" t="s">
        <v>25</v>
      </c>
      <c r="N461" s="69" t="s">
        <v>25</v>
      </c>
      <c r="O461" s="67" t="s">
        <v>27</v>
      </c>
      <c r="P461" s="68"/>
      <c r="Q461" s="69" t="s">
        <v>25</v>
      </c>
      <c r="R461" s="67" t="s">
        <v>28</v>
      </c>
      <c r="S461" s="47"/>
      <c r="T461" s="3"/>
      <c r="U461" s="3"/>
      <c r="V461" s="3"/>
      <c r="W461" s="3"/>
      <c r="X461" s="3"/>
      <c r="Y461" s="3"/>
    </row>
    <row r="462" ht="42.75" customHeight="1">
      <c r="A462" s="4">
        <f t="shared" si="1"/>
        <v>468</v>
      </c>
      <c r="B462" s="4" t="s">
        <v>1828</v>
      </c>
      <c r="C462" s="66" t="s">
        <v>1829</v>
      </c>
      <c r="D462" s="66" t="s">
        <v>1830</v>
      </c>
      <c r="E462" s="66"/>
      <c r="F462" s="67" t="s">
        <v>1831</v>
      </c>
      <c r="G462" s="70"/>
      <c r="H462" s="71">
        <v>0.29585648148148147</v>
      </c>
      <c r="I462" s="67">
        <v>2024.0</v>
      </c>
      <c r="J462" s="43"/>
      <c r="K462" s="68"/>
      <c r="L462" s="69">
        <v>0.0</v>
      </c>
      <c r="M462" s="69" t="s">
        <v>25</v>
      </c>
      <c r="N462" s="69" t="s">
        <v>25</v>
      </c>
      <c r="O462" s="67" t="s">
        <v>27</v>
      </c>
      <c r="P462" s="68"/>
      <c r="Q462" s="69" t="s">
        <v>25</v>
      </c>
      <c r="R462" s="67" t="s">
        <v>28</v>
      </c>
      <c r="S462" s="47"/>
      <c r="T462" s="3"/>
      <c r="U462" s="3"/>
      <c r="V462" s="3"/>
      <c r="W462" s="3"/>
      <c r="X462" s="3"/>
      <c r="Y462" s="3"/>
    </row>
    <row r="463" ht="42.75" customHeight="1">
      <c r="A463" s="4">
        <f t="shared" si="1"/>
        <v>469</v>
      </c>
      <c r="B463" s="4" t="s">
        <v>1832</v>
      </c>
      <c r="C463" s="4" t="s">
        <v>1833</v>
      </c>
      <c r="D463" s="4" t="s">
        <v>888</v>
      </c>
      <c r="E463" s="39"/>
      <c r="F463" s="4" t="s">
        <v>1834</v>
      </c>
      <c r="G463" s="4" t="s">
        <v>850</v>
      </c>
      <c r="H463" s="4">
        <v>4.0</v>
      </c>
      <c r="I463" s="4">
        <v>2024.0</v>
      </c>
      <c r="J463" s="4" t="s">
        <v>1728</v>
      </c>
      <c r="K463" s="39"/>
      <c r="L463" s="4">
        <v>0.0</v>
      </c>
      <c r="M463" s="4" t="s">
        <v>25</v>
      </c>
      <c r="N463" s="4" t="s">
        <v>25</v>
      </c>
      <c r="O463" s="4" t="s">
        <v>25</v>
      </c>
      <c r="P463" s="4" t="s">
        <v>26</v>
      </c>
      <c r="Q463" s="4" t="s">
        <v>25</v>
      </c>
      <c r="R463" s="4" t="s">
        <v>1484</v>
      </c>
      <c r="S463" s="3"/>
      <c r="T463" s="3"/>
      <c r="U463" s="3"/>
      <c r="V463" s="3"/>
      <c r="W463" s="3"/>
      <c r="X463" s="3"/>
      <c r="Y463" s="3"/>
    </row>
    <row r="464" ht="42.75" customHeight="1">
      <c r="A464" s="4">
        <f t="shared" si="1"/>
        <v>470</v>
      </c>
      <c r="B464" s="4" t="s">
        <v>1835</v>
      </c>
      <c r="C464" s="4" t="s">
        <v>1836</v>
      </c>
      <c r="D464" s="4" t="s">
        <v>888</v>
      </c>
      <c r="E464" s="39"/>
      <c r="F464" s="4" t="s">
        <v>1834</v>
      </c>
      <c r="G464" s="4" t="s">
        <v>850</v>
      </c>
      <c r="H464" s="4">
        <v>4.0</v>
      </c>
      <c r="I464" s="4">
        <v>2024.0</v>
      </c>
      <c r="J464" s="4" t="s">
        <v>1728</v>
      </c>
      <c r="K464" s="39"/>
      <c r="L464" s="4">
        <v>0.0</v>
      </c>
      <c r="M464" s="4" t="s">
        <v>25</v>
      </c>
      <c r="N464" s="4" t="s">
        <v>25</v>
      </c>
      <c r="O464" s="4" t="s">
        <v>1837</v>
      </c>
      <c r="P464" s="4" t="s">
        <v>26</v>
      </c>
      <c r="Q464" s="4" t="s">
        <v>25</v>
      </c>
      <c r="R464" s="4" t="s">
        <v>1484</v>
      </c>
      <c r="S464" s="3"/>
      <c r="T464" s="3"/>
      <c r="U464" s="3"/>
      <c r="V464" s="3"/>
      <c r="W464" s="3"/>
      <c r="X464" s="3"/>
      <c r="Y464" s="3"/>
    </row>
    <row r="465" ht="42.75" customHeight="1">
      <c r="A465" s="4">
        <f t="shared" si="1"/>
        <v>471</v>
      </c>
      <c r="B465" s="4" t="s">
        <v>1838</v>
      </c>
      <c r="C465" s="5" t="s">
        <v>1839</v>
      </c>
      <c r="D465" s="5" t="s">
        <v>761</v>
      </c>
      <c r="E465" s="5"/>
      <c r="F465" s="5" t="s">
        <v>1840</v>
      </c>
      <c r="G465" s="5" t="s">
        <v>778</v>
      </c>
      <c r="H465" s="5">
        <v>2.0</v>
      </c>
      <c r="I465" s="5">
        <v>2024.0</v>
      </c>
      <c r="J465" s="10" t="s">
        <v>23</v>
      </c>
      <c r="K465" s="10" t="s">
        <v>23</v>
      </c>
      <c r="L465" s="5">
        <v>0.0</v>
      </c>
      <c r="M465" s="5" t="s">
        <v>25</v>
      </c>
      <c r="N465" s="5" t="s">
        <v>25</v>
      </c>
      <c r="O465" s="5" t="s">
        <v>25</v>
      </c>
      <c r="P465" s="5" t="s">
        <v>26</v>
      </c>
      <c r="Q465" s="5" t="s">
        <v>27</v>
      </c>
      <c r="R465" s="5" t="s">
        <v>430</v>
      </c>
      <c r="S465" s="3"/>
      <c r="T465" s="3"/>
      <c r="U465" s="3"/>
      <c r="V465" s="3"/>
      <c r="W465" s="3"/>
      <c r="X465" s="3"/>
      <c r="Y465" s="3"/>
    </row>
    <row r="466" ht="42.75" customHeight="1">
      <c r="A466" s="4">
        <f t="shared" si="1"/>
        <v>472</v>
      </c>
      <c r="B466" s="4" t="s">
        <v>1841</v>
      </c>
      <c r="C466" s="4" t="s">
        <v>1842</v>
      </c>
      <c r="D466" s="4" t="s">
        <v>888</v>
      </c>
      <c r="E466" s="39"/>
      <c r="F466" s="4" t="s">
        <v>574</v>
      </c>
      <c r="G466" s="4" t="s">
        <v>778</v>
      </c>
      <c r="H466" s="4">
        <v>4.0</v>
      </c>
      <c r="I466" s="4">
        <v>2023.0</v>
      </c>
      <c r="J466" s="4" t="s">
        <v>1728</v>
      </c>
      <c r="K466" s="30" t="s">
        <v>1843</v>
      </c>
      <c r="L466" s="4">
        <v>0.0</v>
      </c>
      <c r="M466" s="4" t="s">
        <v>25</v>
      </c>
      <c r="N466" s="4" t="s">
        <v>25</v>
      </c>
      <c r="O466" s="4" t="s">
        <v>25</v>
      </c>
      <c r="P466" s="4" t="s">
        <v>26</v>
      </c>
      <c r="Q466" s="4" t="s">
        <v>1837</v>
      </c>
      <c r="R466" s="4" t="s">
        <v>422</v>
      </c>
      <c r="S466" s="3"/>
      <c r="T466" s="3"/>
      <c r="U466" s="3"/>
      <c r="V466" s="3"/>
      <c r="W466" s="3"/>
      <c r="X466" s="3"/>
      <c r="Y466" s="3"/>
    </row>
    <row r="467" ht="42.75" customHeight="1">
      <c r="A467" s="4">
        <f t="shared" si="1"/>
        <v>473</v>
      </c>
      <c r="B467" s="4" t="s">
        <v>1844</v>
      </c>
      <c r="C467" s="4" t="s">
        <v>1845</v>
      </c>
      <c r="D467" s="4" t="s">
        <v>1846</v>
      </c>
      <c r="E467" s="39"/>
      <c r="F467" s="4" t="s">
        <v>1847</v>
      </c>
      <c r="G467" s="4" t="s">
        <v>850</v>
      </c>
      <c r="H467" s="4">
        <v>4.0</v>
      </c>
      <c r="I467" s="4">
        <v>2024.0</v>
      </c>
      <c r="J467" s="4" t="s">
        <v>1728</v>
      </c>
      <c r="K467" s="39"/>
      <c r="L467" s="4">
        <v>0.0</v>
      </c>
      <c r="M467" s="4" t="s">
        <v>25</v>
      </c>
      <c r="N467" s="4" t="s">
        <v>25</v>
      </c>
      <c r="O467" s="4" t="s">
        <v>25</v>
      </c>
      <c r="P467" s="4" t="s">
        <v>26</v>
      </c>
      <c r="Q467" s="4" t="s">
        <v>25</v>
      </c>
      <c r="R467" s="4" t="s">
        <v>430</v>
      </c>
      <c r="S467" s="3"/>
      <c r="T467" s="3"/>
      <c r="U467" s="3"/>
      <c r="V467" s="3"/>
      <c r="W467" s="3"/>
      <c r="X467" s="3"/>
      <c r="Y467" s="3"/>
    </row>
    <row r="468" ht="42.75" customHeight="1">
      <c r="A468" s="4">
        <f t="shared" si="1"/>
        <v>474</v>
      </c>
      <c r="B468" s="4" t="s">
        <v>1848</v>
      </c>
      <c r="C468" s="6" t="s">
        <v>1849</v>
      </c>
      <c r="D468" s="4" t="s">
        <v>1850</v>
      </c>
      <c r="E468" s="39"/>
      <c r="F468" s="4" t="s">
        <v>1851</v>
      </c>
      <c r="G468" s="4" t="s">
        <v>778</v>
      </c>
      <c r="H468" s="4">
        <v>2.0</v>
      </c>
      <c r="I468" s="4">
        <v>2024.0</v>
      </c>
      <c r="J468" s="4" t="s">
        <v>1852</v>
      </c>
      <c r="K468" s="4" t="s">
        <v>250</v>
      </c>
      <c r="L468" s="4">
        <v>0.0</v>
      </c>
      <c r="M468" s="4" t="s">
        <v>25</v>
      </c>
      <c r="N468" s="4" t="s">
        <v>27</v>
      </c>
      <c r="O468" s="4" t="s">
        <v>25</v>
      </c>
      <c r="P468" s="4" t="s">
        <v>26</v>
      </c>
      <c r="Q468" s="4" t="s">
        <v>25</v>
      </c>
      <c r="R468" s="4" t="s">
        <v>1215</v>
      </c>
      <c r="S468" s="3"/>
      <c r="T468" s="3"/>
      <c r="U468" s="3"/>
      <c r="V468" s="3"/>
      <c r="W468" s="3"/>
      <c r="X468" s="3"/>
      <c r="Y468" s="3"/>
    </row>
    <row r="469" ht="42.75" customHeight="1">
      <c r="A469" s="4">
        <f t="shared" si="1"/>
        <v>475</v>
      </c>
      <c r="B469" s="4" t="s">
        <v>1853</v>
      </c>
      <c r="C469" s="72" t="s">
        <v>1854</v>
      </c>
      <c r="D469" s="4" t="s">
        <v>1855</v>
      </c>
      <c r="E469" s="39"/>
      <c r="F469" s="4" t="s">
        <v>1851</v>
      </c>
      <c r="G469" s="4" t="s">
        <v>290</v>
      </c>
      <c r="H469" s="4">
        <v>2.0</v>
      </c>
      <c r="I469" s="4">
        <v>2024.0</v>
      </c>
      <c r="J469" s="4" t="s">
        <v>1852</v>
      </c>
      <c r="K469" s="4" t="s">
        <v>250</v>
      </c>
      <c r="L469" s="4">
        <v>0.0</v>
      </c>
      <c r="M469" s="4" t="s">
        <v>25</v>
      </c>
      <c r="N469" s="4" t="s">
        <v>25</v>
      </c>
      <c r="O469" s="4" t="s">
        <v>25</v>
      </c>
      <c r="P469" s="4" t="s">
        <v>26</v>
      </c>
      <c r="Q469" s="4" t="s">
        <v>25</v>
      </c>
      <c r="R469" s="4" t="s">
        <v>1215</v>
      </c>
      <c r="S469" s="3"/>
      <c r="T469" s="3"/>
      <c r="U469" s="3"/>
      <c r="V469" s="3"/>
      <c r="W469" s="3"/>
      <c r="X469" s="3"/>
      <c r="Y469" s="3"/>
    </row>
    <row r="470" ht="42.75" customHeight="1">
      <c r="A470" s="4">
        <f t="shared" si="1"/>
        <v>476</v>
      </c>
      <c r="B470" s="4" t="s">
        <v>1856</v>
      </c>
      <c r="C470" s="72" t="s">
        <v>1857</v>
      </c>
      <c r="D470" s="4" t="s">
        <v>1858</v>
      </c>
      <c r="E470" s="39"/>
      <c r="F470" s="4" t="s">
        <v>1851</v>
      </c>
      <c r="G470" s="4" t="s">
        <v>290</v>
      </c>
      <c r="H470" s="4">
        <v>2.0</v>
      </c>
      <c r="I470" s="4">
        <v>2024.0</v>
      </c>
      <c r="J470" s="4" t="s">
        <v>1852</v>
      </c>
      <c r="K470" s="4" t="s">
        <v>250</v>
      </c>
      <c r="L470" s="4">
        <v>0.0</v>
      </c>
      <c r="M470" s="4" t="s">
        <v>27</v>
      </c>
      <c r="N470" s="4" t="s">
        <v>25</v>
      </c>
      <c r="O470" s="4" t="s">
        <v>25</v>
      </c>
      <c r="P470" s="4" t="s">
        <v>26</v>
      </c>
      <c r="Q470" s="4" t="s">
        <v>25</v>
      </c>
      <c r="R470" s="4" t="s">
        <v>1215</v>
      </c>
      <c r="S470" s="3"/>
      <c r="T470" s="3"/>
      <c r="U470" s="3"/>
      <c r="V470" s="3"/>
      <c r="W470" s="3"/>
      <c r="X470" s="3"/>
      <c r="Y470" s="3"/>
    </row>
    <row r="471" ht="42.75" customHeight="1">
      <c r="A471" s="4">
        <f t="shared" si="1"/>
        <v>477</v>
      </c>
      <c r="B471" s="4" t="s">
        <v>749</v>
      </c>
      <c r="C471" s="25" t="s">
        <v>750</v>
      </c>
      <c r="D471" s="5" t="s">
        <v>751</v>
      </c>
      <c r="E471" s="16"/>
      <c r="F471" s="16" t="s">
        <v>1859</v>
      </c>
      <c r="G471" s="5" t="s">
        <v>334</v>
      </c>
      <c r="H471" s="5">
        <v>2.0</v>
      </c>
      <c r="I471" s="5">
        <v>2023.0</v>
      </c>
      <c r="J471" s="11"/>
      <c r="K471" s="18" t="s">
        <v>756</v>
      </c>
      <c r="L471" s="5">
        <v>2.4</v>
      </c>
      <c r="M471" s="5" t="s">
        <v>25</v>
      </c>
      <c r="N471" s="5" t="s">
        <v>27</v>
      </c>
      <c r="O471" s="5" t="s">
        <v>25</v>
      </c>
      <c r="P471" s="5" t="s">
        <v>26</v>
      </c>
      <c r="Q471" s="5" t="s">
        <v>25</v>
      </c>
      <c r="R471" s="5" t="s">
        <v>40</v>
      </c>
      <c r="S471" s="3"/>
      <c r="T471" s="3"/>
      <c r="U471" s="3"/>
      <c r="V471" s="3"/>
      <c r="W471" s="3"/>
      <c r="X471" s="3"/>
      <c r="Y471" s="3"/>
    </row>
    <row r="472" ht="42.75" customHeight="1">
      <c r="A472" s="4">
        <f t="shared" si="1"/>
        <v>478</v>
      </c>
      <c r="B472" s="4" t="s">
        <v>1860</v>
      </c>
      <c r="C472" s="39" t="s">
        <v>1861</v>
      </c>
      <c r="D472" s="39" t="s">
        <v>1862</v>
      </c>
      <c r="E472" s="39"/>
      <c r="F472" s="39" t="s">
        <v>1863</v>
      </c>
      <c r="G472" s="39" t="s">
        <v>32</v>
      </c>
      <c r="H472" s="39">
        <v>6.0</v>
      </c>
      <c r="I472" s="39">
        <v>2023.0</v>
      </c>
      <c r="J472" s="39"/>
      <c r="K472" s="39"/>
      <c r="L472" s="39">
        <v>1.0</v>
      </c>
      <c r="M472" s="39" t="s">
        <v>25</v>
      </c>
      <c r="N472" s="39" t="s">
        <v>25</v>
      </c>
      <c r="O472" s="39" t="s">
        <v>25</v>
      </c>
      <c r="P472" s="39" t="s">
        <v>26</v>
      </c>
      <c r="Q472" s="39" t="s">
        <v>27</v>
      </c>
      <c r="R472" s="39" t="s">
        <v>28</v>
      </c>
      <c r="S472" s="73"/>
      <c r="T472" s="3"/>
      <c r="U472" s="3"/>
      <c r="V472" s="3"/>
      <c r="W472" s="3"/>
      <c r="X472" s="3"/>
      <c r="Y472" s="3"/>
    </row>
    <row r="473" ht="42.75" customHeight="1">
      <c r="A473" s="4">
        <f t="shared" si="1"/>
        <v>479</v>
      </c>
      <c r="B473" s="4" t="s">
        <v>1864</v>
      </c>
      <c r="C473" s="39" t="s">
        <v>1865</v>
      </c>
      <c r="D473" s="39" t="s">
        <v>1862</v>
      </c>
      <c r="E473" s="39"/>
      <c r="F473" s="39" t="s">
        <v>1866</v>
      </c>
      <c r="G473" s="39" t="s">
        <v>1867</v>
      </c>
      <c r="H473" s="39">
        <v>6.0</v>
      </c>
      <c r="I473" s="39">
        <v>2023.0</v>
      </c>
      <c r="J473" s="39" t="s">
        <v>1868</v>
      </c>
      <c r="K473" s="29" t="s">
        <v>1869</v>
      </c>
      <c r="L473" s="39">
        <v>2.0</v>
      </c>
      <c r="M473" s="39" t="s">
        <v>25</v>
      </c>
      <c r="N473" s="39" t="s">
        <v>25</v>
      </c>
      <c r="O473" s="39" t="s">
        <v>25</v>
      </c>
      <c r="P473" s="39" t="s">
        <v>26</v>
      </c>
      <c r="Q473" s="39" t="s">
        <v>25</v>
      </c>
      <c r="R473" s="39" t="s">
        <v>40</v>
      </c>
      <c r="S473" s="73"/>
      <c r="T473" s="3"/>
      <c r="U473" s="3"/>
      <c r="V473" s="3"/>
      <c r="W473" s="3"/>
      <c r="X473" s="3"/>
      <c r="Y473" s="3"/>
    </row>
    <row r="474" ht="42.75" customHeight="1">
      <c r="A474" s="4">
        <f t="shared" si="1"/>
        <v>480</v>
      </c>
      <c r="B474" s="4" t="s">
        <v>1870</v>
      </c>
      <c r="C474" s="39" t="s">
        <v>1871</v>
      </c>
      <c r="D474" s="39" t="s">
        <v>1862</v>
      </c>
      <c r="E474" s="39"/>
      <c r="F474" s="39" t="s">
        <v>1866</v>
      </c>
      <c r="G474" s="39" t="s">
        <v>1867</v>
      </c>
      <c r="H474" s="39">
        <v>6.0</v>
      </c>
      <c r="I474" s="39">
        <v>2023.0</v>
      </c>
      <c r="J474" s="39" t="s">
        <v>1872</v>
      </c>
      <c r="K474" s="29" t="s">
        <v>1873</v>
      </c>
      <c r="L474" s="39">
        <v>0.0</v>
      </c>
      <c r="M474" s="39" t="s">
        <v>27</v>
      </c>
      <c r="N474" s="39" t="s">
        <v>25</v>
      </c>
      <c r="O474" s="39" t="s">
        <v>25</v>
      </c>
      <c r="P474" s="39" t="s">
        <v>298</v>
      </c>
      <c r="Q474" s="39" t="s">
        <v>25</v>
      </c>
      <c r="R474" s="39" t="s">
        <v>40</v>
      </c>
      <c r="S474" s="73"/>
      <c r="T474" s="3"/>
      <c r="U474" s="3"/>
      <c r="V474" s="3"/>
      <c r="W474" s="3"/>
      <c r="X474" s="3"/>
      <c r="Y474" s="3"/>
    </row>
    <row r="475" ht="42.75" customHeight="1">
      <c r="A475" s="4">
        <f t="shared" si="1"/>
        <v>481</v>
      </c>
      <c r="B475" s="4" t="s">
        <v>1874</v>
      </c>
      <c r="C475" s="39" t="s">
        <v>1875</v>
      </c>
      <c r="D475" s="39" t="s">
        <v>1862</v>
      </c>
      <c r="E475" s="39"/>
      <c r="F475" s="39" t="s">
        <v>1876</v>
      </c>
      <c r="G475" s="39" t="s">
        <v>32</v>
      </c>
      <c r="H475" s="39">
        <v>6.0</v>
      </c>
      <c r="I475" s="39">
        <v>2023.0</v>
      </c>
      <c r="J475" s="39"/>
      <c r="K475" s="39"/>
      <c r="L475" s="39">
        <v>0.0</v>
      </c>
      <c r="M475" s="39" t="s">
        <v>25</v>
      </c>
      <c r="N475" s="39" t="s">
        <v>27</v>
      </c>
      <c r="O475" s="39" t="s">
        <v>25</v>
      </c>
      <c r="P475" s="43" t="s">
        <v>1877</v>
      </c>
      <c r="Q475" s="39" t="s">
        <v>25</v>
      </c>
      <c r="R475" s="39" t="s">
        <v>28</v>
      </c>
      <c r="S475" s="47"/>
      <c r="T475" s="3"/>
      <c r="U475" s="3"/>
      <c r="V475" s="3"/>
      <c r="W475" s="3"/>
      <c r="X475" s="3"/>
      <c r="Y475" s="3"/>
    </row>
    <row r="476" ht="42.75" customHeight="1">
      <c r="A476" s="4">
        <f t="shared" si="1"/>
        <v>482</v>
      </c>
      <c r="B476" s="4" t="s">
        <v>1878</v>
      </c>
      <c r="C476" s="39" t="s">
        <v>1879</v>
      </c>
      <c r="D476" s="39" t="s">
        <v>1862</v>
      </c>
      <c r="E476" s="43"/>
      <c r="F476" s="43" t="s">
        <v>1880</v>
      </c>
      <c r="G476" s="39" t="s">
        <v>32</v>
      </c>
      <c r="H476" s="39">
        <v>6.0</v>
      </c>
      <c r="I476" s="39">
        <v>2023.0</v>
      </c>
      <c r="J476" s="39"/>
      <c r="K476" s="39"/>
      <c r="L476" s="39">
        <v>0.0</v>
      </c>
      <c r="M476" s="39" t="s">
        <v>25</v>
      </c>
      <c r="N476" s="39" t="s">
        <v>27</v>
      </c>
      <c r="O476" s="39" t="s">
        <v>25</v>
      </c>
      <c r="P476" s="39" t="s">
        <v>1881</v>
      </c>
      <c r="Q476" s="39" t="s">
        <v>25</v>
      </c>
      <c r="R476" s="39" t="s">
        <v>28</v>
      </c>
      <c r="S476" s="47"/>
      <c r="T476" s="3"/>
      <c r="U476" s="3"/>
      <c r="V476" s="3"/>
      <c r="W476" s="3"/>
      <c r="X476" s="3"/>
      <c r="Y476" s="3"/>
    </row>
    <row r="477" ht="42.75" customHeight="1">
      <c r="A477" s="4">
        <f t="shared" si="1"/>
        <v>483</v>
      </c>
      <c r="B477" s="4" t="s">
        <v>1882</v>
      </c>
      <c r="C477" s="74" t="s">
        <v>1883</v>
      </c>
      <c r="D477" s="39" t="s">
        <v>1862</v>
      </c>
      <c r="E477" s="39"/>
      <c r="F477" s="74" t="s">
        <v>1884</v>
      </c>
      <c r="G477" s="39" t="s">
        <v>1885</v>
      </c>
      <c r="H477" s="39">
        <v>6.0</v>
      </c>
      <c r="I477" s="39">
        <v>2023.0</v>
      </c>
      <c r="J477" s="75" t="s">
        <v>1886</v>
      </c>
      <c r="K477" s="29" t="s">
        <v>1887</v>
      </c>
      <c r="L477" s="39">
        <v>3.0</v>
      </c>
      <c r="M477" s="39" t="s">
        <v>25</v>
      </c>
      <c r="N477" s="39" t="s">
        <v>25</v>
      </c>
      <c r="O477" s="39" t="s">
        <v>27</v>
      </c>
      <c r="P477" s="39" t="s">
        <v>1881</v>
      </c>
      <c r="Q477" s="39" t="s">
        <v>27</v>
      </c>
      <c r="R477" s="39" t="s">
        <v>40</v>
      </c>
      <c r="S477" s="73"/>
      <c r="T477" s="3"/>
      <c r="U477" s="3"/>
      <c r="V477" s="3"/>
      <c r="W477" s="3"/>
      <c r="X477" s="3"/>
      <c r="Y477" s="3"/>
    </row>
    <row r="478" ht="42.75" customHeight="1">
      <c r="A478" s="4">
        <f t="shared" si="1"/>
        <v>484</v>
      </c>
      <c r="B478" s="4" t="s">
        <v>1888</v>
      </c>
      <c r="C478" s="74" t="s">
        <v>1889</v>
      </c>
      <c r="D478" s="39" t="s">
        <v>1862</v>
      </c>
      <c r="E478" s="39"/>
      <c r="F478" s="74" t="s">
        <v>1890</v>
      </c>
      <c r="G478" s="39" t="s">
        <v>32</v>
      </c>
      <c r="H478" s="39">
        <v>6.0</v>
      </c>
      <c r="I478" s="39">
        <v>2023.0</v>
      </c>
      <c r="J478" s="39" t="s">
        <v>1891</v>
      </c>
      <c r="K478" s="76" t="s">
        <v>1892</v>
      </c>
      <c r="L478" s="39">
        <v>3.0</v>
      </c>
      <c r="M478" s="39" t="s">
        <v>25</v>
      </c>
      <c r="N478" s="39" t="s">
        <v>25</v>
      </c>
      <c r="O478" s="39" t="s">
        <v>25</v>
      </c>
      <c r="P478" s="39" t="s">
        <v>1881</v>
      </c>
      <c r="Q478" s="39" t="s">
        <v>25</v>
      </c>
      <c r="R478" s="39" t="s">
        <v>40</v>
      </c>
      <c r="S478" s="73"/>
      <c r="T478" s="3"/>
      <c r="U478" s="3"/>
      <c r="V478" s="3"/>
      <c r="W478" s="3"/>
      <c r="X478" s="3"/>
      <c r="Y478" s="3"/>
    </row>
    <row r="479" ht="42.75" customHeight="1">
      <c r="A479" s="4">
        <f t="shared" si="1"/>
        <v>485</v>
      </c>
      <c r="B479" s="4" t="s">
        <v>1893</v>
      </c>
      <c r="C479" s="39" t="s">
        <v>1894</v>
      </c>
      <c r="D479" s="39" t="s">
        <v>1862</v>
      </c>
      <c r="E479" s="39"/>
      <c r="F479" s="39" t="s">
        <v>1895</v>
      </c>
      <c r="G479" s="39" t="s">
        <v>32</v>
      </c>
      <c r="H479" s="39">
        <v>6.0</v>
      </c>
      <c r="I479" s="39">
        <v>2023.0</v>
      </c>
      <c r="J479" s="39" t="s">
        <v>1896</v>
      </c>
      <c r="K479" s="39" t="s">
        <v>1896</v>
      </c>
      <c r="L479" s="39">
        <v>3.0</v>
      </c>
      <c r="M479" s="39" t="s">
        <v>27</v>
      </c>
      <c r="N479" s="39" t="s">
        <v>25</v>
      </c>
      <c r="O479" s="39" t="s">
        <v>25</v>
      </c>
      <c r="P479" s="39" t="s">
        <v>1897</v>
      </c>
      <c r="Q479" s="39" t="s">
        <v>25</v>
      </c>
      <c r="R479" s="39" t="s">
        <v>28</v>
      </c>
      <c r="S479" s="73"/>
      <c r="T479" s="3"/>
      <c r="U479" s="3"/>
      <c r="V479" s="3"/>
      <c r="W479" s="3"/>
      <c r="X479" s="3"/>
      <c r="Y479" s="3"/>
    </row>
    <row r="480" ht="42.75" customHeight="1">
      <c r="A480" s="4">
        <f t="shared" si="1"/>
        <v>486</v>
      </c>
      <c r="B480" s="4" t="s">
        <v>1898</v>
      </c>
      <c r="C480" s="39" t="s">
        <v>1899</v>
      </c>
      <c r="D480" s="39" t="s">
        <v>1862</v>
      </c>
      <c r="E480" s="39"/>
      <c r="F480" s="39" t="s">
        <v>1900</v>
      </c>
      <c r="G480" s="39" t="s">
        <v>32</v>
      </c>
      <c r="H480" s="39">
        <v>6.0</v>
      </c>
      <c r="I480" s="39">
        <v>2023.0</v>
      </c>
      <c r="J480" s="39" t="s">
        <v>1901</v>
      </c>
      <c r="K480" s="29" t="s">
        <v>1902</v>
      </c>
      <c r="L480" s="39">
        <v>3.0</v>
      </c>
      <c r="M480" s="39" t="s">
        <v>25</v>
      </c>
      <c r="N480" s="39" t="s">
        <v>25</v>
      </c>
      <c r="O480" s="39" t="s">
        <v>25</v>
      </c>
      <c r="P480" s="39" t="s">
        <v>26</v>
      </c>
      <c r="Q480" s="39" t="s">
        <v>25</v>
      </c>
      <c r="R480" s="39" t="s">
        <v>40</v>
      </c>
      <c r="S480" s="73"/>
      <c r="T480" s="3"/>
      <c r="U480" s="3"/>
      <c r="V480" s="3"/>
      <c r="W480" s="3"/>
      <c r="X480" s="3"/>
      <c r="Y480" s="3"/>
    </row>
    <row r="481" ht="42.75" customHeight="1">
      <c r="A481" s="4">
        <f t="shared" si="1"/>
        <v>487</v>
      </c>
      <c r="B481" s="4" t="s">
        <v>1903</v>
      </c>
      <c r="C481" s="39" t="s">
        <v>1904</v>
      </c>
      <c r="D481" s="39" t="s">
        <v>1905</v>
      </c>
      <c r="E481" s="39"/>
      <c r="F481" s="39" t="s">
        <v>1906</v>
      </c>
      <c r="G481" s="39" t="s">
        <v>32</v>
      </c>
      <c r="H481" s="39">
        <v>6.0</v>
      </c>
      <c r="I481" s="39">
        <v>2023.0</v>
      </c>
      <c r="J481" s="39" t="s">
        <v>1907</v>
      </c>
      <c r="K481" s="29" t="s">
        <v>1908</v>
      </c>
      <c r="L481" s="39">
        <v>2.0</v>
      </c>
      <c r="M481" s="39" t="s">
        <v>25</v>
      </c>
      <c r="N481" s="39" t="s">
        <v>27</v>
      </c>
      <c r="O481" s="39" t="s">
        <v>25</v>
      </c>
      <c r="P481" s="39" t="s">
        <v>26</v>
      </c>
      <c r="Q481" s="39" t="s">
        <v>27</v>
      </c>
      <c r="R481" s="39" t="s">
        <v>40</v>
      </c>
      <c r="S481" s="73"/>
      <c r="T481" s="3"/>
      <c r="U481" s="3"/>
      <c r="V481" s="3"/>
      <c r="W481" s="3"/>
      <c r="X481" s="3"/>
      <c r="Y481" s="3"/>
    </row>
    <row r="482" ht="42.75" customHeight="1">
      <c r="A482" s="4">
        <f t="shared" si="1"/>
        <v>488</v>
      </c>
      <c r="B482" s="4" t="s">
        <v>1909</v>
      </c>
      <c r="C482" s="39" t="s">
        <v>1910</v>
      </c>
      <c r="D482" s="39" t="s">
        <v>1911</v>
      </c>
      <c r="E482" s="39"/>
      <c r="F482" s="39" t="s">
        <v>1912</v>
      </c>
      <c r="G482" s="39" t="s">
        <v>32</v>
      </c>
      <c r="H482" s="39">
        <v>6.0</v>
      </c>
      <c r="I482" s="39">
        <v>2023.0</v>
      </c>
      <c r="J482" s="39" t="s">
        <v>1913</v>
      </c>
      <c r="K482" s="29" t="s">
        <v>1914</v>
      </c>
      <c r="L482" s="39">
        <v>2.0</v>
      </c>
      <c r="M482" s="39" t="s">
        <v>25</v>
      </c>
      <c r="N482" s="39" t="s">
        <v>25</v>
      </c>
      <c r="O482" s="39" t="s">
        <v>27</v>
      </c>
      <c r="P482" s="39" t="s">
        <v>26</v>
      </c>
      <c r="Q482" s="39" t="s">
        <v>25</v>
      </c>
      <c r="R482" s="39" t="s">
        <v>40</v>
      </c>
      <c r="S482" s="73"/>
      <c r="T482" s="3"/>
      <c r="U482" s="3"/>
      <c r="V482" s="3"/>
      <c r="W482" s="3"/>
      <c r="X482" s="3"/>
      <c r="Y482" s="3"/>
    </row>
    <row r="483" ht="42.75" customHeight="1">
      <c r="A483" s="4">
        <f t="shared" si="1"/>
        <v>489</v>
      </c>
      <c r="B483" s="4" t="s">
        <v>1915</v>
      </c>
      <c r="C483" s="39" t="s">
        <v>1916</v>
      </c>
      <c r="D483" s="39" t="s">
        <v>1862</v>
      </c>
      <c r="E483" s="39"/>
      <c r="F483" s="39" t="s">
        <v>1917</v>
      </c>
      <c r="G483" s="39" t="s">
        <v>32</v>
      </c>
      <c r="H483" s="39">
        <v>6.0</v>
      </c>
      <c r="I483" s="39">
        <v>2023.0</v>
      </c>
      <c r="J483" s="39" t="s">
        <v>1896</v>
      </c>
      <c r="K483" s="29" t="s">
        <v>1918</v>
      </c>
      <c r="L483" s="39">
        <v>3.0</v>
      </c>
      <c r="M483" s="39" t="s">
        <v>25</v>
      </c>
      <c r="N483" s="39" t="s">
        <v>25</v>
      </c>
      <c r="O483" s="39" t="s">
        <v>25</v>
      </c>
      <c r="P483" s="39" t="s">
        <v>114</v>
      </c>
      <c r="Q483" s="39" t="s">
        <v>25</v>
      </c>
      <c r="R483" s="39" t="s">
        <v>40</v>
      </c>
      <c r="S483" s="47"/>
      <c r="T483" s="3"/>
      <c r="U483" s="3"/>
      <c r="V483" s="3"/>
      <c r="W483" s="3"/>
      <c r="X483" s="3"/>
      <c r="Y483" s="3"/>
    </row>
    <row r="484" ht="42.75" customHeight="1">
      <c r="A484" s="4">
        <f t="shared" si="1"/>
        <v>490</v>
      </c>
      <c r="B484" s="4" t="s">
        <v>1919</v>
      </c>
      <c r="C484" s="39" t="s">
        <v>1920</v>
      </c>
      <c r="D484" s="39" t="s">
        <v>1862</v>
      </c>
      <c r="E484" s="39"/>
      <c r="F484" s="39" t="s">
        <v>1921</v>
      </c>
      <c r="G484" s="39" t="s">
        <v>32</v>
      </c>
      <c r="H484" s="39">
        <v>6.0</v>
      </c>
      <c r="I484" s="39">
        <v>2023.0</v>
      </c>
      <c r="J484" s="39" t="s">
        <v>1896</v>
      </c>
      <c r="K484" s="39" t="s">
        <v>1922</v>
      </c>
      <c r="L484" s="39">
        <v>0.0</v>
      </c>
      <c r="M484" s="39" t="s">
        <v>25</v>
      </c>
      <c r="N484" s="39" t="s">
        <v>25</v>
      </c>
      <c r="O484" s="39" t="s">
        <v>27</v>
      </c>
      <c r="P484" s="39" t="s">
        <v>114</v>
      </c>
      <c r="Q484" s="39" t="s">
        <v>25</v>
      </c>
      <c r="R484" s="39" t="s">
        <v>28</v>
      </c>
      <c r="S484" s="47"/>
      <c r="T484" s="3"/>
      <c r="U484" s="3"/>
      <c r="V484" s="3"/>
      <c r="W484" s="3"/>
      <c r="X484" s="3"/>
      <c r="Y484" s="3"/>
    </row>
    <row r="485" ht="42.75" customHeight="1">
      <c r="A485" s="4">
        <f t="shared" si="1"/>
        <v>491</v>
      </c>
      <c r="B485" s="4" t="s">
        <v>1923</v>
      </c>
      <c r="C485" s="39" t="s">
        <v>1924</v>
      </c>
      <c r="D485" s="39" t="s">
        <v>1862</v>
      </c>
      <c r="E485" s="39"/>
      <c r="F485" s="39" t="s">
        <v>1925</v>
      </c>
      <c r="G485" s="39" t="s">
        <v>32</v>
      </c>
      <c r="H485" s="39">
        <v>6.0</v>
      </c>
      <c r="I485" s="39">
        <v>2023.0</v>
      </c>
      <c r="J485" s="39"/>
      <c r="K485" s="39" t="s">
        <v>1922</v>
      </c>
      <c r="L485" s="39">
        <v>3.0</v>
      </c>
      <c r="M485" s="39" t="s">
        <v>25</v>
      </c>
      <c r="N485" s="39" t="s">
        <v>25</v>
      </c>
      <c r="O485" s="39" t="s">
        <v>25</v>
      </c>
      <c r="P485" s="39" t="s">
        <v>26</v>
      </c>
      <c r="Q485" s="39" t="s">
        <v>25</v>
      </c>
      <c r="R485" s="39" t="s">
        <v>28</v>
      </c>
      <c r="S485" s="73"/>
      <c r="T485" s="3"/>
      <c r="U485" s="3"/>
      <c r="V485" s="3"/>
      <c r="W485" s="3"/>
      <c r="X485" s="3"/>
      <c r="Y485" s="3"/>
    </row>
    <row r="486" ht="42.75" customHeight="1">
      <c r="A486" s="4">
        <f t="shared" si="1"/>
        <v>492</v>
      </c>
      <c r="B486" s="4" t="s">
        <v>1926</v>
      </c>
      <c r="C486" s="39" t="s">
        <v>1927</v>
      </c>
      <c r="D486" s="39" t="s">
        <v>1928</v>
      </c>
      <c r="E486" s="39"/>
      <c r="F486" s="39" t="s">
        <v>1929</v>
      </c>
      <c r="G486" s="39" t="s">
        <v>32</v>
      </c>
      <c r="H486" s="39">
        <v>6.0</v>
      </c>
      <c r="I486" s="39">
        <v>2023.0</v>
      </c>
      <c r="J486" s="39"/>
      <c r="K486" s="39" t="s">
        <v>1922</v>
      </c>
      <c r="L486" s="39">
        <v>3.0</v>
      </c>
      <c r="M486" s="39" t="s">
        <v>25</v>
      </c>
      <c r="N486" s="39" t="s">
        <v>27</v>
      </c>
      <c r="O486" s="39" t="s">
        <v>25</v>
      </c>
      <c r="P486" s="39" t="s">
        <v>26</v>
      </c>
      <c r="Q486" s="39" t="s">
        <v>25</v>
      </c>
      <c r="R486" s="39" t="s">
        <v>28</v>
      </c>
      <c r="S486" s="73"/>
      <c r="T486" s="3"/>
      <c r="U486" s="3"/>
      <c r="V486" s="3"/>
      <c r="W486" s="3"/>
      <c r="X486" s="3"/>
      <c r="Y486" s="3"/>
    </row>
    <row r="487" ht="42.75" customHeight="1">
      <c r="A487" s="4">
        <f t="shared" si="1"/>
        <v>493</v>
      </c>
      <c r="B487" s="4" t="s">
        <v>1930</v>
      </c>
      <c r="C487" s="39" t="s">
        <v>1931</v>
      </c>
      <c r="D487" s="39" t="s">
        <v>1862</v>
      </c>
      <c r="E487" s="39"/>
      <c r="F487" s="39" t="s">
        <v>1932</v>
      </c>
      <c r="G487" s="39" t="s">
        <v>1380</v>
      </c>
      <c r="H487" s="39">
        <v>6.0</v>
      </c>
      <c r="I487" s="39">
        <v>2023.0</v>
      </c>
      <c r="J487" s="39" t="s">
        <v>1933</v>
      </c>
      <c r="K487" s="29" t="s">
        <v>1934</v>
      </c>
      <c r="L487" s="39">
        <v>3.0</v>
      </c>
      <c r="M487" s="39" t="s">
        <v>25</v>
      </c>
      <c r="N487" s="39" t="s">
        <v>25</v>
      </c>
      <c r="O487" s="39" t="s">
        <v>25</v>
      </c>
      <c r="P487" s="39" t="s">
        <v>26</v>
      </c>
      <c r="Q487" s="39" t="s">
        <v>25</v>
      </c>
      <c r="R487" s="39" t="s">
        <v>40</v>
      </c>
      <c r="S487" s="73"/>
      <c r="T487" s="3"/>
      <c r="U487" s="3"/>
      <c r="V487" s="3"/>
      <c r="W487" s="3"/>
      <c r="X487" s="3"/>
      <c r="Y487" s="3"/>
    </row>
    <row r="488" ht="42.75" customHeight="1">
      <c r="A488" s="4">
        <f t="shared" si="1"/>
        <v>494</v>
      </c>
      <c r="B488" s="4" t="s">
        <v>1935</v>
      </c>
      <c r="C488" s="39" t="s">
        <v>1936</v>
      </c>
      <c r="D488" s="39" t="s">
        <v>1862</v>
      </c>
      <c r="E488" s="39"/>
      <c r="F488" s="39" t="s">
        <v>1937</v>
      </c>
      <c r="G488" s="39" t="s">
        <v>1241</v>
      </c>
      <c r="H488" s="39">
        <v>6.0</v>
      </c>
      <c r="I488" s="39">
        <v>2023.0</v>
      </c>
      <c r="J488" s="75" t="s">
        <v>1938</v>
      </c>
      <c r="K488" s="29" t="s">
        <v>1939</v>
      </c>
      <c r="L488" s="39">
        <v>3.0</v>
      </c>
      <c r="M488" s="39" t="s">
        <v>25</v>
      </c>
      <c r="N488" s="39" t="s">
        <v>25</v>
      </c>
      <c r="O488" s="39" t="s">
        <v>25</v>
      </c>
      <c r="P488" s="39" t="s">
        <v>26</v>
      </c>
      <c r="Q488" s="39" t="s">
        <v>25</v>
      </c>
      <c r="R488" s="39" t="s">
        <v>40</v>
      </c>
      <c r="S488" s="73"/>
      <c r="T488" s="3"/>
      <c r="U488" s="3"/>
      <c r="V488" s="3"/>
      <c r="W488" s="3"/>
      <c r="X488" s="3"/>
      <c r="Y488" s="3"/>
    </row>
    <row r="489" ht="42.75" customHeight="1">
      <c r="A489" s="4">
        <f t="shared" si="1"/>
        <v>495</v>
      </c>
      <c r="B489" s="4" t="s">
        <v>1940</v>
      </c>
      <c r="C489" s="39" t="s">
        <v>1941</v>
      </c>
      <c r="D489" s="39" t="s">
        <v>1942</v>
      </c>
      <c r="E489" s="39"/>
      <c r="F489" s="39" t="s">
        <v>1912</v>
      </c>
      <c r="G489" s="39" t="s">
        <v>32</v>
      </c>
      <c r="H489" s="39">
        <v>6.0</v>
      </c>
      <c r="I489" s="39">
        <v>2023.0</v>
      </c>
      <c r="J489" s="76" t="s">
        <v>1943</v>
      </c>
      <c r="K489" s="29" t="s">
        <v>1944</v>
      </c>
      <c r="L489" s="39">
        <v>7.0</v>
      </c>
      <c r="M489" s="39" t="s">
        <v>25</v>
      </c>
      <c r="N489" s="39" t="s">
        <v>25</v>
      </c>
      <c r="O489" s="39" t="s">
        <v>27</v>
      </c>
      <c r="P489" s="39" t="s">
        <v>26</v>
      </c>
      <c r="Q489" s="39" t="s">
        <v>25</v>
      </c>
      <c r="R489" s="39" t="s">
        <v>40</v>
      </c>
      <c r="S489" s="73"/>
      <c r="T489" s="3"/>
      <c r="U489" s="3"/>
      <c r="V489" s="3"/>
      <c r="W489" s="3"/>
      <c r="X489" s="3"/>
      <c r="Y489" s="3"/>
    </row>
    <row r="490" ht="42.75" customHeight="1">
      <c r="A490" s="4">
        <f t="shared" si="1"/>
        <v>496</v>
      </c>
      <c r="B490" s="18" t="s">
        <v>1945</v>
      </c>
      <c r="C490" s="39" t="s">
        <v>1946</v>
      </c>
      <c r="D490" s="39" t="s">
        <v>1862</v>
      </c>
      <c r="E490" s="39"/>
      <c r="F490" s="39" t="s">
        <v>1947</v>
      </c>
      <c r="G490" s="39" t="s">
        <v>1948</v>
      </c>
      <c r="H490" s="39">
        <v>6.0</v>
      </c>
      <c r="I490" s="39">
        <v>2023.0</v>
      </c>
      <c r="J490" s="39" t="s">
        <v>1949</v>
      </c>
      <c r="K490" s="29" t="s">
        <v>1950</v>
      </c>
      <c r="L490" s="39">
        <v>2.0</v>
      </c>
      <c r="M490" s="39" t="s">
        <v>25</v>
      </c>
      <c r="N490" s="39" t="s">
        <v>25</v>
      </c>
      <c r="O490" s="39" t="s">
        <v>25</v>
      </c>
      <c r="P490" s="39" t="s">
        <v>114</v>
      </c>
      <c r="Q490" s="39" t="s">
        <v>25</v>
      </c>
      <c r="R490" s="39" t="s">
        <v>40</v>
      </c>
      <c r="S490" s="73"/>
      <c r="T490" s="3"/>
      <c r="U490" s="3"/>
      <c r="V490" s="3"/>
      <c r="W490" s="3"/>
      <c r="X490" s="3"/>
      <c r="Y490" s="3"/>
    </row>
    <row r="491" ht="42.75" customHeight="1">
      <c r="A491" s="4">
        <f t="shared" si="1"/>
        <v>497</v>
      </c>
      <c r="B491" s="4" t="s">
        <v>1951</v>
      </c>
      <c r="C491" s="43" t="s">
        <v>1952</v>
      </c>
      <c r="D491" s="39" t="s">
        <v>1862</v>
      </c>
      <c r="E491" s="39"/>
      <c r="F491" s="39" t="s">
        <v>1953</v>
      </c>
      <c r="G491" s="39" t="s">
        <v>1867</v>
      </c>
      <c r="H491" s="39">
        <v>6.0</v>
      </c>
      <c r="I491" s="39">
        <v>2024.0</v>
      </c>
      <c r="J491" s="39" t="s">
        <v>1954</v>
      </c>
      <c r="K491" s="39" t="s">
        <v>1922</v>
      </c>
      <c r="L491" s="39">
        <v>0.0</v>
      </c>
      <c r="M491" s="39" t="s">
        <v>25</v>
      </c>
      <c r="N491" s="39" t="s">
        <v>25</v>
      </c>
      <c r="O491" s="39" t="s">
        <v>25</v>
      </c>
      <c r="P491" s="39" t="s">
        <v>114</v>
      </c>
      <c r="Q491" s="39" t="s">
        <v>25</v>
      </c>
      <c r="R491" s="39" t="s">
        <v>28</v>
      </c>
      <c r="S491" s="73"/>
      <c r="T491" s="3"/>
      <c r="U491" s="3"/>
      <c r="V491" s="3"/>
      <c r="W491" s="3"/>
      <c r="X491" s="3"/>
      <c r="Y491" s="3"/>
    </row>
    <row r="492" ht="42.75" customHeight="1">
      <c r="A492" s="4">
        <f t="shared" si="1"/>
        <v>498</v>
      </c>
      <c r="B492" s="4" t="s">
        <v>1955</v>
      </c>
      <c r="C492" s="43" t="s">
        <v>1956</v>
      </c>
      <c r="D492" s="39" t="s">
        <v>1862</v>
      </c>
      <c r="E492" s="39"/>
      <c r="F492" s="39" t="s">
        <v>1957</v>
      </c>
      <c r="G492" s="39"/>
      <c r="H492" s="39">
        <v>6.0</v>
      </c>
      <c r="I492" s="39">
        <v>2024.0</v>
      </c>
      <c r="J492" s="39"/>
      <c r="K492" s="39" t="s">
        <v>1922</v>
      </c>
      <c r="L492" s="39">
        <v>3.0</v>
      </c>
      <c r="M492" s="39" t="s">
        <v>25</v>
      </c>
      <c r="N492" s="39" t="s">
        <v>25</v>
      </c>
      <c r="O492" s="39" t="s">
        <v>25</v>
      </c>
      <c r="P492" s="39" t="s">
        <v>26</v>
      </c>
      <c r="Q492" s="39" t="s">
        <v>25</v>
      </c>
      <c r="R492" s="39" t="s">
        <v>28</v>
      </c>
      <c r="S492" s="73"/>
      <c r="T492" s="3"/>
      <c r="U492" s="3"/>
      <c r="V492" s="3"/>
      <c r="W492" s="3"/>
      <c r="X492" s="3"/>
      <c r="Y492" s="3"/>
    </row>
    <row r="493" ht="42.75" customHeight="1">
      <c r="A493" s="4">
        <f t="shared" si="1"/>
        <v>499</v>
      </c>
      <c r="B493" s="4" t="s">
        <v>1958</v>
      </c>
      <c r="C493" s="77" t="s">
        <v>1959</v>
      </c>
      <c r="D493" s="77" t="s">
        <v>1862</v>
      </c>
      <c r="E493" s="78"/>
      <c r="F493" s="77" t="s">
        <v>1960</v>
      </c>
      <c r="G493" s="77" t="s">
        <v>32</v>
      </c>
      <c r="H493" s="77">
        <v>6.0</v>
      </c>
      <c r="I493" s="77">
        <v>2023.0</v>
      </c>
      <c r="J493" s="79"/>
      <c r="K493" s="77" t="s">
        <v>1922</v>
      </c>
      <c r="L493" s="77">
        <v>3.0</v>
      </c>
      <c r="M493" s="77" t="s">
        <v>25</v>
      </c>
      <c r="N493" s="77" t="s">
        <v>25</v>
      </c>
      <c r="O493" s="77" t="s">
        <v>25</v>
      </c>
      <c r="P493" s="77" t="s">
        <v>26</v>
      </c>
      <c r="Q493" s="77" t="s">
        <v>25</v>
      </c>
      <c r="R493" s="77" t="s">
        <v>28</v>
      </c>
      <c r="S493" s="47"/>
      <c r="T493" s="3"/>
      <c r="U493" s="3"/>
      <c r="V493" s="3"/>
      <c r="W493" s="3"/>
      <c r="X493" s="3"/>
      <c r="Y493" s="3"/>
    </row>
    <row r="494" ht="42.75" customHeight="1">
      <c r="A494" s="4">
        <f t="shared" si="1"/>
        <v>500</v>
      </c>
      <c r="B494" s="4" t="s">
        <v>1961</v>
      </c>
      <c r="C494" s="39" t="s">
        <v>1962</v>
      </c>
      <c r="D494" s="39" t="s">
        <v>1862</v>
      </c>
      <c r="E494" s="39"/>
      <c r="F494" s="39" t="s">
        <v>1963</v>
      </c>
      <c r="G494" s="39" t="s">
        <v>192</v>
      </c>
      <c r="H494" s="39">
        <v>6.0</v>
      </c>
      <c r="I494" s="39">
        <v>2024.0</v>
      </c>
      <c r="J494" s="39"/>
      <c r="K494" s="29" t="s">
        <v>1964</v>
      </c>
      <c r="L494" s="39"/>
      <c r="M494" s="39" t="s">
        <v>25</v>
      </c>
      <c r="N494" s="39" t="s">
        <v>27</v>
      </c>
      <c r="O494" s="39" t="s">
        <v>25</v>
      </c>
      <c r="P494" s="39" t="s">
        <v>26</v>
      </c>
      <c r="Q494" s="39" t="s">
        <v>25</v>
      </c>
      <c r="R494" s="39" t="s">
        <v>40</v>
      </c>
      <c r="S494" s="47"/>
      <c r="T494" s="3"/>
      <c r="U494" s="3"/>
      <c r="V494" s="3"/>
      <c r="W494" s="3"/>
      <c r="X494" s="3"/>
      <c r="Y494" s="3"/>
    </row>
    <row r="495" ht="42.75" customHeight="1">
      <c r="A495" s="4">
        <f t="shared" si="1"/>
        <v>501</v>
      </c>
      <c r="B495" s="4" t="s">
        <v>1965</v>
      </c>
      <c r="C495" s="39" t="s">
        <v>1966</v>
      </c>
      <c r="D495" s="39" t="s">
        <v>1862</v>
      </c>
      <c r="E495" s="39"/>
      <c r="F495" s="39" t="s">
        <v>1245</v>
      </c>
      <c r="G495" s="39" t="s">
        <v>1967</v>
      </c>
      <c r="H495" s="39">
        <v>6.0</v>
      </c>
      <c r="I495" s="39">
        <v>2023.0</v>
      </c>
      <c r="J495" s="39"/>
      <c r="K495" s="29" t="s">
        <v>1968</v>
      </c>
      <c r="L495" s="39">
        <v>0.0</v>
      </c>
      <c r="M495" s="39" t="s">
        <v>25</v>
      </c>
      <c r="N495" s="39" t="s">
        <v>25</v>
      </c>
      <c r="O495" s="39" t="s">
        <v>25</v>
      </c>
      <c r="P495" s="39" t="s">
        <v>114</v>
      </c>
      <c r="Q495" s="39" t="s">
        <v>25</v>
      </c>
      <c r="R495" s="39" t="s">
        <v>28</v>
      </c>
      <c r="S495" s="73"/>
      <c r="T495" s="3"/>
      <c r="U495" s="3"/>
      <c r="V495" s="3"/>
      <c r="W495" s="3"/>
      <c r="X495" s="3"/>
      <c r="Y495" s="3"/>
    </row>
    <row r="496" ht="42.75" customHeight="1">
      <c r="A496" s="4">
        <f t="shared" si="1"/>
        <v>502</v>
      </c>
      <c r="B496" s="4" t="s">
        <v>1969</v>
      </c>
      <c r="C496" s="43" t="s">
        <v>1970</v>
      </c>
      <c r="D496" s="39" t="s">
        <v>1862</v>
      </c>
      <c r="E496" s="39"/>
      <c r="F496" s="39" t="s">
        <v>1236</v>
      </c>
      <c r="G496" s="39" t="s">
        <v>1967</v>
      </c>
      <c r="H496" s="39">
        <v>6.0</v>
      </c>
      <c r="I496" s="39">
        <v>2023.0</v>
      </c>
      <c r="J496" s="39"/>
      <c r="K496" s="29" t="s">
        <v>1971</v>
      </c>
      <c r="L496" s="39">
        <v>0.0</v>
      </c>
      <c r="M496" s="39" t="s">
        <v>25</v>
      </c>
      <c r="N496" s="39" t="s">
        <v>25</v>
      </c>
      <c r="O496" s="39" t="s">
        <v>25</v>
      </c>
      <c r="P496" s="39" t="s">
        <v>26</v>
      </c>
      <c r="Q496" s="39" t="s">
        <v>25</v>
      </c>
      <c r="R496" s="39" t="s">
        <v>28</v>
      </c>
      <c r="S496" s="73"/>
      <c r="T496" s="3"/>
      <c r="U496" s="3"/>
      <c r="V496" s="3"/>
      <c r="W496" s="3"/>
      <c r="X496" s="3"/>
      <c r="Y496" s="3"/>
    </row>
    <row r="497" ht="42.75" customHeight="1">
      <c r="A497" s="4">
        <f t="shared" si="1"/>
        <v>503</v>
      </c>
      <c r="B497" s="4" t="s">
        <v>1972</v>
      </c>
      <c r="C497" s="43" t="s">
        <v>1973</v>
      </c>
      <c r="D497" s="39" t="s">
        <v>1862</v>
      </c>
      <c r="E497" s="39"/>
      <c r="F497" s="39" t="s">
        <v>1364</v>
      </c>
      <c r="G497" s="39" t="s">
        <v>1298</v>
      </c>
      <c r="H497" s="39">
        <v>6.0</v>
      </c>
      <c r="I497" s="39">
        <v>2023.0</v>
      </c>
      <c r="J497" s="39" t="s">
        <v>1974</v>
      </c>
      <c r="K497" s="29" t="s">
        <v>1975</v>
      </c>
      <c r="L497" s="39">
        <v>2.0</v>
      </c>
      <c r="M497" s="39" t="s">
        <v>25</v>
      </c>
      <c r="N497" s="39" t="s">
        <v>25</v>
      </c>
      <c r="O497" s="39" t="s">
        <v>25</v>
      </c>
      <c r="P497" s="39" t="s">
        <v>114</v>
      </c>
      <c r="Q497" s="39" t="s">
        <v>25</v>
      </c>
      <c r="R497" s="39" t="s">
        <v>28</v>
      </c>
      <c r="S497" s="73"/>
      <c r="T497" s="3"/>
      <c r="U497" s="3"/>
      <c r="V497" s="3"/>
      <c r="W497" s="3"/>
      <c r="X497" s="3"/>
      <c r="Y497" s="3"/>
    </row>
    <row r="498" ht="42.75" customHeight="1">
      <c r="A498" s="4">
        <f t="shared" si="1"/>
        <v>504</v>
      </c>
      <c r="B498" s="4" t="s">
        <v>1976</v>
      </c>
      <c r="C498" s="43" t="s">
        <v>1977</v>
      </c>
      <c r="D498" s="39" t="s">
        <v>1862</v>
      </c>
      <c r="E498" s="39"/>
      <c r="F498" s="39" t="s">
        <v>91</v>
      </c>
      <c r="G498" s="39" t="s">
        <v>1967</v>
      </c>
      <c r="H498" s="39">
        <v>6.0</v>
      </c>
      <c r="I498" s="39">
        <v>2023.0</v>
      </c>
      <c r="J498" s="39"/>
      <c r="K498" s="29" t="s">
        <v>1978</v>
      </c>
      <c r="L498" s="39">
        <v>2.0</v>
      </c>
      <c r="M498" s="39" t="s">
        <v>25</v>
      </c>
      <c r="N498" s="39" t="s">
        <v>25</v>
      </c>
      <c r="O498" s="39" t="s">
        <v>25</v>
      </c>
      <c r="P498" s="39" t="s">
        <v>114</v>
      </c>
      <c r="Q498" s="39" t="s">
        <v>27</v>
      </c>
      <c r="R498" s="39" t="s">
        <v>28</v>
      </c>
      <c r="S498" s="73"/>
      <c r="T498" s="3"/>
      <c r="U498" s="3"/>
      <c r="V498" s="3"/>
      <c r="W498" s="3"/>
      <c r="X498" s="3"/>
      <c r="Y498" s="3"/>
    </row>
    <row r="499" ht="42.75" customHeight="1">
      <c r="A499" s="4">
        <f t="shared" si="1"/>
        <v>505</v>
      </c>
      <c r="B499" s="4" t="s">
        <v>1979</v>
      </c>
      <c r="C499" s="43" t="s">
        <v>1980</v>
      </c>
      <c r="D499" s="39" t="s">
        <v>1862</v>
      </c>
      <c r="E499" s="39"/>
      <c r="F499" s="39" t="s">
        <v>1236</v>
      </c>
      <c r="G499" s="39" t="s">
        <v>1967</v>
      </c>
      <c r="H499" s="39">
        <v>6.0</v>
      </c>
      <c r="I499" s="39">
        <v>2023.0</v>
      </c>
      <c r="J499" s="39"/>
      <c r="K499" s="29" t="s">
        <v>1981</v>
      </c>
      <c r="L499" s="39">
        <v>0.0</v>
      </c>
      <c r="M499" s="39" t="s">
        <v>25</v>
      </c>
      <c r="N499" s="39" t="s">
        <v>25</v>
      </c>
      <c r="O499" s="39" t="s">
        <v>25</v>
      </c>
      <c r="P499" s="39" t="s">
        <v>114</v>
      </c>
      <c r="Q499" s="39" t="s">
        <v>27</v>
      </c>
      <c r="R499" s="39" t="s">
        <v>28</v>
      </c>
      <c r="S499" s="73"/>
      <c r="T499" s="3"/>
      <c r="U499" s="3"/>
      <c r="V499" s="3"/>
      <c r="W499" s="3"/>
      <c r="X499" s="3"/>
      <c r="Y499" s="3"/>
    </row>
    <row r="500" ht="42.75" customHeight="1">
      <c r="A500" s="4">
        <f t="shared" si="1"/>
        <v>506</v>
      </c>
      <c r="B500" s="4" t="s">
        <v>1982</v>
      </c>
      <c r="C500" s="43" t="s">
        <v>1983</v>
      </c>
      <c r="D500" s="39" t="s">
        <v>1984</v>
      </c>
      <c r="E500" s="39"/>
      <c r="F500" s="39" t="s">
        <v>1985</v>
      </c>
      <c r="G500" s="39" t="s">
        <v>1967</v>
      </c>
      <c r="H500" s="39">
        <v>6.0</v>
      </c>
      <c r="I500" s="39">
        <v>2023.0</v>
      </c>
      <c r="J500" s="39"/>
      <c r="K500" s="29" t="s">
        <v>1986</v>
      </c>
      <c r="L500" s="39">
        <v>0.0</v>
      </c>
      <c r="M500" s="39" t="s">
        <v>25</v>
      </c>
      <c r="N500" s="39" t="s">
        <v>27</v>
      </c>
      <c r="O500" s="39" t="s">
        <v>25</v>
      </c>
      <c r="P500" s="39" t="s">
        <v>114</v>
      </c>
      <c r="Q500" s="39" t="s">
        <v>27</v>
      </c>
      <c r="R500" s="39" t="s">
        <v>28</v>
      </c>
      <c r="S500" s="73"/>
      <c r="T500" s="3"/>
      <c r="U500" s="3"/>
      <c r="V500" s="3"/>
      <c r="W500" s="3"/>
      <c r="X500" s="3"/>
      <c r="Y500" s="3"/>
    </row>
    <row r="501" ht="42.75" customHeight="1">
      <c r="A501" s="4">
        <f t="shared" si="1"/>
        <v>507</v>
      </c>
      <c r="B501" s="4" t="s">
        <v>1987</v>
      </c>
      <c r="C501" s="39" t="s">
        <v>1988</v>
      </c>
      <c r="D501" s="39" t="s">
        <v>1989</v>
      </c>
      <c r="E501" s="39"/>
      <c r="F501" s="39" t="s">
        <v>1990</v>
      </c>
      <c r="G501" s="39" t="s">
        <v>1967</v>
      </c>
      <c r="H501" s="39">
        <v>6.0</v>
      </c>
      <c r="I501" s="39">
        <v>2023.0</v>
      </c>
      <c r="J501" s="39"/>
      <c r="K501" s="29" t="s">
        <v>1991</v>
      </c>
      <c r="L501" s="39">
        <v>0.0</v>
      </c>
      <c r="M501" s="39" t="s">
        <v>25</v>
      </c>
      <c r="N501" s="39" t="s">
        <v>27</v>
      </c>
      <c r="O501" s="39" t="s">
        <v>25</v>
      </c>
      <c r="P501" s="39" t="s">
        <v>114</v>
      </c>
      <c r="Q501" s="39" t="s">
        <v>27</v>
      </c>
      <c r="R501" s="39" t="s">
        <v>28</v>
      </c>
      <c r="S501" s="73"/>
      <c r="T501" s="3"/>
      <c r="U501" s="3"/>
      <c r="V501" s="3"/>
      <c r="W501" s="3"/>
      <c r="X501" s="3"/>
      <c r="Y501" s="3"/>
    </row>
    <row r="502" ht="42.75" customHeight="1">
      <c r="A502" s="4">
        <f t="shared" si="1"/>
        <v>508</v>
      </c>
      <c r="B502" s="4" t="s">
        <v>1992</v>
      </c>
      <c r="C502" s="39" t="s">
        <v>1993</v>
      </c>
      <c r="D502" s="39" t="s">
        <v>1862</v>
      </c>
      <c r="E502" s="39"/>
      <c r="F502" s="39" t="s">
        <v>1994</v>
      </c>
      <c r="G502" s="39" t="s">
        <v>1867</v>
      </c>
      <c r="H502" s="39">
        <v>6.0</v>
      </c>
      <c r="I502" s="39">
        <v>2023.0</v>
      </c>
      <c r="J502" s="39" t="s">
        <v>1995</v>
      </c>
      <c r="K502" s="29" t="s">
        <v>1996</v>
      </c>
      <c r="L502" s="39">
        <v>0.0</v>
      </c>
      <c r="M502" s="39" t="s">
        <v>25</v>
      </c>
      <c r="N502" s="39" t="s">
        <v>27</v>
      </c>
      <c r="O502" s="39" t="s">
        <v>25</v>
      </c>
      <c r="P502" s="39" t="s">
        <v>26</v>
      </c>
      <c r="Q502" s="39" t="s">
        <v>25</v>
      </c>
      <c r="R502" s="39" t="s">
        <v>40</v>
      </c>
      <c r="S502" s="73"/>
      <c r="T502" s="3"/>
      <c r="U502" s="3"/>
      <c r="V502" s="3"/>
      <c r="W502" s="3"/>
      <c r="X502" s="3"/>
      <c r="Y502" s="3"/>
    </row>
    <row r="503" ht="42.75" customHeight="1">
      <c r="A503" s="4">
        <f t="shared" si="1"/>
        <v>509</v>
      </c>
      <c r="B503" s="4" t="s">
        <v>1997</v>
      </c>
      <c r="C503" s="39" t="s">
        <v>1998</v>
      </c>
      <c r="D503" s="39" t="s">
        <v>1862</v>
      </c>
      <c r="E503" s="39"/>
      <c r="F503" s="39" t="s">
        <v>1999</v>
      </c>
      <c r="G503" s="39" t="s">
        <v>1967</v>
      </c>
      <c r="H503" s="39">
        <v>6.0</v>
      </c>
      <c r="I503" s="39">
        <v>2023.0</v>
      </c>
      <c r="J503" s="39" t="s">
        <v>2000</v>
      </c>
      <c r="K503" s="29" t="s">
        <v>2001</v>
      </c>
      <c r="L503" s="39">
        <v>3.0</v>
      </c>
      <c r="M503" s="39" t="s">
        <v>25</v>
      </c>
      <c r="N503" s="39" t="s">
        <v>25</v>
      </c>
      <c r="O503" s="39" t="s">
        <v>25</v>
      </c>
      <c r="P503" s="39" t="s">
        <v>114</v>
      </c>
      <c r="Q503" s="39" t="s">
        <v>25</v>
      </c>
      <c r="R503" s="39" t="s">
        <v>40</v>
      </c>
      <c r="S503" s="47"/>
      <c r="T503" s="3"/>
      <c r="U503" s="3"/>
      <c r="V503" s="3"/>
      <c r="W503" s="3"/>
      <c r="X503" s="3"/>
      <c r="Y503" s="3"/>
    </row>
    <row r="504" ht="42.75" customHeight="1">
      <c r="A504" s="4">
        <f t="shared" si="1"/>
        <v>510</v>
      </c>
      <c r="B504" s="4" t="s">
        <v>2002</v>
      </c>
      <c r="C504" s="39" t="s">
        <v>2003</v>
      </c>
      <c r="D504" s="39" t="s">
        <v>1862</v>
      </c>
      <c r="E504" s="39"/>
      <c r="F504" s="39" t="s">
        <v>2004</v>
      </c>
      <c r="G504" s="39" t="s">
        <v>1967</v>
      </c>
      <c r="H504" s="39">
        <v>6.0</v>
      </c>
      <c r="I504" s="39">
        <v>2024.0</v>
      </c>
      <c r="J504" s="29" t="s">
        <v>2005</v>
      </c>
      <c r="K504" s="29" t="s">
        <v>2006</v>
      </c>
      <c r="L504" s="39">
        <v>0.0</v>
      </c>
      <c r="M504" s="39" t="s">
        <v>25</v>
      </c>
      <c r="N504" s="39" t="s">
        <v>25</v>
      </c>
      <c r="O504" s="39" t="s">
        <v>25</v>
      </c>
      <c r="P504" s="39" t="s">
        <v>298</v>
      </c>
      <c r="Q504" s="39" t="s">
        <v>25</v>
      </c>
      <c r="R504" s="39" t="s">
        <v>40</v>
      </c>
      <c r="S504" s="47"/>
      <c r="T504" s="3"/>
      <c r="U504" s="3"/>
      <c r="V504" s="3"/>
      <c r="W504" s="3"/>
      <c r="X504" s="3"/>
      <c r="Y504" s="3"/>
    </row>
    <row r="505" ht="42.75" customHeight="1">
      <c r="A505" s="4">
        <f t="shared" si="1"/>
        <v>511</v>
      </c>
      <c r="B505" s="4" t="s">
        <v>2007</v>
      </c>
      <c r="C505" s="43" t="s">
        <v>2008</v>
      </c>
      <c r="D505" s="39" t="s">
        <v>1862</v>
      </c>
      <c r="E505" s="39"/>
      <c r="F505" s="39" t="s">
        <v>2009</v>
      </c>
      <c r="G505" s="39" t="s">
        <v>1867</v>
      </c>
      <c r="H505" s="39">
        <v>6.0</v>
      </c>
      <c r="I505" s="39">
        <v>2024.0</v>
      </c>
      <c r="J505" s="39"/>
      <c r="K505" s="39" t="s">
        <v>1922</v>
      </c>
      <c r="L505" s="39">
        <v>3.0</v>
      </c>
      <c r="M505" s="39" t="s">
        <v>25</v>
      </c>
      <c r="N505" s="39" t="s">
        <v>25</v>
      </c>
      <c r="O505" s="39" t="s">
        <v>25</v>
      </c>
      <c r="P505" s="39" t="s">
        <v>114</v>
      </c>
      <c r="Q505" s="39" t="s">
        <v>25</v>
      </c>
      <c r="R505" s="39" t="s">
        <v>28</v>
      </c>
      <c r="S505" s="47"/>
      <c r="T505" s="3"/>
      <c r="U505" s="3"/>
      <c r="V505" s="3"/>
      <c r="W505" s="3"/>
      <c r="X505" s="3"/>
      <c r="Y505" s="3"/>
    </row>
    <row r="506" ht="42.75" customHeight="1">
      <c r="A506" s="4">
        <f t="shared" si="1"/>
        <v>512</v>
      </c>
      <c r="B506" s="4" t="s">
        <v>2010</v>
      </c>
      <c r="C506" s="43" t="s">
        <v>2011</v>
      </c>
      <c r="D506" s="39" t="s">
        <v>2012</v>
      </c>
      <c r="E506" s="39" t="s">
        <v>248</v>
      </c>
      <c r="F506" s="39" t="s">
        <v>2013</v>
      </c>
      <c r="G506" s="39" t="s">
        <v>254</v>
      </c>
      <c r="H506" s="39">
        <v>1.0</v>
      </c>
      <c r="I506" s="39">
        <v>2024.0</v>
      </c>
      <c r="J506" s="39"/>
      <c r="K506" s="39" t="s">
        <v>1922</v>
      </c>
      <c r="L506" s="4">
        <v>0.0</v>
      </c>
      <c r="M506" s="39" t="s">
        <v>25</v>
      </c>
      <c r="N506" s="39" t="s">
        <v>25</v>
      </c>
      <c r="O506" s="39" t="s">
        <v>25</v>
      </c>
      <c r="P506" s="39" t="s">
        <v>114</v>
      </c>
      <c r="Q506" s="39" t="s">
        <v>25</v>
      </c>
      <c r="R506" s="39" t="s">
        <v>28</v>
      </c>
      <c r="S506" s="3"/>
      <c r="T506" s="3"/>
      <c r="U506" s="3"/>
      <c r="V506" s="3"/>
      <c r="W506" s="3"/>
      <c r="X506" s="3"/>
      <c r="Y506" s="3"/>
    </row>
    <row r="507" ht="42.75" customHeight="1">
      <c r="A507" s="4">
        <f t="shared" si="1"/>
        <v>513</v>
      </c>
      <c r="B507" s="4" t="s">
        <v>2014</v>
      </c>
      <c r="C507" s="43" t="s">
        <v>2015</v>
      </c>
      <c r="D507" s="43" t="s">
        <v>2012</v>
      </c>
      <c r="E507" s="43" t="s">
        <v>248</v>
      </c>
      <c r="F507" s="43" t="s">
        <v>2016</v>
      </c>
      <c r="G507" s="43" t="s">
        <v>1967</v>
      </c>
      <c r="H507" s="43">
        <v>8.0</v>
      </c>
      <c r="I507" s="43">
        <v>2023.0</v>
      </c>
      <c r="J507" s="29" t="s">
        <v>2017</v>
      </c>
      <c r="K507" s="29" t="s">
        <v>2018</v>
      </c>
      <c r="L507" s="4">
        <v>0.0</v>
      </c>
      <c r="M507" s="39" t="s">
        <v>25</v>
      </c>
      <c r="N507" s="39" t="s">
        <v>25</v>
      </c>
      <c r="O507" s="39" t="s">
        <v>25</v>
      </c>
      <c r="P507" s="39" t="s">
        <v>114</v>
      </c>
      <c r="Q507" s="39" t="s">
        <v>25</v>
      </c>
      <c r="R507" s="39" t="s">
        <v>40</v>
      </c>
      <c r="S507" s="3"/>
      <c r="T507" s="3"/>
      <c r="U507" s="3"/>
      <c r="V507" s="3"/>
      <c r="W507" s="3"/>
      <c r="X507" s="3"/>
      <c r="Y507" s="3"/>
    </row>
    <row r="508" ht="42.75" customHeight="1">
      <c r="A508" s="4">
        <f t="shared" si="1"/>
        <v>514</v>
      </c>
      <c r="B508" s="4" t="s">
        <v>2019</v>
      </c>
      <c r="C508" s="80" t="s">
        <v>2020</v>
      </c>
      <c r="D508" s="80" t="s">
        <v>2012</v>
      </c>
      <c r="E508" s="80" t="s">
        <v>248</v>
      </c>
      <c r="F508" s="80" t="s">
        <v>2021</v>
      </c>
      <c r="G508" s="80" t="s">
        <v>1241</v>
      </c>
      <c r="H508" s="80">
        <v>8.0</v>
      </c>
      <c r="I508" s="80">
        <v>2024.0</v>
      </c>
      <c r="J508" s="3"/>
      <c r="K508" s="3"/>
      <c r="L508" s="4">
        <v>0.0</v>
      </c>
      <c r="M508" s="39" t="s">
        <v>25</v>
      </c>
      <c r="N508" s="4" t="s">
        <v>27</v>
      </c>
      <c r="O508" s="39" t="s">
        <v>25</v>
      </c>
      <c r="P508" s="39"/>
      <c r="Q508" s="4" t="s">
        <v>27</v>
      </c>
      <c r="R508" s="4" t="s">
        <v>28</v>
      </c>
      <c r="S508" s="3"/>
      <c r="T508" s="3"/>
      <c r="U508" s="3"/>
      <c r="V508" s="3"/>
      <c r="W508" s="3"/>
      <c r="X508" s="3"/>
      <c r="Y508" s="3"/>
    </row>
    <row r="509" ht="42.75" customHeight="1">
      <c r="A509" s="4">
        <f t="shared" si="1"/>
        <v>515</v>
      </c>
      <c r="B509" s="4" t="s">
        <v>2022</v>
      </c>
      <c r="C509" s="42" t="s">
        <v>2023</v>
      </c>
      <c r="D509" s="42" t="s">
        <v>2012</v>
      </c>
      <c r="E509" s="42" t="s">
        <v>248</v>
      </c>
      <c r="F509" s="42" t="s">
        <v>2024</v>
      </c>
      <c r="G509" s="42" t="s">
        <v>259</v>
      </c>
      <c r="H509" s="43">
        <v>8.0</v>
      </c>
      <c r="I509" s="43">
        <v>2023.0</v>
      </c>
      <c r="J509" s="29"/>
      <c r="K509" s="29"/>
      <c r="L509" s="4">
        <v>0.0</v>
      </c>
      <c r="M509" s="39" t="s">
        <v>25</v>
      </c>
      <c r="N509" s="4" t="s">
        <v>27</v>
      </c>
      <c r="O509" s="39" t="s">
        <v>25</v>
      </c>
      <c r="P509" s="39" t="s">
        <v>114</v>
      </c>
      <c r="Q509" s="39" t="s">
        <v>25</v>
      </c>
      <c r="R509" s="39" t="s">
        <v>40</v>
      </c>
      <c r="S509" s="3"/>
      <c r="T509" s="3"/>
      <c r="U509" s="3"/>
      <c r="V509" s="3"/>
      <c r="W509" s="3"/>
      <c r="X509" s="3"/>
      <c r="Y509" s="3"/>
    </row>
    <row r="510" ht="42.75" customHeight="1">
      <c r="A510" s="4">
        <f t="shared" si="1"/>
        <v>516</v>
      </c>
      <c r="B510" s="4" t="s">
        <v>2025</v>
      </c>
      <c r="C510" s="42" t="s">
        <v>2026</v>
      </c>
      <c r="D510" s="42" t="s">
        <v>2012</v>
      </c>
      <c r="E510" s="42" t="s">
        <v>248</v>
      </c>
      <c r="F510" s="42" t="s">
        <v>2027</v>
      </c>
      <c r="G510" s="42" t="s">
        <v>1380</v>
      </c>
      <c r="H510" s="43">
        <v>8.0</v>
      </c>
      <c r="I510" s="43">
        <v>2023.0</v>
      </c>
      <c r="J510" s="29"/>
      <c r="K510" s="29"/>
      <c r="L510" s="4">
        <v>0.0</v>
      </c>
      <c r="M510" s="39" t="s">
        <v>25</v>
      </c>
      <c r="N510" s="4" t="s">
        <v>27</v>
      </c>
      <c r="O510" s="39" t="s">
        <v>25</v>
      </c>
      <c r="P510" s="39" t="s">
        <v>114</v>
      </c>
      <c r="Q510" s="39" t="s">
        <v>25</v>
      </c>
      <c r="R510" s="39" t="s">
        <v>40</v>
      </c>
      <c r="S510" s="3"/>
      <c r="T510" s="3"/>
      <c r="U510" s="3"/>
      <c r="V510" s="3"/>
      <c r="W510" s="3"/>
      <c r="X510" s="3"/>
      <c r="Y510" s="3"/>
    </row>
    <row r="511" ht="42.75" customHeight="1">
      <c r="A511" s="4">
        <f t="shared" si="1"/>
        <v>517</v>
      </c>
      <c r="B511" s="4" t="s">
        <v>2028</v>
      </c>
      <c r="C511" s="42" t="s">
        <v>2029</v>
      </c>
      <c r="D511" s="42" t="s">
        <v>2012</v>
      </c>
      <c r="E511" s="42" t="s">
        <v>248</v>
      </c>
      <c r="F511" s="42" t="s">
        <v>2027</v>
      </c>
      <c r="G511" s="42" t="s">
        <v>1380</v>
      </c>
      <c r="H511" s="43">
        <v>8.0</v>
      </c>
      <c r="I511" s="43">
        <v>2023.0</v>
      </c>
      <c r="J511" s="29"/>
      <c r="K511" s="29"/>
      <c r="L511" s="4">
        <v>0.0</v>
      </c>
      <c r="M511" s="39" t="s">
        <v>25</v>
      </c>
      <c r="N511" s="4" t="s">
        <v>27</v>
      </c>
      <c r="O511" s="39" t="s">
        <v>25</v>
      </c>
      <c r="P511" s="39" t="s">
        <v>114</v>
      </c>
      <c r="Q511" s="39" t="s">
        <v>25</v>
      </c>
      <c r="R511" s="39" t="s">
        <v>40</v>
      </c>
      <c r="S511" s="3"/>
      <c r="T511" s="3"/>
      <c r="U511" s="3"/>
      <c r="V511" s="3"/>
      <c r="W511" s="3"/>
      <c r="X511" s="3"/>
      <c r="Y511" s="3"/>
    </row>
    <row r="512" ht="42.75" customHeight="1">
      <c r="A512" s="4">
        <f t="shared" si="1"/>
        <v>518</v>
      </c>
      <c r="B512" s="4" t="s">
        <v>2030</v>
      </c>
      <c r="C512" s="42" t="s">
        <v>2031</v>
      </c>
      <c r="D512" s="42" t="s">
        <v>2012</v>
      </c>
      <c r="E512" s="42" t="s">
        <v>248</v>
      </c>
      <c r="F512" s="42" t="s">
        <v>2027</v>
      </c>
      <c r="G512" s="42" t="s">
        <v>1380</v>
      </c>
      <c r="H512" s="43">
        <v>8.0</v>
      </c>
      <c r="I512" s="43">
        <v>2023.0</v>
      </c>
      <c r="J512" s="29"/>
      <c r="K512" s="29"/>
      <c r="L512" s="4">
        <v>0.0</v>
      </c>
      <c r="M512" s="39" t="s">
        <v>25</v>
      </c>
      <c r="N512" s="4" t="s">
        <v>27</v>
      </c>
      <c r="O512" s="39" t="s">
        <v>25</v>
      </c>
      <c r="P512" s="39" t="s">
        <v>114</v>
      </c>
      <c r="Q512" s="39" t="s">
        <v>25</v>
      </c>
      <c r="R512" s="39" t="s">
        <v>40</v>
      </c>
      <c r="S512" s="3"/>
      <c r="T512" s="3"/>
      <c r="U512" s="3"/>
      <c r="V512" s="3"/>
      <c r="W512" s="3"/>
      <c r="X512" s="3"/>
      <c r="Y512" s="3"/>
    </row>
    <row r="513" ht="42.75" customHeight="1">
      <c r="A513" s="4">
        <f t="shared" si="1"/>
        <v>519</v>
      </c>
      <c r="B513" s="4" t="s">
        <v>2032</v>
      </c>
      <c r="C513" s="42" t="s">
        <v>2033</v>
      </c>
      <c r="D513" s="42" t="s">
        <v>2012</v>
      </c>
      <c r="E513" s="42" t="s">
        <v>248</v>
      </c>
      <c r="F513" s="42" t="s">
        <v>2034</v>
      </c>
      <c r="G513" s="42" t="s">
        <v>1380</v>
      </c>
      <c r="H513" s="43">
        <v>8.0</v>
      </c>
      <c r="I513" s="43">
        <v>2023.0</v>
      </c>
      <c r="J513" s="29"/>
      <c r="K513" s="29"/>
      <c r="L513" s="4">
        <v>0.0</v>
      </c>
      <c r="M513" s="39" t="s">
        <v>25</v>
      </c>
      <c r="N513" s="4" t="s">
        <v>27</v>
      </c>
      <c r="O513" s="39" t="s">
        <v>25</v>
      </c>
      <c r="P513" s="39" t="s">
        <v>114</v>
      </c>
      <c r="Q513" s="39" t="s">
        <v>25</v>
      </c>
      <c r="R513" s="39" t="s">
        <v>40</v>
      </c>
      <c r="S513" s="3"/>
      <c r="T513" s="3"/>
      <c r="U513" s="3"/>
      <c r="V513" s="3"/>
      <c r="W513" s="3"/>
      <c r="X513" s="3"/>
      <c r="Y513" s="3"/>
    </row>
    <row r="514" ht="42.75" customHeight="1">
      <c r="A514" s="4">
        <f t="shared" si="1"/>
        <v>520</v>
      </c>
      <c r="B514" s="4" t="s">
        <v>2035</v>
      </c>
      <c r="C514" s="42" t="s">
        <v>2036</v>
      </c>
      <c r="D514" s="42" t="s">
        <v>2012</v>
      </c>
      <c r="E514" s="42" t="s">
        <v>248</v>
      </c>
      <c r="F514" s="42" t="s">
        <v>2037</v>
      </c>
      <c r="G514" s="42" t="s">
        <v>259</v>
      </c>
      <c r="H514" s="43">
        <v>8.0</v>
      </c>
      <c r="I514" s="43">
        <v>2023.0</v>
      </c>
      <c r="J514" s="29"/>
      <c r="K514" s="29"/>
      <c r="L514" s="4">
        <v>0.0</v>
      </c>
      <c r="M514" s="39" t="s">
        <v>25</v>
      </c>
      <c r="N514" s="4" t="s">
        <v>27</v>
      </c>
      <c r="O514" s="39" t="s">
        <v>25</v>
      </c>
      <c r="P514" s="39" t="s">
        <v>114</v>
      </c>
      <c r="Q514" s="39" t="s">
        <v>25</v>
      </c>
      <c r="R514" s="39" t="s">
        <v>40</v>
      </c>
      <c r="S514" s="3"/>
      <c r="T514" s="3"/>
      <c r="U514" s="3"/>
      <c r="V514" s="3"/>
      <c r="W514" s="3"/>
      <c r="X514" s="3"/>
      <c r="Y514" s="3"/>
    </row>
    <row r="515" ht="42.75" customHeight="1">
      <c r="A515" s="4">
        <f t="shared" si="1"/>
        <v>521</v>
      </c>
      <c r="B515" s="4" t="s">
        <v>2038</v>
      </c>
      <c r="C515" s="42" t="s">
        <v>2039</v>
      </c>
      <c r="D515" s="42" t="s">
        <v>2012</v>
      </c>
      <c r="E515" s="42" t="s">
        <v>248</v>
      </c>
      <c r="F515" s="42" t="s">
        <v>2040</v>
      </c>
      <c r="G515" s="42" t="s">
        <v>1241</v>
      </c>
      <c r="H515" s="43">
        <v>8.0</v>
      </c>
      <c r="I515" s="42">
        <v>2024.0</v>
      </c>
      <c r="J515" s="29"/>
      <c r="K515" s="29"/>
      <c r="L515" s="4">
        <v>0.0</v>
      </c>
      <c r="M515" s="39" t="s">
        <v>25</v>
      </c>
      <c r="N515" s="4" t="s">
        <v>27</v>
      </c>
      <c r="O515" s="39" t="s">
        <v>25</v>
      </c>
      <c r="P515" s="39" t="s">
        <v>114</v>
      </c>
      <c r="Q515" s="39" t="s">
        <v>25</v>
      </c>
      <c r="R515" s="39" t="s">
        <v>40</v>
      </c>
      <c r="S515" s="3"/>
      <c r="T515" s="3"/>
      <c r="U515" s="3"/>
      <c r="V515" s="3"/>
      <c r="W515" s="3"/>
      <c r="X515" s="3"/>
      <c r="Y515" s="3"/>
    </row>
    <row r="516" ht="42.75" customHeight="1">
      <c r="A516" s="4">
        <f t="shared" si="1"/>
        <v>522</v>
      </c>
      <c r="B516" s="4" t="s">
        <v>2041</v>
      </c>
      <c r="C516" s="42" t="s">
        <v>2042</v>
      </c>
      <c r="D516" s="81" t="s">
        <v>2043</v>
      </c>
      <c r="E516" s="42" t="s">
        <v>248</v>
      </c>
      <c r="F516" s="42" t="s">
        <v>1793</v>
      </c>
      <c r="G516" s="42" t="s">
        <v>778</v>
      </c>
      <c r="H516" s="42">
        <v>4.0</v>
      </c>
      <c r="I516" s="42">
        <v>2024.0</v>
      </c>
      <c r="J516" s="29"/>
      <c r="K516" s="29"/>
      <c r="L516" s="4">
        <v>0.0</v>
      </c>
      <c r="M516" s="39" t="s">
        <v>25</v>
      </c>
      <c r="N516" s="4" t="s">
        <v>27</v>
      </c>
      <c r="O516" s="39" t="s">
        <v>25</v>
      </c>
      <c r="P516" s="39" t="s">
        <v>114</v>
      </c>
      <c r="Q516" s="39" t="s">
        <v>25</v>
      </c>
      <c r="R516" s="4" t="s">
        <v>28</v>
      </c>
      <c r="S516" s="3"/>
      <c r="T516" s="3"/>
      <c r="U516" s="3"/>
      <c r="V516" s="3"/>
      <c r="W516" s="3"/>
      <c r="X516" s="3"/>
      <c r="Y516" s="3"/>
    </row>
    <row r="517" ht="39.0" customHeight="1">
      <c r="A517" s="4">
        <v>523.0</v>
      </c>
      <c r="B517" s="4" t="s">
        <v>2044</v>
      </c>
      <c r="C517" s="42" t="s">
        <v>2045</v>
      </c>
      <c r="D517" s="42" t="s">
        <v>696</v>
      </c>
      <c r="E517" s="42" t="s">
        <v>248</v>
      </c>
      <c r="F517" s="42" t="s">
        <v>2046</v>
      </c>
      <c r="G517" s="42" t="s">
        <v>259</v>
      </c>
      <c r="H517" s="42">
        <v>2.0</v>
      </c>
      <c r="I517" s="42">
        <v>2023.0</v>
      </c>
      <c r="J517" s="42"/>
      <c r="K517" s="29"/>
      <c r="L517" s="4">
        <v>0.0</v>
      </c>
      <c r="M517" s="39" t="s">
        <v>25</v>
      </c>
      <c r="N517" s="4" t="s">
        <v>27</v>
      </c>
      <c r="O517" s="39" t="s">
        <v>25</v>
      </c>
      <c r="P517" s="4" t="s">
        <v>26</v>
      </c>
      <c r="Q517" s="39" t="s">
        <v>25</v>
      </c>
      <c r="R517" s="4" t="s">
        <v>40</v>
      </c>
    </row>
    <row r="518" ht="42.75" customHeight="1">
      <c r="A518" s="4">
        <f t="shared" ref="A518:A642" si="2">A517+1</f>
        <v>524</v>
      </c>
      <c r="B518" s="4" t="s">
        <v>2041</v>
      </c>
      <c r="C518" s="42" t="s">
        <v>2047</v>
      </c>
      <c r="D518" s="81" t="s">
        <v>2043</v>
      </c>
      <c r="E518" s="42" t="s">
        <v>248</v>
      </c>
      <c r="F518" s="42" t="s">
        <v>1686</v>
      </c>
      <c r="G518" s="42" t="s">
        <v>778</v>
      </c>
      <c r="H518" s="42">
        <v>2.0</v>
      </c>
      <c r="I518" s="42">
        <v>2024.0</v>
      </c>
      <c r="J518" s="29"/>
      <c r="K518" s="29"/>
      <c r="L518" s="4">
        <v>0.0</v>
      </c>
      <c r="M518" s="39" t="s">
        <v>25</v>
      </c>
      <c r="N518" s="4" t="s">
        <v>25</v>
      </c>
      <c r="O518" s="39" t="s">
        <v>25</v>
      </c>
      <c r="P518" s="39" t="s">
        <v>114</v>
      </c>
      <c r="Q518" s="39" t="s">
        <v>25</v>
      </c>
      <c r="R518" s="4" t="s">
        <v>28</v>
      </c>
      <c r="S518" s="3"/>
      <c r="T518" s="3"/>
      <c r="U518" s="3"/>
      <c r="V518" s="3"/>
      <c r="W518" s="3"/>
      <c r="X518" s="3"/>
      <c r="Y518" s="3"/>
    </row>
    <row r="519" ht="42.75" customHeight="1">
      <c r="A519" s="4">
        <f t="shared" si="2"/>
        <v>525</v>
      </c>
      <c r="B519" s="4" t="s">
        <v>2048</v>
      </c>
      <c r="C519" s="81" t="s">
        <v>2049</v>
      </c>
      <c r="D519" s="81" t="s">
        <v>2043</v>
      </c>
      <c r="E519" s="42" t="s">
        <v>248</v>
      </c>
      <c r="F519" s="42" t="s">
        <v>2050</v>
      </c>
      <c r="G519" s="42" t="s">
        <v>778</v>
      </c>
      <c r="H519" s="42">
        <v>2.0</v>
      </c>
      <c r="I519" s="42">
        <v>2024.0</v>
      </c>
      <c r="J519" s="29"/>
      <c r="K519" s="29"/>
      <c r="L519" s="4">
        <v>0.0</v>
      </c>
      <c r="M519" s="39" t="s">
        <v>25</v>
      </c>
      <c r="N519" s="4" t="s">
        <v>25</v>
      </c>
      <c r="O519" s="39" t="s">
        <v>25</v>
      </c>
      <c r="P519" s="39" t="s">
        <v>114</v>
      </c>
      <c r="Q519" s="39" t="s">
        <v>25</v>
      </c>
      <c r="R519" s="4" t="s">
        <v>262</v>
      </c>
      <c r="S519" s="3"/>
      <c r="T519" s="3"/>
      <c r="U519" s="3"/>
      <c r="V519" s="3"/>
      <c r="W519" s="3"/>
      <c r="X519" s="3"/>
      <c r="Y519" s="3"/>
    </row>
    <row r="520" ht="42.75" customHeight="1">
      <c r="A520" s="4">
        <f t="shared" si="2"/>
        <v>526</v>
      </c>
      <c r="B520" s="4" t="s">
        <v>2051</v>
      </c>
      <c r="C520" s="81" t="s">
        <v>2052</v>
      </c>
      <c r="D520" s="81" t="s">
        <v>2043</v>
      </c>
      <c r="E520" s="42" t="s">
        <v>248</v>
      </c>
      <c r="F520" s="42" t="s">
        <v>2050</v>
      </c>
      <c r="G520" s="42" t="s">
        <v>778</v>
      </c>
      <c r="H520" s="42">
        <v>2.0</v>
      </c>
      <c r="I520" s="42">
        <v>2024.0</v>
      </c>
      <c r="J520" s="29"/>
      <c r="K520" s="29"/>
      <c r="L520" s="4">
        <v>0.0</v>
      </c>
      <c r="M520" s="39" t="s">
        <v>25</v>
      </c>
      <c r="N520" s="4" t="s">
        <v>25</v>
      </c>
      <c r="O520" s="39" t="s">
        <v>25</v>
      </c>
      <c r="P520" s="39" t="s">
        <v>114</v>
      </c>
      <c r="Q520" s="39" t="s">
        <v>25</v>
      </c>
      <c r="R520" s="4" t="s">
        <v>262</v>
      </c>
      <c r="S520" s="3"/>
      <c r="T520" s="3"/>
      <c r="U520" s="3"/>
      <c r="V520" s="3"/>
      <c r="W520" s="3"/>
      <c r="X520" s="3"/>
      <c r="Y520" s="3"/>
    </row>
    <row r="521" ht="42.75" customHeight="1">
      <c r="A521" s="4">
        <f t="shared" si="2"/>
        <v>527</v>
      </c>
      <c r="B521" s="4" t="s">
        <v>2053</v>
      </c>
      <c r="C521" s="42" t="s">
        <v>2054</v>
      </c>
      <c r="D521" s="42" t="s">
        <v>2055</v>
      </c>
      <c r="E521" s="42" t="s">
        <v>248</v>
      </c>
      <c r="F521" s="42" t="s">
        <v>2056</v>
      </c>
      <c r="G521" s="42" t="s">
        <v>867</v>
      </c>
      <c r="H521" s="42">
        <v>8.0</v>
      </c>
      <c r="I521" s="42">
        <v>2024.0</v>
      </c>
      <c r="J521" s="42" t="s">
        <v>2057</v>
      </c>
      <c r="K521" s="29"/>
      <c r="L521" s="4">
        <v>0.0</v>
      </c>
      <c r="M521" s="39" t="s">
        <v>25</v>
      </c>
      <c r="N521" s="4" t="s">
        <v>27</v>
      </c>
      <c r="O521" s="39" t="s">
        <v>25</v>
      </c>
      <c r="P521" s="4" t="s">
        <v>26</v>
      </c>
      <c r="Q521" s="39" t="s">
        <v>25</v>
      </c>
      <c r="R521" s="4" t="s">
        <v>40</v>
      </c>
      <c r="S521" s="3"/>
      <c r="T521" s="3"/>
      <c r="U521" s="3"/>
      <c r="V521" s="3"/>
      <c r="W521" s="3"/>
      <c r="X521" s="3"/>
      <c r="Y521" s="3"/>
    </row>
    <row r="522" ht="42.75" customHeight="1">
      <c r="A522" s="4">
        <f t="shared" si="2"/>
        <v>528</v>
      </c>
      <c r="B522" s="4" t="s">
        <v>2058</v>
      </c>
      <c r="C522" s="42" t="s">
        <v>2059</v>
      </c>
      <c r="D522" s="42" t="s">
        <v>2055</v>
      </c>
      <c r="E522" s="42" t="s">
        <v>248</v>
      </c>
      <c r="F522" s="42" t="s">
        <v>2056</v>
      </c>
      <c r="G522" s="42" t="s">
        <v>867</v>
      </c>
      <c r="H522" s="42">
        <v>8.0</v>
      </c>
      <c r="I522" s="42">
        <v>2024.0</v>
      </c>
      <c r="J522" s="42" t="s">
        <v>2057</v>
      </c>
      <c r="K522" s="29"/>
      <c r="L522" s="4">
        <v>0.0</v>
      </c>
      <c r="M522" s="39" t="s">
        <v>25</v>
      </c>
      <c r="N522" s="4" t="s">
        <v>27</v>
      </c>
      <c r="O522" s="39" t="s">
        <v>25</v>
      </c>
      <c r="P522" s="4" t="s">
        <v>26</v>
      </c>
      <c r="Q522" s="39" t="s">
        <v>25</v>
      </c>
      <c r="R522" s="4" t="s">
        <v>40</v>
      </c>
      <c r="S522" s="3"/>
      <c r="T522" s="3"/>
      <c r="U522" s="3"/>
      <c r="V522" s="3"/>
      <c r="W522" s="3"/>
      <c r="X522" s="3"/>
      <c r="Y522" s="3"/>
    </row>
    <row r="523" ht="42.75" customHeight="1">
      <c r="A523" s="4">
        <f t="shared" si="2"/>
        <v>529</v>
      </c>
      <c r="B523" s="4" t="s">
        <v>2060</v>
      </c>
      <c r="C523" s="42" t="s">
        <v>2061</v>
      </c>
      <c r="D523" s="42" t="s">
        <v>2055</v>
      </c>
      <c r="E523" s="42" t="s">
        <v>248</v>
      </c>
      <c r="F523" s="42" t="s">
        <v>2062</v>
      </c>
      <c r="G523" s="42" t="s">
        <v>2063</v>
      </c>
      <c r="H523" s="42">
        <v>8.0</v>
      </c>
      <c r="I523" s="42">
        <v>2024.0</v>
      </c>
      <c r="J523" s="42" t="s">
        <v>2057</v>
      </c>
      <c r="K523" s="29"/>
      <c r="L523" s="4">
        <v>0.0</v>
      </c>
      <c r="M523" s="39" t="s">
        <v>25</v>
      </c>
      <c r="N523" s="4" t="s">
        <v>27</v>
      </c>
      <c r="O523" s="39" t="s">
        <v>25</v>
      </c>
      <c r="P523" s="4" t="s">
        <v>26</v>
      </c>
      <c r="Q523" s="39" t="s">
        <v>25</v>
      </c>
      <c r="R523" s="4" t="s">
        <v>40</v>
      </c>
      <c r="S523" s="3"/>
      <c r="T523" s="3"/>
      <c r="U523" s="3"/>
      <c r="V523" s="3"/>
      <c r="W523" s="3"/>
      <c r="X523" s="3"/>
      <c r="Y523" s="3"/>
    </row>
    <row r="524" ht="42.75" customHeight="1">
      <c r="A524" s="4">
        <f t="shared" si="2"/>
        <v>530</v>
      </c>
      <c r="B524" s="4" t="s">
        <v>2064</v>
      </c>
      <c r="C524" s="81" t="s">
        <v>2065</v>
      </c>
      <c r="D524" s="81" t="s">
        <v>2043</v>
      </c>
      <c r="E524" s="42" t="s">
        <v>248</v>
      </c>
      <c r="F524" s="42" t="s">
        <v>2066</v>
      </c>
      <c r="G524" s="42" t="s">
        <v>2063</v>
      </c>
      <c r="H524" s="42"/>
      <c r="I524" s="42">
        <v>2023.0</v>
      </c>
      <c r="J524" s="42"/>
      <c r="K524" s="8" t="s">
        <v>2067</v>
      </c>
      <c r="L524" s="4">
        <v>0.0</v>
      </c>
      <c r="M524" s="39" t="s">
        <v>25</v>
      </c>
      <c r="N524" s="4" t="s">
        <v>27</v>
      </c>
      <c r="O524" s="39" t="s">
        <v>25</v>
      </c>
      <c r="P524" s="4" t="s">
        <v>114</v>
      </c>
      <c r="Q524" s="39" t="s">
        <v>25</v>
      </c>
      <c r="R524" s="4" t="s">
        <v>40</v>
      </c>
      <c r="S524" s="3"/>
      <c r="T524" s="3"/>
      <c r="U524" s="3"/>
      <c r="V524" s="3"/>
      <c r="W524" s="3"/>
      <c r="X524" s="3"/>
      <c r="Y524" s="3"/>
    </row>
    <row r="525" ht="42.75" customHeight="1">
      <c r="A525" s="4">
        <f t="shared" si="2"/>
        <v>531</v>
      </c>
      <c r="B525" s="4" t="s">
        <v>2068</v>
      </c>
      <c r="C525" s="81" t="s">
        <v>2069</v>
      </c>
      <c r="D525" s="81" t="s">
        <v>2043</v>
      </c>
      <c r="E525" s="42" t="s">
        <v>248</v>
      </c>
      <c r="F525" s="42" t="s">
        <v>2070</v>
      </c>
      <c r="G525" s="42" t="s">
        <v>2063</v>
      </c>
      <c r="H525" s="42"/>
      <c r="I525" s="42">
        <v>2023.0</v>
      </c>
      <c r="J525" s="42"/>
      <c r="K525" s="8" t="s">
        <v>2071</v>
      </c>
      <c r="L525" s="4">
        <v>0.0</v>
      </c>
      <c r="M525" s="39" t="s">
        <v>25</v>
      </c>
      <c r="N525" s="4" t="s">
        <v>27</v>
      </c>
      <c r="O525" s="39" t="s">
        <v>25</v>
      </c>
      <c r="P525" s="4" t="s">
        <v>114</v>
      </c>
      <c r="Q525" s="39" t="s">
        <v>25</v>
      </c>
      <c r="R525" s="4" t="s">
        <v>40</v>
      </c>
      <c r="S525" s="3"/>
      <c r="T525" s="3"/>
      <c r="U525" s="3"/>
      <c r="V525" s="3"/>
      <c r="W525" s="3"/>
      <c r="X525" s="3"/>
      <c r="Y525" s="3"/>
    </row>
    <row r="526" ht="42.75" customHeight="1">
      <c r="A526" s="4">
        <f t="shared" si="2"/>
        <v>532</v>
      </c>
      <c r="B526" s="4" t="s">
        <v>2072</v>
      </c>
      <c r="C526" s="4" t="s">
        <v>2073</v>
      </c>
      <c r="D526" s="4" t="s">
        <v>2074</v>
      </c>
      <c r="E526" s="39"/>
      <c r="F526" s="4" t="s">
        <v>2075</v>
      </c>
      <c r="G526" s="4" t="s">
        <v>1241</v>
      </c>
      <c r="H526" s="4">
        <v>2.0</v>
      </c>
      <c r="I526" s="4">
        <v>2024.0</v>
      </c>
      <c r="J526" s="42"/>
      <c r="K526" s="82"/>
      <c r="L526" s="4">
        <v>0.0</v>
      </c>
      <c r="M526" s="4" t="s">
        <v>25</v>
      </c>
      <c r="N526" s="4" t="s">
        <v>27</v>
      </c>
      <c r="O526" s="4" t="s">
        <v>25</v>
      </c>
      <c r="P526" s="4" t="s">
        <v>26</v>
      </c>
      <c r="Q526" s="4" t="s">
        <v>25</v>
      </c>
      <c r="R526" s="4" t="s">
        <v>262</v>
      </c>
      <c r="S526" s="83"/>
      <c r="T526" s="83"/>
      <c r="U526" s="83"/>
      <c r="V526" s="83"/>
      <c r="W526" s="83"/>
      <c r="X526" s="83"/>
      <c r="Y526" s="83"/>
    </row>
    <row r="527" ht="42.75" customHeight="1">
      <c r="A527" s="4">
        <f t="shared" si="2"/>
        <v>533</v>
      </c>
      <c r="B527" s="4" t="s">
        <v>2076</v>
      </c>
      <c r="C527" s="4" t="s">
        <v>2077</v>
      </c>
      <c r="D527" s="4" t="s">
        <v>2078</v>
      </c>
      <c r="E527" s="39"/>
      <c r="F527" s="4" t="s">
        <v>2075</v>
      </c>
      <c r="G527" s="4" t="s">
        <v>1241</v>
      </c>
      <c r="H527" s="4">
        <v>2.0</v>
      </c>
      <c r="I527" s="4">
        <v>2024.0</v>
      </c>
      <c r="J527" s="42"/>
      <c r="K527" s="82"/>
      <c r="L527" s="4">
        <v>0.0</v>
      </c>
      <c r="M527" s="4" t="s">
        <v>25</v>
      </c>
      <c r="N527" s="4" t="s">
        <v>27</v>
      </c>
      <c r="O527" s="4" t="s">
        <v>25</v>
      </c>
      <c r="P527" s="4" t="s">
        <v>26</v>
      </c>
      <c r="Q527" s="4" t="s">
        <v>25</v>
      </c>
      <c r="R527" s="4" t="s">
        <v>262</v>
      </c>
      <c r="S527" s="83"/>
      <c r="T527" s="83"/>
      <c r="U527" s="83"/>
      <c r="V527" s="83"/>
      <c r="W527" s="83"/>
      <c r="X527" s="83"/>
      <c r="Y527" s="83"/>
    </row>
    <row r="528" ht="42.75" customHeight="1">
      <c r="A528" s="4">
        <f t="shared" si="2"/>
        <v>534</v>
      </c>
      <c r="B528" s="4" t="s">
        <v>2079</v>
      </c>
      <c r="C528" s="4" t="s">
        <v>2080</v>
      </c>
      <c r="D528" s="4" t="s">
        <v>231</v>
      </c>
      <c r="E528" s="4" t="s">
        <v>2081</v>
      </c>
      <c r="F528" s="4" t="s">
        <v>2082</v>
      </c>
      <c r="G528" s="4" t="s">
        <v>2083</v>
      </c>
      <c r="H528" s="4">
        <v>10.0</v>
      </c>
      <c r="I528" s="4">
        <v>2023.0</v>
      </c>
      <c r="J528" s="18" t="s">
        <v>2084</v>
      </c>
      <c r="K528" s="18" t="s">
        <v>2085</v>
      </c>
      <c r="L528" s="4"/>
      <c r="M528" s="4" t="s">
        <v>25</v>
      </c>
      <c r="N528" s="4" t="s">
        <v>27</v>
      </c>
      <c r="O528" s="4" t="s">
        <v>25</v>
      </c>
      <c r="P528" s="4" t="s">
        <v>2086</v>
      </c>
      <c r="Q528" s="4" t="s">
        <v>27</v>
      </c>
      <c r="R528" s="4" t="s">
        <v>40</v>
      </c>
      <c r="S528" s="3"/>
      <c r="T528" s="3"/>
      <c r="U528" s="3"/>
      <c r="V528" s="3"/>
      <c r="W528" s="3"/>
      <c r="X528" s="3"/>
      <c r="Y528" s="3"/>
    </row>
    <row r="529" ht="42.75" customHeight="1">
      <c r="A529" s="4">
        <f t="shared" si="2"/>
        <v>535</v>
      </c>
      <c r="B529" s="4" t="s">
        <v>2087</v>
      </c>
      <c r="C529" s="4" t="s">
        <v>2088</v>
      </c>
      <c r="D529" s="4" t="s">
        <v>231</v>
      </c>
      <c r="E529" s="4" t="s">
        <v>248</v>
      </c>
      <c r="F529" s="4" t="s">
        <v>2089</v>
      </c>
      <c r="G529" s="4"/>
      <c r="H529" s="4">
        <v>10.0</v>
      </c>
      <c r="I529" s="4">
        <v>2024.0</v>
      </c>
      <c r="J529" s="4"/>
      <c r="K529" s="18" t="s">
        <v>2090</v>
      </c>
      <c r="L529" s="4">
        <v>0.0</v>
      </c>
      <c r="M529" s="4" t="s">
        <v>25</v>
      </c>
      <c r="N529" s="4" t="s">
        <v>25</v>
      </c>
      <c r="O529" s="4" t="s">
        <v>25</v>
      </c>
      <c r="P529" s="4"/>
      <c r="Q529" s="4" t="s">
        <v>25</v>
      </c>
      <c r="R529" s="4" t="s">
        <v>28</v>
      </c>
      <c r="S529" s="3"/>
      <c r="T529" s="3"/>
      <c r="U529" s="3"/>
      <c r="V529" s="3"/>
      <c r="W529" s="3"/>
      <c r="X529" s="3"/>
      <c r="Y529" s="3"/>
    </row>
    <row r="530" ht="42.75" customHeight="1">
      <c r="A530" s="4">
        <f t="shared" si="2"/>
        <v>536</v>
      </c>
      <c r="B530" s="4" t="s">
        <v>2091</v>
      </c>
      <c r="C530" s="4" t="s">
        <v>2092</v>
      </c>
      <c r="D530" s="4" t="s">
        <v>2093</v>
      </c>
      <c r="E530" s="4"/>
      <c r="F530" s="4" t="s">
        <v>2094</v>
      </c>
      <c r="G530" s="4"/>
      <c r="H530" s="4">
        <v>10.0</v>
      </c>
      <c r="I530" s="4">
        <v>2023.0</v>
      </c>
      <c r="J530" s="18" t="s">
        <v>2095</v>
      </c>
      <c r="K530" s="18" t="s">
        <v>2096</v>
      </c>
      <c r="L530" s="4">
        <v>0.0</v>
      </c>
      <c r="M530" s="4" t="s">
        <v>25</v>
      </c>
      <c r="N530" s="4" t="s">
        <v>25</v>
      </c>
      <c r="O530" s="4" t="s">
        <v>25</v>
      </c>
      <c r="P530" s="4"/>
      <c r="Q530" s="4" t="s">
        <v>25</v>
      </c>
      <c r="R530" s="4" t="s">
        <v>40</v>
      </c>
      <c r="S530" s="3"/>
      <c r="T530" s="3"/>
      <c r="U530" s="3"/>
      <c r="V530" s="3"/>
      <c r="W530" s="3"/>
      <c r="X530" s="3"/>
      <c r="Y530" s="3"/>
    </row>
    <row r="531" ht="42.75" customHeight="1">
      <c r="A531" s="4">
        <f t="shared" si="2"/>
        <v>537</v>
      </c>
      <c r="B531" s="4" t="s">
        <v>2097</v>
      </c>
      <c r="C531" s="4" t="s">
        <v>2098</v>
      </c>
      <c r="D531" s="4" t="s">
        <v>2099</v>
      </c>
      <c r="E531" s="4"/>
      <c r="F531" s="4" t="s">
        <v>2100</v>
      </c>
      <c r="G531" s="4"/>
      <c r="H531" s="4"/>
      <c r="I531" s="4">
        <v>2024.0</v>
      </c>
      <c r="J531" s="4"/>
      <c r="K531" s="4"/>
      <c r="L531" s="4"/>
      <c r="M531" s="4" t="s">
        <v>25</v>
      </c>
      <c r="N531" s="4" t="s">
        <v>25</v>
      </c>
      <c r="O531" s="4" t="s">
        <v>27</v>
      </c>
      <c r="P531" s="4"/>
      <c r="Q531" s="4"/>
      <c r="R531" s="4" t="s">
        <v>262</v>
      </c>
      <c r="S531" s="3"/>
      <c r="T531" s="3"/>
      <c r="U531" s="3"/>
      <c r="V531" s="3"/>
      <c r="W531" s="3"/>
      <c r="X531" s="3"/>
      <c r="Y531" s="3"/>
    </row>
    <row r="532" ht="42.75" customHeight="1">
      <c r="A532" s="4">
        <f t="shared" si="2"/>
        <v>538</v>
      </c>
      <c r="B532" s="4" t="s">
        <v>2101</v>
      </c>
      <c r="C532" s="4" t="s">
        <v>2102</v>
      </c>
      <c r="D532" s="4" t="s">
        <v>2099</v>
      </c>
      <c r="E532" s="4"/>
      <c r="F532" s="4" t="s">
        <v>2100</v>
      </c>
      <c r="G532" s="4"/>
      <c r="H532" s="4"/>
      <c r="I532" s="4">
        <v>2024.0</v>
      </c>
      <c r="J532" s="4"/>
      <c r="K532" s="4"/>
      <c r="L532" s="4"/>
      <c r="M532" s="4" t="s">
        <v>25</v>
      </c>
      <c r="N532" s="4" t="s">
        <v>25</v>
      </c>
      <c r="O532" s="4" t="s">
        <v>27</v>
      </c>
      <c r="P532" s="4"/>
      <c r="Q532" s="4"/>
      <c r="R532" s="4" t="s">
        <v>262</v>
      </c>
      <c r="S532" s="3"/>
      <c r="T532" s="3"/>
      <c r="U532" s="3"/>
      <c r="V532" s="3"/>
      <c r="W532" s="3"/>
      <c r="X532" s="3"/>
      <c r="Y532" s="3"/>
    </row>
    <row r="533" ht="42.75" customHeight="1">
      <c r="A533" s="4">
        <f t="shared" si="2"/>
        <v>539</v>
      </c>
      <c r="B533" s="4" t="s">
        <v>2103</v>
      </c>
      <c r="C533" s="4" t="s">
        <v>2104</v>
      </c>
      <c r="D533" s="4" t="s">
        <v>190</v>
      </c>
      <c r="E533" s="4"/>
      <c r="F533" s="4" t="s">
        <v>2105</v>
      </c>
      <c r="G533" s="4" t="s">
        <v>259</v>
      </c>
      <c r="H533" s="4">
        <v>10.0</v>
      </c>
      <c r="I533" s="4">
        <v>2024.0</v>
      </c>
      <c r="J533" s="4"/>
      <c r="K533" s="18" t="s">
        <v>2106</v>
      </c>
      <c r="L533" s="4"/>
      <c r="M533" s="4" t="s">
        <v>25</v>
      </c>
      <c r="N533" s="4" t="s">
        <v>27</v>
      </c>
      <c r="O533" s="4" t="s">
        <v>27</v>
      </c>
      <c r="P533" s="4"/>
      <c r="Q533" s="4"/>
      <c r="R533" s="4" t="s">
        <v>314</v>
      </c>
      <c r="S533" s="3"/>
      <c r="T533" s="3"/>
      <c r="U533" s="3"/>
      <c r="V533" s="3"/>
      <c r="W533" s="3"/>
      <c r="X533" s="3"/>
      <c r="Y533" s="3"/>
    </row>
    <row r="534" ht="42.75" customHeight="1">
      <c r="A534" s="4">
        <f t="shared" si="2"/>
        <v>540</v>
      </c>
      <c r="B534" s="4" t="s">
        <v>2107</v>
      </c>
      <c r="C534" s="4" t="s">
        <v>2108</v>
      </c>
      <c r="D534" s="4" t="s">
        <v>2109</v>
      </c>
      <c r="E534" s="4"/>
      <c r="F534" s="4" t="s">
        <v>2105</v>
      </c>
      <c r="G534" s="4" t="s">
        <v>259</v>
      </c>
      <c r="H534" s="4">
        <v>10.0</v>
      </c>
      <c r="I534" s="4">
        <v>2024.0</v>
      </c>
      <c r="J534" s="4"/>
      <c r="K534" s="18" t="s">
        <v>2110</v>
      </c>
      <c r="L534" s="4"/>
      <c r="M534" s="4" t="s">
        <v>25</v>
      </c>
      <c r="N534" s="4" t="s">
        <v>27</v>
      </c>
      <c r="O534" s="4" t="s">
        <v>27</v>
      </c>
      <c r="P534" s="4"/>
      <c r="Q534" s="4"/>
      <c r="R534" s="4" t="s">
        <v>314</v>
      </c>
      <c r="S534" s="3"/>
      <c r="T534" s="3"/>
      <c r="U534" s="3"/>
      <c r="V534" s="3"/>
      <c r="W534" s="3"/>
      <c r="X534" s="3"/>
      <c r="Y534" s="3"/>
    </row>
    <row r="535" ht="42.75" customHeight="1">
      <c r="A535" s="4">
        <f t="shared" si="2"/>
        <v>541</v>
      </c>
      <c r="B535" s="4" t="s">
        <v>2111</v>
      </c>
      <c r="C535" s="4" t="s">
        <v>2112</v>
      </c>
      <c r="D535" s="4" t="s">
        <v>2113</v>
      </c>
      <c r="E535" s="4"/>
      <c r="F535" s="4" t="s">
        <v>2105</v>
      </c>
      <c r="G535" s="4" t="s">
        <v>259</v>
      </c>
      <c r="H535" s="4">
        <v>10.0</v>
      </c>
      <c r="I535" s="4">
        <v>2024.0</v>
      </c>
      <c r="J535" s="4"/>
      <c r="K535" s="4"/>
      <c r="L535" s="4"/>
      <c r="M535" s="4" t="s">
        <v>25</v>
      </c>
      <c r="N535" s="4" t="s">
        <v>25</v>
      </c>
      <c r="O535" s="4" t="s">
        <v>25</v>
      </c>
      <c r="P535" s="4"/>
      <c r="Q535" s="4"/>
      <c r="R535" s="4" t="s">
        <v>314</v>
      </c>
      <c r="S535" s="3"/>
      <c r="T535" s="3"/>
      <c r="U535" s="3"/>
      <c r="V535" s="3"/>
      <c r="W535" s="3"/>
      <c r="X535" s="3"/>
      <c r="Y535" s="3"/>
    </row>
    <row r="536" ht="42.75" customHeight="1">
      <c r="A536" s="4">
        <f t="shared" si="2"/>
        <v>542</v>
      </c>
      <c r="B536" s="4" t="s">
        <v>2114</v>
      </c>
      <c r="C536" s="4" t="s">
        <v>2115</v>
      </c>
      <c r="D536" s="4" t="s">
        <v>2099</v>
      </c>
      <c r="E536" s="4"/>
      <c r="F536" s="4" t="s">
        <v>2116</v>
      </c>
      <c r="G536" s="4"/>
      <c r="H536" s="4">
        <v>10.0</v>
      </c>
      <c r="I536" s="4">
        <v>2024.0</v>
      </c>
      <c r="J536" s="4"/>
      <c r="K536" s="4"/>
      <c r="L536" s="4" t="s">
        <v>2117</v>
      </c>
      <c r="M536" s="4" t="s">
        <v>25</v>
      </c>
      <c r="N536" s="4" t="s">
        <v>25</v>
      </c>
      <c r="O536" s="4" t="s">
        <v>27</v>
      </c>
      <c r="P536" s="4"/>
      <c r="Q536" s="4"/>
      <c r="R536" s="4" t="s">
        <v>314</v>
      </c>
      <c r="S536" s="3"/>
      <c r="T536" s="3"/>
      <c r="U536" s="3"/>
      <c r="V536" s="3"/>
      <c r="W536" s="3"/>
      <c r="X536" s="3"/>
      <c r="Y536" s="3"/>
    </row>
    <row r="537" ht="42.75" customHeight="1">
      <c r="A537" s="4">
        <f t="shared" si="2"/>
        <v>543</v>
      </c>
      <c r="B537" s="4" t="s">
        <v>2118</v>
      </c>
      <c r="C537" s="4" t="s">
        <v>1567</v>
      </c>
      <c r="D537" s="4" t="s">
        <v>190</v>
      </c>
      <c r="E537" s="4"/>
      <c r="F537" s="4" t="s">
        <v>2119</v>
      </c>
      <c r="G537" s="4"/>
      <c r="H537" s="4">
        <v>10.0</v>
      </c>
      <c r="I537" s="4">
        <v>2023.0</v>
      </c>
      <c r="J537" s="18" t="s">
        <v>2120</v>
      </c>
      <c r="K537" s="18" t="s">
        <v>1568</v>
      </c>
      <c r="L537" s="4"/>
      <c r="M537" s="4" t="s">
        <v>25</v>
      </c>
      <c r="N537" s="4"/>
      <c r="O537" s="4"/>
      <c r="P537" s="4"/>
      <c r="Q537" s="4"/>
      <c r="R537" s="4" t="s">
        <v>40</v>
      </c>
      <c r="S537" s="3"/>
      <c r="T537" s="3"/>
      <c r="U537" s="3"/>
      <c r="V537" s="3"/>
      <c r="W537" s="3"/>
      <c r="X537" s="3"/>
      <c r="Y537" s="3"/>
    </row>
    <row r="538" ht="42.75" customHeight="1">
      <c r="A538" s="4">
        <f t="shared" si="2"/>
        <v>544</v>
      </c>
      <c r="B538" s="4" t="s">
        <v>2121</v>
      </c>
      <c r="C538" s="4" t="s">
        <v>2122</v>
      </c>
      <c r="D538" s="4" t="s">
        <v>190</v>
      </c>
      <c r="E538" s="4" t="s">
        <v>248</v>
      </c>
      <c r="F538" s="4" t="s">
        <v>2123</v>
      </c>
      <c r="G538" s="4"/>
      <c r="H538" s="4"/>
      <c r="I538" s="4">
        <v>2024.0</v>
      </c>
      <c r="J538" s="4"/>
      <c r="K538" s="18" t="s">
        <v>2124</v>
      </c>
      <c r="L538" s="4"/>
      <c r="M538" s="4" t="s">
        <v>25</v>
      </c>
      <c r="N538" s="4" t="s">
        <v>25</v>
      </c>
      <c r="O538" s="4" t="s">
        <v>25</v>
      </c>
      <c r="P538" s="4"/>
      <c r="Q538" s="4"/>
      <c r="R538" s="4" t="s">
        <v>40</v>
      </c>
      <c r="S538" s="3"/>
      <c r="T538" s="3"/>
      <c r="U538" s="3"/>
      <c r="V538" s="3"/>
      <c r="W538" s="3"/>
      <c r="X538" s="3"/>
      <c r="Y538" s="3"/>
    </row>
    <row r="539" ht="42.75" customHeight="1">
      <c r="A539" s="4">
        <f t="shared" si="2"/>
        <v>545</v>
      </c>
      <c r="B539" s="4" t="s">
        <v>2125</v>
      </c>
      <c r="C539" s="4" t="s">
        <v>2126</v>
      </c>
      <c r="D539" s="4" t="s">
        <v>190</v>
      </c>
      <c r="E539" s="4"/>
      <c r="F539" s="4" t="s">
        <v>2127</v>
      </c>
      <c r="G539" s="4"/>
      <c r="H539" s="4">
        <v>10.0</v>
      </c>
      <c r="I539" s="4">
        <v>2024.0</v>
      </c>
      <c r="J539" s="4"/>
      <c r="K539" s="4"/>
      <c r="L539" s="4"/>
      <c r="M539" s="4" t="s">
        <v>25</v>
      </c>
      <c r="N539" s="4" t="s">
        <v>25</v>
      </c>
      <c r="O539" s="4" t="s">
        <v>25</v>
      </c>
      <c r="P539" s="4"/>
      <c r="Q539" s="4" t="s">
        <v>25</v>
      </c>
      <c r="R539" s="4" t="s">
        <v>314</v>
      </c>
      <c r="S539" s="3"/>
      <c r="T539" s="3"/>
      <c r="U539" s="3"/>
      <c r="V539" s="3"/>
      <c r="W539" s="3"/>
      <c r="X539" s="3"/>
      <c r="Y539" s="3"/>
    </row>
    <row r="540" ht="42.75" customHeight="1">
      <c r="A540" s="4">
        <f t="shared" si="2"/>
        <v>546</v>
      </c>
      <c r="B540" s="4" t="s">
        <v>2128</v>
      </c>
      <c r="C540" s="4" t="s">
        <v>2129</v>
      </c>
      <c r="D540" s="4" t="s">
        <v>190</v>
      </c>
      <c r="E540" s="4" t="s">
        <v>248</v>
      </c>
      <c r="F540" s="4" t="s">
        <v>2130</v>
      </c>
      <c r="G540" s="4"/>
      <c r="H540" s="4"/>
      <c r="I540" s="4">
        <v>2024.0</v>
      </c>
      <c r="J540" s="4"/>
      <c r="K540" s="18" t="s">
        <v>2131</v>
      </c>
      <c r="L540" s="4"/>
      <c r="M540" s="4" t="s">
        <v>25</v>
      </c>
      <c r="N540" s="4" t="s">
        <v>25</v>
      </c>
      <c r="O540" s="4" t="s">
        <v>25</v>
      </c>
      <c r="P540" s="4"/>
      <c r="Q540" s="4"/>
      <c r="R540" s="4" t="s">
        <v>40</v>
      </c>
      <c r="S540" s="3"/>
      <c r="T540" s="3"/>
      <c r="U540" s="3"/>
      <c r="V540" s="3"/>
      <c r="W540" s="3"/>
      <c r="X540" s="3"/>
      <c r="Y540" s="3"/>
    </row>
    <row r="541" ht="42.75" customHeight="1">
      <c r="A541" s="4">
        <f t="shared" si="2"/>
        <v>547</v>
      </c>
      <c r="B541" s="4" t="s">
        <v>2128</v>
      </c>
      <c r="C541" s="4" t="s">
        <v>2132</v>
      </c>
      <c r="D541" s="4" t="s">
        <v>190</v>
      </c>
      <c r="E541" s="4" t="s">
        <v>248</v>
      </c>
      <c r="F541" s="4" t="s">
        <v>2133</v>
      </c>
      <c r="G541" s="4"/>
      <c r="H541" s="4"/>
      <c r="I541" s="4">
        <v>2024.0</v>
      </c>
      <c r="J541" s="4"/>
      <c r="K541" s="18" t="s">
        <v>2134</v>
      </c>
      <c r="L541" s="4"/>
      <c r="M541" s="4" t="s">
        <v>25</v>
      </c>
      <c r="N541" s="4" t="s">
        <v>25</v>
      </c>
      <c r="O541" s="4" t="s">
        <v>25</v>
      </c>
      <c r="P541" s="4"/>
      <c r="Q541" s="4"/>
      <c r="R541" s="4" t="s">
        <v>40</v>
      </c>
      <c r="S541" s="3"/>
      <c r="T541" s="3"/>
      <c r="U541" s="3"/>
      <c r="V541" s="3"/>
      <c r="W541" s="3"/>
      <c r="X541" s="3"/>
      <c r="Y541" s="3"/>
    </row>
    <row r="542" ht="42.75" customHeight="1">
      <c r="A542" s="4">
        <f t="shared" si="2"/>
        <v>548</v>
      </c>
      <c r="B542" s="4" t="s">
        <v>2128</v>
      </c>
      <c r="C542" s="4" t="s">
        <v>2135</v>
      </c>
      <c r="D542" s="4" t="s">
        <v>190</v>
      </c>
      <c r="E542" s="4" t="s">
        <v>248</v>
      </c>
      <c r="F542" s="4" t="s">
        <v>2136</v>
      </c>
      <c r="G542" s="4"/>
      <c r="H542" s="4"/>
      <c r="I542" s="4">
        <v>2024.0</v>
      </c>
      <c r="J542" s="4"/>
      <c r="K542" s="18" t="s">
        <v>2137</v>
      </c>
      <c r="L542" s="4"/>
      <c r="M542" s="4" t="s">
        <v>25</v>
      </c>
      <c r="N542" s="4" t="s">
        <v>25</v>
      </c>
      <c r="O542" s="4" t="s">
        <v>25</v>
      </c>
      <c r="P542" s="4"/>
      <c r="Q542" s="4"/>
      <c r="R542" s="4" t="s">
        <v>40</v>
      </c>
      <c r="S542" s="3"/>
      <c r="T542" s="3"/>
      <c r="U542" s="3"/>
      <c r="V542" s="3"/>
      <c r="W542" s="3"/>
      <c r="X542" s="3"/>
      <c r="Y542" s="3"/>
    </row>
    <row r="543" ht="42.75" customHeight="1">
      <c r="A543" s="4">
        <f t="shared" si="2"/>
        <v>549</v>
      </c>
      <c r="B543" s="4" t="s">
        <v>2138</v>
      </c>
      <c r="C543" s="4" t="s">
        <v>2139</v>
      </c>
      <c r="D543" s="4" t="s">
        <v>190</v>
      </c>
      <c r="E543" s="4"/>
      <c r="F543" s="4" t="s">
        <v>2140</v>
      </c>
      <c r="G543" s="4"/>
      <c r="H543" s="4">
        <v>10.0</v>
      </c>
      <c r="I543" s="4">
        <v>2024.0</v>
      </c>
      <c r="J543" s="4"/>
      <c r="K543" s="4"/>
      <c r="L543" s="4"/>
      <c r="M543" s="4" t="s">
        <v>25</v>
      </c>
      <c r="N543" s="4" t="s">
        <v>25</v>
      </c>
      <c r="O543" s="4" t="s">
        <v>25</v>
      </c>
      <c r="P543" s="4"/>
      <c r="Q543" s="4" t="s">
        <v>25</v>
      </c>
      <c r="R543" s="4" t="s">
        <v>314</v>
      </c>
      <c r="S543" s="3"/>
      <c r="T543" s="3"/>
      <c r="U543" s="3"/>
      <c r="V543" s="3"/>
      <c r="W543" s="3"/>
      <c r="X543" s="3"/>
      <c r="Y543" s="3"/>
    </row>
    <row r="544" ht="42.75" customHeight="1">
      <c r="A544" s="4">
        <f t="shared" si="2"/>
        <v>550</v>
      </c>
      <c r="B544" s="4" t="s">
        <v>2141</v>
      </c>
      <c r="C544" s="4" t="s">
        <v>2142</v>
      </c>
      <c r="D544" s="4" t="s">
        <v>2143</v>
      </c>
      <c r="E544" s="4"/>
      <c r="F544" s="4" t="s">
        <v>2144</v>
      </c>
      <c r="G544" s="4"/>
      <c r="H544" s="4"/>
      <c r="I544" s="4">
        <v>2024.0</v>
      </c>
      <c r="J544" s="18" t="s">
        <v>2145</v>
      </c>
      <c r="K544" s="18" t="s">
        <v>2146</v>
      </c>
      <c r="L544" s="4"/>
      <c r="M544" s="4" t="s">
        <v>25</v>
      </c>
      <c r="N544" s="4" t="s">
        <v>27</v>
      </c>
      <c r="O544" s="4" t="s">
        <v>25</v>
      </c>
      <c r="P544" s="4"/>
      <c r="Q544" s="4"/>
      <c r="R544" s="4" t="s">
        <v>40</v>
      </c>
      <c r="S544" s="3"/>
      <c r="T544" s="3"/>
      <c r="U544" s="3"/>
      <c r="V544" s="3"/>
      <c r="W544" s="3"/>
      <c r="X544" s="3"/>
      <c r="Y544" s="3"/>
    </row>
    <row r="545" ht="42.75" customHeight="1">
      <c r="A545" s="4">
        <f t="shared" si="2"/>
        <v>551</v>
      </c>
      <c r="B545" s="4" t="s">
        <v>2147</v>
      </c>
      <c r="C545" s="4" t="s">
        <v>2148</v>
      </c>
      <c r="D545" s="4" t="s">
        <v>2149</v>
      </c>
      <c r="E545" s="4"/>
      <c r="F545" s="4" t="s">
        <v>2150</v>
      </c>
      <c r="G545" s="4"/>
      <c r="H545" s="4"/>
      <c r="I545" s="4">
        <v>2024.0</v>
      </c>
      <c r="J545" s="18" t="s">
        <v>2151</v>
      </c>
      <c r="K545" s="18" t="s">
        <v>2152</v>
      </c>
      <c r="L545" s="4"/>
      <c r="M545" s="4" t="s">
        <v>25</v>
      </c>
      <c r="N545" s="4" t="s">
        <v>25</v>
      </c>
      <c r="O545" s="4" t="s">
        <v>25</v>
      </c>
      <c r="P545" s="4"/>
      <c r="Q545" s="4"/>
      <c r="R545" s="4" t="s">
        <v>40</v>
      </c>
      <c r="S545" s="3"/>
      <c r="T545" s="3"/>
      <c r="U545" s="3"/>
      <c r="V545" s="3"/>
      <c r="W545" s="3"/>
      <c r="X545" s="3"/>
      <c r="Y545" s="3"/>
    </row>
    <row r="546" ht="42.75" customHeight="1">
      <c r="A546" s="4">
        <f t="shared" si="2"/>
        <v>552</v>
      </c>
      <c r="B546" s="4" t="s">
        <v>2153</v>
      </c>
      <c r="C546" s="4" t="s">
        <v>2154</v>
      </c>
      <c r="D546" s="4" t="s">
        <v>190</v>
      </c>
      <c r="E546" s="4"/>
      <c r="F546" s="4" t="s">
        <v>2155</v>
      </c>
      <c r="G546" s="4"/>
      <c r="H546" s="4">
        <v>10.0</v>
      </c>
      <c r="I546" s="4">
        <v>2024.0</v>
      </c>
      <c r="J546" s="18" t="s">
        <v>2156</v>
      </c>
      <c r="K546" s="18" t="s">
        <v>2157</v>
      </c>
      <c r="L546" s="4"/>
      <c r="M546" s="4" t="s">
        <v>25</v>
      </c>
      <c r="N546" s="4" t="s">
        <v>25</v>
      </c>
      <c r="O546" s="4" t="s">
        <v>25</v>
      </c>
      <c r="P546" s="4"/>
      <c r="Q546" s="4" t="s">
        <v>25</v>
      </c>
      <c r="R546" s="4" t="s">
        <v>40</v>
      </c>
      <c r="S546" s="3"/>
      <c r="T546" s="3"/>
      <c r="U546" s="3"/>
      <c r="V546" s="3"/>
      <c r="W546" s="3"/>
      <c r="X546" s="3"/>
      <c r="Y546" s="3"/>
    </row>
    <row r="547" ht="42.75" customHeight="1">
      <c r="A547" s="4">
        <f t="shared" si="2"/>
        <v>553</v>
      </c>
      <c r="B547" s="4" t="s">
        <v>2158</v>
      </c>
      <c r="C547" s="4" t="s">
        <v>2159</v>
      </c>
      <c r="D547" s="4" t="s">
        <v>190</v>
      </c>
      <c r="E547" s="4"/>
      <c r="F547" s="4" t="s">
        <v>2160</v>
      </c>
      <c r="G547" s="4"/>
      <c r="H547" s="4"/>
      <c r="I547" s="4">
        <v>2024.0</v>
      </c>
      <c r="J547" s="18" t="s">
        <v>2161</v>
      </c>
      <c r="K547" s="18" t="s">
        <v>2162</v>
      </c>
      <c r="L547" s="4"/>
      <c r="M547" s="4" t="s">
        <v>25</v>
      </c>
      <c r="N547" s="4" t="s">
        <v>25</v>
      </c>
      <c r="O547" s="4" t="s">
        <v>25</v>
      </c>
      <c r="P547" s="4"/>
      <c r="Q547" s="4"/>
      <c r="R547" s="4" t="s">
        <v>40</v>
      </c>
      <c r="S547" s="3"/>
      <c r="T547" s="3"/>
      <c r="U547" s="3"/>
      <c r="V547" s="3"/>
      <c r="W547" s="3"/>
      <c r="X547" s="3"/>
      <c r="Y547" s="3"/>
    </row>
    <row r="548" ht="42.75" customHeight="1">
      <c r="A548" s="4">
        <f t="shared" si="2"/>
        <v>554</v>
      </c>
      <c r="B548" s="4" t="s">
        <v>2163</v>
      </c>
      <c r="C548" s="4" t="s">
        <v>2164</v>
      </c>
      <c r="D548" s="4" t="s">
        <v>190</v>
      </c>
      <c r="E548" s="4"/>
      <c r="F548" s="4" t="s">
        <v>2160</v>
      </c>
      <c r="G548" s="4"/>
      <c r="H548" s="4"/>
      <c r="I548" s="4">
        <v>2024.0</v>
      </c>
      <c r="J548" s="18" t="s">
        <v>2165</v>
      </c>
      <c r="K548" s="18" t="s">
        <v>2166</v>
      </c>
      <c r="L548" s="4"/>
      <c r="M548" s="4" t="s">
        <v>25</v>
      </c>
      <c r="N548" s="4" t="s">
        <v>25</v>
      </c>
      <c r="O548" s="4" t="s">
        <v>25</v>
      </c>
      <c r="P548" s="4"/>
      <c r="Q548" s="4"/>
      <c r="R548" s="4" t="s">
        <v>40</v>
      </c>
      <c r="S548" s="3"/>
      <c r="T548" s="3"/>
      <c r="U548" s="3"/>
      <c r="V548" s="3"/>
      <c r="W548" s="3"/>
      <c r="X548" s="3"/>
      <c r="Y548" s="3"/>
    </row>
    <row r="549" ht="42.75" customHeight="1">
      <c r="A549" s="4">
        <f t="shared" si="2"/>
        <v>555</v>
      </c>
      <c r="B549" s="4" t="s">
        <v>2121</v>
      </c>
      <c r="C549" s="4" t="s">
        <v>2167</v>
      </c>
      <c r="D549" s="4" t="s">
        <v>190</v>
      </c>
      <c r="E549" s="4"/>
      <c r="F549" s="4" t="s">
        <v>2168</v>
      </c>
      <c r="G549" s="4"/>
      <c r="H549" s="4"/>
      <c r="I549" s="4">
        <v>2024.0</v>
      </c>
      <c r="J549" s="4" t="s">
        <v>2169</v>
      </c>
      <c r="K549" s="4"/>
      <c r="L549" s="4"/>
      <c r="M549" s="4" t="s">
        <v>25</v>
      </c>
      <c r="N549" s="4" t="s">
        <v>25</v>
      </c>
      <c r="O549" s="4" t="s">
        <v>25</v>
      </c>
      <c r="P549" s="4"/>
      <c r="Q549" s="4"/>
      <c r="R549" s="4" t="s">
        <v>314</v>
      </c>
      <c r="S549" s="3"/>
      <c r="T549" s="3"/>
      <c r="U549" s="3"/>
      <c r="V549" s="3"/>
      <c r="W549" s="3"/>
      <c r="X549" s="3"/>
      <c r="Y549" s="3"/>
    </row>
    <row r="550" ht="42.75" customHeight="1">
      <c r="A550" s="4">
        <f t="shared" si="2"/>
        <v>556</v>
      </c>
      <c r="B550" s="4" t="s">
        <v>2170</v>
      </c>
      <c r="C550" s="4" t="s">
        <v>2171</v>
      </c>
      <c r="D550" s="4" t="s">
        <v>190</v>
      </c>
      <c r="E550" s="4"/>
      <c r="F550" s="4" t="s">
        <v>2172</v>
      </c>
      <c r="G550" s="4"/>
      <c r="H550" s="4"/>
      <c r="I550" s="4">
        <v>2023.0</v>
      </c>
      <c r="J550" s="18" t="s">
        <v>2173</v>
      </c>
      <c r="K550" s="18" t="s">
        <v>2174</v>
      </c>
      <c r="L550" s="4"/>
      <c r="M550" s="4" t="s">
        <v>25</v>
      </c>
      <c r="N550" s="4" t="s">
        <v>25</v>
      </c>
      <c r="O550" s="4" t="s">
        <v>25</v>
      </c>
      <c r="P550" s="4"/>
      <c r="Q550" s="4"/>
      <c r="R550" s="4" t="s">
        <v>40</v>
      </c>
      <c r="S550" s="3"/>
      <c r="T550" s="3"/>
      <c r="U550" s="3"/>
      <c r="V550" s="3"/>
      <c r="W550" s="3"/>
      <c r="X550" s="3"/>
      <c r="Y550" s="3"/>
    </row>
    <row r="551" ht="42.75" customHeight="1">
      <c r="A551" s="4">
        <f t="shared" si="2"/>
        <v>557</v>
      </c>
      <c r="B551" s="4" t="s">
        <v>2175</v>
      </c>
      <c r="C551" s="4" t="s">
        <v>1563</v>
      </c>
      <c r="D551" s="4" t="s">
        <v>190</v>
      </c>
      <c r="E551" s="4"/>
      <c r="F551" s="4" t="s">
        <v>2119</v>
      </c>
      <c r="G551" s="4"/>
      <c r="H551" s="4">
        <v>10.0</v>
      </c>
      <c r="I551" s="4">
        <v>2023.0</v>
      </c>
      <c r="J551" s="18" t="s">
        <v>2176</v>
      </c>
      <c r="K551" s="18" t="s">
        <v>2177</v>
      </c>
      <c r="L551" s="4"/>
      <c r="M551" s="4" t="s">
        <v>25</v>
      </c>
      <c r="N551" s="4" t="s">
        <v>25</v>
      </c>
      <c r="O551" s="4" t="s">
        <v>25</v>
      </c>
      <c r="P551" s="4"/>
      <c r="Q551" s="4"/>
      <c r="R551" s="4" t="s">
        <v>40</v>
      </c>
      <c r="S551" s="3"/>
      <c r="T551" s="3"/>
      <c r="U551" s="3"/>
      <c r="V551" s="3"/>
      <c r="W551" s="3"/>
      <c r="X551" s="3"/>
      <c r="Y551" s="3"/>
    </row>
    <row r="552" ht="42.75" customHeight="1">
      <c r="A552" s="4">
        <f t="shared" si="2"/>
        <v>558</v>
      </c>
      <c r="B552" s="4" t="s">
        <v>2178</v>
      </c>
      <c r="C552" s="4" t="s">
        <v>2179</v>
      </c>
      <c r="D552" s="4" t="s">
        <v>231</v>
      </c>
      <c r="E552" s="4" t="s">
        <v>257</v>
      </c>
      <c r="F552" s="4" t="s">
        <v>2180</v>
      </c>
      <c r="G552" s="4" t="s">
        <v>259</v>
      </c>
      <c r="H552" s="4">
        <v>10.0</v>
      </c>
      <c r="I552" s="4">
        <v>2024.0</v>
      </c>
      <c r="J552" s="4" t="s">
        <v>2169</v>
      </c>
      <c r="K552" s="4"/>
      <c r="L552" s="4"/>
      <c r="M552" s="4" t="s">
        <v>59</v>
      </c>
      <c r="N552" s="4" t="s">
        <v>59</v>
      </c>
      <c r="O552" s="4" t="s">
        <v>59</v>
      </c>
      <c r="P552" s="4"/>
      <c r="Q552" s="4"/>
      <c r="R552" s="4" t="s">
        <v>40</v>
      </c>
      <c r="S552" s="3"/>
      <c r="T552" s="3"/>
      <c r="U552" s="3"/>
      <c r="V552" s="3"/>
      <c r="W552" s="3"/>
      <c r="X552" s="3"/>
      <c r="Y552" s="3"/>
    </row>
    <row r="553" ht="42.75" customHeight="1">
      <c r="A553" s="4">
        <f t="shared" si="2"/>
        <v>559</v>
      </c>
      <c r="B553" s="4" t="s">
        <v>2181</v>
      </c>
      <c r="C553" s="4" t="s">
        <v>2182</v>
      </c>
      <c r="D553" s="4" t="s">
        <v>231</v>
      </c>
      <c r="E553" s="4" t="s">
        <v>248</v>
      </c>
      <c r="F553" s="4" t="s">
        <v>2183</v>
      </c>
      <c r="G553" s="4"/>
      <c r="H553" s="4">
        <v>10.0</v>
      </c>
      <c r="I553" s="4">
        <v>2024.0</v>
      </c>
      <c r="J553" s="4" t="s">
        <v>2169</v>
      </c>
      <c r="K553" s="4"/>
      <c r="L553" s="4"/>
      <c r="M553" s="4" t="s">
        <v>59</v>
      </c>
      <c r="N553" s="4" t="s">
        <v>59</v>
      </c>
      <c r="O553" s="4" t="s">
        <v>59</v>
      </c>
      <c r="P553" s="4"/>
      <c r="Q553" s="4"/>
      <c r="R553" s="4" t="s">
        <v>40</v>
      </c>
      <c r="S553" s="3"/>
      <c r="T553" s="3"/>
      <c r="U553" s="3"/>
      <c r="V553" s="3"/>
      <c r="W553" s="3"/>
      <c r="X553" s="3"/>
      <c r="Y553" s="3"/>
    </row>
    <row r="554" ht="42.75" customHeight="1">
      <c r="A554" s="4">
        <f t="shared" si="2"/>
        <v>560</v>
      </c>
      <c r="B554" s="4" t="s">
        <v>2184</v>
      </c>
      <c r="C554" s="4" t="s">
        <v>2185</v>
      </c>
      <c r="D554" s="4" t="s">
        <v>2186</v>
      </c>
      <c r="E554" s="4"/>
      <c r="F554" s="4" t="s">
        <v>2187</v>
      </c>
      <c r="G554" s="4"/>
      <c r="H554" s="4">
        <v>10.0</v>
      </c>
      <c r="I554" s="4">
        <v>2023.0</v>
      </c>
      <c r="J554" s="4" t="s">
        <v>2188</v>
      </c>
      <c r="K554" s="4"/>
      <c r="L554" s="4"/>
      <c r="M554" s="4" t="s">
        <v>25</v>
      </c>
      <c r="N554" s="4"/>
      <c r="O554" s="4" t="s">
        <v>25</v>
      </c>
      <c r="P554" s="4"/>
      <c r="Q554" s="4" t="s">
        <v>25</v>
      </c>
      <c r="R554" s="4" t="s">
        <v>40</v>
      </c>
      <c r="S554" s="3"/>
      <c r="T554" s="3"/>
      <c r="U554" s="3"/>
      <c r="V554" s="3"/>
      <c r="W554" s="3"/>
      <c r="X554" s="3"/>
      <c r="Y554" s="3"/>
    </row>
    <row r="555" ht="42.75" customHeight="1">
      <c r="A555" s="4">
        <f t="shared" si="2"/>
        <v>561</v>
      </c>
      <c r="B555" s="4" t="s">
        <v>2189</v>
      </c>
      <c r="C555" s="4" t="s">
        <v>2190</v>
      </c>
      <c r="D555" s="4" t="s">
        <v>2186</v>
      </c>
      <c r="E555" s="4"/>
      <c r="F555" s="4" t="s">
        <v>2191</v>
      </c>
      <c r="G555" s="4"/>
      <c r="H555" s="4">
        <v>10.0</v>
      </c>
      <c r="I555" s="4">
        <v>2023.0</v>
      </c>
      <c r="J555" s="4"/>
      <c r="K555" s="18" t="s">
        <v>2192</v>
      </c>
      <c r="L555" s="4"/>
      <c r="M555" s="4" t="s">
        <v>25</v>
      </c>
      <c r="N555" s="4"/>
      <c r="O555" s="4" t="s">
        <v>25</v>
      </c>
      <c r="P555" s="4"/>
      <c r="Q555" s="4" t="s">
        <v>25</v>
      </c>
      <c r="R555" s="4" t="s">
        <v>40</v>
      </c>
      <c r="S555" s="3"/>
      <c r="T555" s="3"/>
      <c r="U555" s="3"/>
      <c r="V555" s="3"/>
      <c r="W555" s="3"/>
      <c r="X555" s="3"/>
      <c r="Y555" s="3"/>
    </row>
    <row r="556" ht="42.75" customHeight="1">
      <c r="A556" s="4">
        <f t="shared" si="2"/>
        <v>562</v>
      </c>
      <c r="B556" s="4" t="s">
        <v>2193</v>
      </c>
      <c r="C556" s="4" t="s">
        <v>1558</v>
      </c>
      <c r="D556" s="4" t="s">
        <v>2186</v>
      </c>
      <c r="E556" s="4"/>
      <c r="F556" s="4" t="s">
        <v>2194</v>
      </c>
      <c r="G556" s="4"/>
      <c r="H556" s="4">
        <v>10.0</v>
      </c>
      <c r="I556" s="4">
        <v>2023.0</v>
      </c>
      <c r="J556" s="4"/>
      <c r="K556" s="18" t="s">
        <v>2195</v>
      </c>
      <c r="L556" s="4"/>
      <c r="M556" s="4" t="s">
        <v>25</v>
      </c>
      <c r="N556" s="4" t="s">
        <v>27</v>
      </c>
      <c r="O556" s="4" t="s">
        <v>25</v>
      </c>
      <c r="P556" s="4"/>
      <c r="Q556" s="4" t="s">
        <v>25</v>
      </c>
      <c r="R556" s="4" t="s">
        <v>40</v>
      </c>
      <c r="S556" s="3"/>
      <c r="T556" s="3"/>
      <c r="U556" s="3"/>
      <c r="V556" s="3"/>
      <c r="W556" s="3"/>
      <c r="X556" s="3"/>
      <c r="Y556" s="3"/>
    </row>
    <row r="557" ht="42.75" customHeight="1">
      <c r="A557" s="4">
        <f t="shared" si="2"/>
        <v>563</v>
      </c>
      <c r="B557" s="4" t="s">
        <v>2196</v>
      </c>
      <c r="C557" s="4" t="s">
        <v>2197</v>
      </c>
      <c r="D557" s="4" t="s">
        <v>190</v>
      </c>
      <c r="E557" s="4"/>
      <c r="F557" s="4" t="s">
        <v>2198</v>
      </c>
      <c r="G557" s="4" t="s">
        <v>1241</v>
      </c>
      <c r="H557" s="4">
        <v>10.0</v>
      </c>
      <c r="I557" s="4">
        <v>2023.0</v>
      </c>
      <c r="J557" s="4"/>
      <c r="K557" s="4"/>
      <c r="L557" s="4"/>
      <c r="M557" s="4"/>
      <c r="N557" s="4"/>
      <c r="O557" s="4"/>
      <c r="P557" s="4"/>
      <c r="Q557" s="4"/>
      <c r="R557" s="4" t="s">
        <v>262</v>
      </c>
      <c r="S557" s="3"/>
      <c r="T557" s="3"/>
      <c r="U557" s="3"/>
      <c r="V557" s="3"/>
      <c r="W557" s="3"/>
      <c r="X557" s="3"/>
      <c r="Y557" s="3"/>
    </row>
    <row r="558" ht="42.75" customHeight="1">
      <c r="A558" s="4">
        <f t="shared" si="2"/>
        <v>564</v>
      </c>
      <c r="B558" s="4" t="s">
        <v>2199</v>
      </c>
      <c r="C558" s="4" t="s">
        <v>2200</v>
      </c>
      <c r="D558" s="4" t="s">
        <v>2201</v>
      </c>
      <c r="E558" s="4"/>
      <c r="F558" s="4" t="s">
        <v>2202</v>
      </c>
      <c r="G558" s="4"/>
      <c r="H558" s="4"/>
      <c r="I558" s="4">
        <v>2023.0</v>
      </c>
      <c r="J558" s="4"/>
      <c r="K558" s="4"/>
      <c r="L558" s="4"/>
      <c r="M558" s="4" t="s">
        <v>25</v>
      </c>
      <c r="N558" s="4" t="s">
        <v>25</v>
      </c>
      <c r="O558" s="4" t="s">
        <v>25</v>
      </c>
      <c r="P558" s="4"/>
      <c r="Q558" s="4"/>
      <c r="R558" s="4" t="s">
        <v>262</v>
      </c>
      <c r="S558" s="3"/>
      <c r="T558" s="3"/>
      <c r="U558" s="3"/>
      <c r="V558" s="3"/>
      <c r="W558" s="3"/>
      <c r="X558" s="3"/>
      <c r="Y558" s="3"/>
    </row>
    <row r="559" ht="42.75" customHeight="1">
      <c r="A559" s="4">
        <f t="shared" si="2"/>
        <v>565</v>
      </c>
      <c r="B559" s="4" t="s">
        <v>2203</v>
      </c>
      <c r="C559" s="4" t="s">
        <v>2204</v>
      </c>
      <c r="D559" s="4" t="s">
        <v>190</v>
      </c>
      <c r="E559" s="4" t="s">
        <v>248</v>
      </c>
      <c r="F559" s="4" t="s">
        <v>2205</v>
      </c>
      <c r="G559" s="4"/>
      <c r="H559" s="4"/>
      <c r="I559" s="4">
        <v>2023.0</v>
      </c>
      <c r="J559" s="4"/>
      <c r="K559" s="4"/>
      <c r="L559" s="4"/>
      <c r="M559" s="4"/>
      <c r="N559" s="4"/>
      <c r="O559" s="4"/>
      <c r="P559" s="4"/>
      <c r="Q559" s="4"/>
      <c r="R559" s="4"/>
      <c r="S559" s="3"/>
      <c r="T559" s="3"/>
      <c r="U559" s="3"/>
      <c r="V559" s="3"/>
      <c r="W559" s="3"/>
      <c r="X559" s="3"/>
      <c r="Y559" s="3"/>
    </row>
    <row r="560" ht="42.75" customHeight="1">
      <c r="A560" s="4">
        <f t="shared" si="2"/>
        <v>566</v>
      </c>
      <c r="B560" s="84" t="s">
        <v>2206</v>
      </c>
      <c r="C560" s="85" t="s">
        <v>2207</v>
      </c>
      <c r="D560" s="85" t="s">
        <v>1862</v>
      </c>
      <c r="E560" s="86"/>
      <c r="F560" s="85" t="s">
        <v>2208</v>
      </c>
      <c r="G560" s="85" t="s">
        <v>32</v>
      </c>
      <c r="H560" s="85">
        <v>6.0</v>
      </c>
      <c r="I560" s="85">
        <v>2023.0</v>
      </c>
      <c r="J560" s="86"/>
      <c r="K560" s="87" t="s">
        <v>2209</v>
      </c>
      <c r="L560" s="86"/>
      <c r="M560" s="85" t="s">
        <v>25</v>
      </c>
      <c r="N560" s="85" t="s">
        <v>25</v>
      </c>
      <c r="O560" s="85" t="s">
        <v>25</v>
      </c>
      <c r="P560" s="85" t="s">
        <v>114</v>
      </c>
      <c r="Q560" s="85" t="s">
        <v>25</v>
      </c>
      <c r="R560" s="85" t="s">
        <v>40</v>
      </c>
      <c r="S560" s="3"/>
      <c r="T560" s="3"/>
      <c r="U560" s="3"/>
      <c r="V560" s="3"/>
      <c r="W560" s="3"/>
      <c r="X560" s="3"/>
      <c r="Y560" s="3"/>
    </row>
    <row r="561" ht="42.75" customHeight="1">
      <c r="A561" s="4">
        <f t="shared" si="2"/>
        <v>567</v>
      </c>
      <c r="B561" s="88" t="s">
        <v>2210</v>
      </c>
      <c r="C561" s="89" t="s">
        <v>2211</v>
      </c>
      <c r="D561" s="89" t="s">
        <v>1862</v>
      </c>
      <c r="E561" s="90"/>
      <c r="F561" s="89" t="s">
        <v>2208</v>
      </c>
      <c r="G561" s="89" t="s">
        <v>32</v>
      </c>
      <c r="H561" s="89">
        <v>6.0</v>
      </c>
      <c r="I561" s="89">
        <v>2023.0</v>
      </c>
      <c r="J561" s="90"/>
      <c r="K561" s="91" t="s">
        <v>2212</v>
      </c>
      <c r="L561" s="90"/>
      <c r="M561" s="89" t="s">
        <v>25</v>
      </c>
      <c r="N561" s="89" t="s">
        <v>25</v>
      </c>
      <c r="O561" s="89" t="s">
        <v>25</v>
      </c>
      <c r="P561" s="89" t="s">
        <v>114</v>
      </c>
      <c r="Q561" s="89" t="s">
        <v>27</v>
      </c>
      <c r="R561" s="89" t="s">
        <v>40</v>
      </c>
      <c r="S561" s="3"/>
      <c r="T561" s="3"/>
      <c r="U561" s="3"/>
      <c r="V561" s="3"/>
      <c r="W561" s="3"/>
      <c r="X561" s="3"/>
      <c r="Y561" s="3"/>
    </row>
    <row r="562" ht="42.75" customHeight="1">
      <c r="A562" s="4">
        <f t="shared" si="2"/>
        <v>568</v>
      </c>
      <c r="B562" s="92" t="s">
        <v>2213</v>
      </c>
      <c r="C562" s="89" t="s">
        <v>2214</v>
      </c>
      <c r="D562" s="89" t="s">
        <v>1594</v>
      </c>
      <c r="E562" s="90"/>
      <c r="F562" s="4" t="s">
        <v>1598</v>
      </c>
      <c r="G562" s="93" t="s">
        <v>339</v>
      </c>
      <c r="H562" s="93">
        <v>5.0</v>
      </c>
      <c r="I562" s="93">
        <v>2024.0</v>
      </c>
      <c r="J562" s="90"/>
      <c r="K562" s="91"/>
      <c r="L562" s="94">
        <v>0.0</v>
      </c>
      <c r="M562" s="93" t="s">
        <v>25</v>
      </c>
      <c r="N562" s="93" t="s">
        <v>25</v>
      </c>
      <c r="O562" s="89" t="s">
        <v>25</v>
      </c>
      <c r="P562" s="89" t="s">
        <v>114</v>
      </c>
      <c r="Q562" s="89" t="s">
        <v>27</v>
      </c>
      <c r="R562" s="93" t="s">
        <v>28</v>
      </c>
      <c r="S562" s="3"/>
      <c r="T562" s="3"/>
      <c r="U562" s="3"/>
      <c r="V562" s="3"/>
      <c r="W562" s="3"/>
      <c r="X562" s="3"/>
      <c r="Y562" s="3"/>
    </row>
    <row r="563" ht="52.5" customHeight="1">
      <c r="A563" s="4">
        <f t="shared" si="2"/>
        <v>569</v>
      </c>
      <c r="B563" s="95" t="s">
        <v>2215</v>
      </c>
      <c r="C563" s="93" t="s">
        <v>2216</v>
      </c>
      <c r="D563" s="89" t="s">
        <v>2217</v>
      </c>
      <c r="E563" s="90"/>
      <c r="F563" s="4" t="s">
        <v>1598</v>
      </c>
      <c r="G563" s="93" t="s">
        <v>339</v>
      </c>
      <c r="H563" s="93">
        <v>5.0</v>
      </c>
      <c r="I563" s="93">
        <v>2024.0</v>
      </c>
      <c r="J563" s="90"/>
      <c r="K563" s="91"/>
      <c r="L563" s="94">
        <v>0.0</v>
      </c>
      <c r="M563" s="93" t="s">
        <v>25</v>
      </c>
      <c r="N563" s="93" t="s">
        <v>25</v>
      </c>
      <c r="O563" s="89" t="s">
        <v>25</v>
      </c>
      <c r="P563" s="89" t="s">
        <v>114</v>
      </c>
      <c r="Q563" s="89" t="s">
        <v>27</v>
      </c>
      <c r="R563" s="93" t="s">
        <v>28</v>
      </c>
      <c r="S563" s="3"/>
      <c r="T563" s="3"/>
      <c r="U563" s="3"/>
      <c r="V563" s="3"/>
      <c r="W563" s="3"/>
      <c r="X563" s="3"/>
      <c r="Y563" s="3"/>
    </row>
    <row r="564" ht="42.75" customHeight="1">
      <c r="A564" s="4">
        <f t="shared" si="2"/>
        <v>570</v>
      </c>
      <c r="B564" s="95" t="s">
        <v>2218</v>
      </c>
      <c r="C564" s="93" t="s">
        <v>2219</v>
      </c>
      <c r="D564" s="89" t="s">
        <v>1594</v>
      </c>
      <c r="E564" s="90"/>
      <c r="F564" s="31" t="s">
        <v>702</v>
      </c>
      <c r="G564" s="93" t="s">
        <v>32</v>
      </c>
      <c r="H564" s="93">
        <v>5.0</v>
      </c>
      <c r="I564" s="93">
        <v>2023.0</v>
      </c>
      <c r="J564" s="90"/>
      <c r="K564" s="91"/>
      <c r="L564" s="94">
        <v>0.0</v>
      </c>
      <c r="M564" s="93" t="s">
        <v>25</v>
      </c>
      <c r="N564" s="93" t="s">
        <v>25</v>
      </c>
      <c r="O564" s="89" t="s">
        <v>25</v>
      </c>
      <c r="P564" s="89" t="s">
        <v>114</v>
      </c>
      <c r="Q564" s="93" t="s">
        <v>25</v>
      </c>
      <c r="R564" s="93" t="s">
        <v>40</v>
      </c>
      <c r="S564" s="3"/>
      <c r="T564" s="3"/>
      <c r="U564" s="3"/>
      <c r="V564" s="3"/>
      <c r="W564" s="3"/>
      <c r="X564" s="3"/>
      <c r="Y564" s="3"/>
    </row>
    <row r="565" ht="42.75" customHeight="1">
      <c r="A565" s="4">
        <f t="shared" si="2"/>
        <v>571</v>
      </c>
      <c r="B565" s="95" t="s">
        <v>2220</v>
      </c>
      <c r="C565" s="93" t="s">
        <v>2221</v>
      </c>
      <c r="D565" s="89" t="s">
        <v>1594</v>
      </c>
      <c r="E565" s="90"/>
      <c r="F565" s="31" t="s">
        <v>702</v>
      </c>
      <c r="G565" s="93" t="s">
        <v>32</v>
      </c>
      <c r="H565" s="93">
        <v>5.0</v>
      </c>
      <c r="I565" s="93">
        <v>2023.0</v>
      </c>
      <c r="J565" s="90"/>
      <c r="K565" s="91"/>
      <c r="L565" s="94">
        <v>0.0</v>
      </c>
      <c r="M565" s="93" t="s">
        <v>25</v>
      </c>
      <c r="N565" s="93" t="s">
        <v>25</v>
      </c>
      <c r="O565" s="89" t="s">
        <v>25</v>
      </c>
      <c r="P565" s="89" t="s">
        <v>114</v>
      </c>
      <c r="Q565" s="93" t="s">
        <v>25</v>
      </c>
      <c r="R565" s="93" t="s">
        <v>40</v>
      </c>
      <c r="S565" s="3"/>
      <c r="T565" s="3"/>
      <c r="U565" s="3"/>
      <c r="V565" s="3"/>
      <c r="W565" s="3"/>
      <c r="X565" s="3"/>
      <c r="Y565" s="3"/>
    </row>
    <row r="566" ht="42.75" customHeight="1">
      <c r="A566" s="4">
        <f t="shared" si="2"/>
        <v>572</v>
      </c>
      <c r="B566" s="95" t="s">
        <v>2222</v>
      </c>
      <c r="C566" s="93" t="s">
        <v>2223</v>
      </c>
      <c r="D566" s="89" t="s">
        <v>1594</v>
      </c>
      <c r="E566" s="90"/>
      <c r="F566" s="4" t="s">
        <v>1598</v>
      </c>
      <c r="G566" s="93" t="s">
        <v>339</v>
      </c>
      <c r="H566" s="93">
        <v>5.0</v>
      </c>
      <c r="I566" s="93">
        <v>2024.0</v>
      </c>
      <c r="J566" s="90"/>
      <c r="K566" s="91"/>
      <c r="L566" s="94">
        <v>0.0</v>
      </c>
      <c r="M566" s="93" t="s">
        <v>25</v>
      </c>
      <c r="N566" s="93" t="s">
        <v>25</v>
      </c>
      <c r="O566" s="89" t="s">
        <v>25</v>
      </c>
      <c r="P566" s="89" t="s">
        <v>114</v>
      </c>
      <c r="Q566" s="93" t="s">
        <v>25</v>
      </c>
      <c r="R566" s="93" t="s">
        <v>28</v>
      </c>
      <c r="S566" s="3"/>
      <c r="T566" s="3"/>
      <c r="U566" s="3"/>
      <c r="V566" s="3"/>
      <c r="W566" s="3"/>
      <c r="X566" s="3"/>
      <c r="Y566" s="3"/>
    </row>
    <row r="567" ht="42.75" customHeight="1">
      <c r="A567" s="4">
        <f t="shared" si="2"/>
        <v>573</v>
      </c>
      <c r="B567" s="95" t="s">
        <v>2224</v>
      </c>
      <c r="C567" s="93" t="s">
        <v>2225</v>
      </c>
      <c r="D567" s="89" t="s">
        <v>1594</v>
      </c>
      <c r="E567" s="90"/>
      <c r="F567" s="4" t="s">
        <v>1598</v>
      </c>
      <c r="G567" s="93" t="s">
        <v>339</v>
      </c>
      <c r="H567" s="93">
        <v>5.0</v>
      </c>
      <c r="I567" s="93">
        <v>2024.0</v>
      </c>
      <c r="J567" s="90"/>
      <c r="K567" s="91"/>
      <c r="L567" s="94">
        <v>0.0</v>
      </c>
      <c r="M567" s="93" t="s">
        <v>25</v>
      </c>
      <c r="N567" s="93" t="s">
        <v>25</v>
      </c>
      <c r="O567" s="89" t="s">
        <v>25</v>
      </c>
      <c r="P567" s="89" t="s">
        <v>114</v>
      </c>
      <c r="Q567" s="93" t="s">
        <v>25</v>
      </c>
      <c r="R567" s="93" t="s">
        <v>28</v>
      </c>
      <c r="S567" s="3"/>
      <c r="T567" s="3"/>
      <c r="U567" s="3"/>
      <c r="V567" s="3"/>
      <c r="W567" s="3"/>
      <c r="X567" s="3"/>
      <c r="Y567" s="3"/>
    </row>
    <row r="568" ht="42.75" customHeight="1">
      <c r="A568" s="4">
        <f t="shared" si="2"/>
        <v>574</v>
      </c>
      <c r="B568" s="95" t="s">
        <v>2226</v>
      </c>
      <c r="C568" s="93" t="s">
        <v>2227</v>
      </c>
      <c r="D568" s="93" t="s">
        <v>2012</v>
      </c>
      <c r="E568" s="94" t="s">
        <v>248</v>
      </c>
      <c r="F568" s="4" t="s">
        <v>2228</v>
      </c>
      <c r="G568" s="93" t="s">
        <v>32</v>
      </c>
      <c r="H568" s="93">
        <v>8.0</v>
      </c>
      <c r="I568" s="93">
        <v>2024.0</v>
      </c>
      <c r="J568" s="90"/>
      <c r="K568" s="91"/>
      <c r="L568" s="94">
        <v>0.0</v>
      </c>
      <c r="M568" s="93" t="s">
        <v>25</v>
      </c>
      <c r="N568" s="93" t="s">
        <v>25</v>
      </c>
      <c r="O568" s="89" t="s">
        <v>25</v>
      </c>
      <c r="P568" s="89" t="s">
        <v>114</v>
      </c>
      <c r="Q568" s="93" t="s">
        <v>25</v>
      </c>
      <c r="R568" s="93" t="s">
        <v>40</v>
      </c>
      <c r="S568" s="3"/>
      <c r="T568" s="3"/>
      <c r="U568" s="3"/>
      <c r="V568" s="3"/>
      <c r="W568" s="3"/>
      <c r="X568" s="3"/>
      <c r="Y568" s="3"/>
    </row>
    <row r="569" ht="42.75" customHeight="1">
      <c r="A569" s="4">
        <f t="shared" si="2"/>
        <v>575</v>
      </c>
      <c r="B569" s="95" t="s">
        <v>2229</v>
      </c>
      <c r="C569" s="93" t="s">
        <v>2230</v>
      </c>
      <c r="D569" s="93" t="s">
        <v>2012</v>
      </c>
      <c r="E569" s="94" t="s">
        <v>248</v>
      </c>
      <c r="F569" s="4" t="s">
        <v>2231</v>
      </c>
      <c r="G569" s="93" t="s">
        <v>32</v>
      </c>
      <c r="H569" s="93">
        <v>8.0</v>
      </c>
      <c r="I569" s="93">
        <v>2023.0</v>
      </c>
      <c r="J569" s="90"/>
      <c r="K569" s="91"/>
      <c r="L569" s="94">
        <v>0.0</v>
      </c>
      <c r="M569" s="93" t="s">
        <v>25</v>
      </c>
      <c r="N569" s="93" t="s">
        <v>25</v>
      </c>
      <c r="O569" s="89" t="s">
        <v>25</v>
      </c>
      <c r="P569" s="89" t="s">
        <v>114</v>
      </c>
      <c r="Q569" s="93" t="s">
        <v>25</v>
      </c>
      <c r="R569" s="93" t="s">
        <v>40</v>
      </c>
      <c r="S569" s="3"/>
      <c r="T569" s="3"/>
      <c r="U569" s="3"/>
      <c r="V569" s="3"/>
      <c r="W569" s="3"/>
      <c r="X569" s="3"/>
      <c r="Y569" s="3"/>
    </row>
    <row r="570" ht="42.75" customHeight="1">
      <c r="A570" s="4">
        <f t="shared" si="2"/>
        <v>576</v>
      </c>
      <c r="B570" s="95" t="s">
        <v>2232</v>
      </c>
      <c r="C570" s="93" t="s">
        <v>2233</v>
      </c>
      <c r="D570" s="93" t="s">
        <v>2234</v>
      </c>
      <c r="E570" s="94" t="s">
        <v>248</v>
      </c>
      <c r="F570" s="4" t="s">
        <v>2235</v>
      </c>
      <c r="G570" s="93" t="s">
        <v>290</v>
      </c>
      <c r="H570" s="93">
        <v>8.0</v>
      </c>
      <c r="I570" s="93">
        <v>2024.0</v>
      </c>
      <c r="J570" s="90"/>
      <c r="K570" s="91"/>
      <c r="L570" s="94">
        <v>0.0</v>
      </c>
      <c r="M570" s="93" t="s">
        <v>27</v>
      </c>
      <c r="N570" s="93" t="s">
        <v>25</v>
      </c>
      <c r="O570" s="89" t="s">
        <v>25</v>
      </c>
      <c r="P570" s="89" t="s">
        <v>114</v>
      </c>
      <c r="Q570" s="93" t="s">
        <v>25</v>
      </c>
      <c r="R570" s="93" t="s">
        <v>28</v>
      </c>
      <c r="S570" s="3"/>
      <c r="T570" s="3"/>
      <c r="U570" s="3"/>
      <c r="V570" s="3"/>
      <c r="W570" s="3"/>
      <c r="X570" s="3"/>
      <c r="Y570" s="3"/>
    </row>
    <row r="571" ht="42.75" customHeight="1">
      <c r="A571" s="4">
        <f t="shared" si="2"/>
        <v>577</v>
      </c>
      <c r="B571" s="96" t="s">
        <v>617</v>
      </c>
      <c r="C571" s="96" t="s">
        <v>2236</v>
      </c>
      <c r="D571" s="96" t="s">
        <v>417</v>
      </c>
      <c r="E571" s="96" t="s">
        <v>418</v>
      </c>
      <c r="F571" s="96" t="s">
        <v>2237</v>
      </c>
      <c r="G571" s="96" t="s">
        <v>561</v>
      </c>
      <c r="H571" s="96">
        <v>5.0</v>
      </c>
      <c r="I571" s="96">
        <v>2023.0</v>
      </c>
      <c r="J571" s="96" t="s">
        <v>2238</v>
      </c>
      <c r="K571" s="96" t="s">
        <v>418</v>
      </c>
      <c r="L571" s="96">
        <v>0.0</v>
      </c>
      <c r="M571" s="96" t="s">
        <v>420</v>
      </c>
      <c r="N571" s="96" t="s">
        <v>421</v>
      </c>
      <c r="O571" s="96" t="s">
        <v>420</v>
      </c>
      <c r="P571" s="96" t="s">
        <v>418</v>
      </c>
      <c r="Q571" s="96" t="s">
        <v>561</v>
      </c>
      <c r="R571" s="96" t="s">
        <v>422</v>
      </c>
      <c r="S571" s="97"/>
      <c r="T571" s="97"/>
      <c r="U571" s="97"/>
      <c r="V571" s="97"/>
      <c r="W571" s="97"/>
      <c r="X571" s="97"/>
      <c r="Y571" s="97"/>
    </row>
    <row r="572" ht="42.75" customHeight="1">
      <c r="A572" s="4">
        <f t="shared" si="2"/>
        <v>578</v>
      </c>
      <c r="B572" s="96" t="s">
        <v>2239</v>
      </c>
      <c r="C572" s="96" t="s">
        <v>2240</v>
      </c>
      <c r="D572" s="96" t="s">
        <v>417</v>
      </c>
      <c r="E572" s="96" t="s">
        <v>418</v>
      </c>
      <c r="F572" s="96" t="s">
        <v>2241</v>
      </c>
      <c r="G572" s="96" t="s">
        <v>561</v>
      </c>
      <c r="H572" s="96">
        <v>5.0</v>
      </c>
      <c r="I572" s="96">
        <v>2023.0</v>
      </c>
      <c r="J572" s="96" t="s">
        <v>2242</v>
      </c>
      <c r="K572" s="96" t="s">
        <v>418</v>
      </c>
      <c r="L572" s="96">
        <v>0.0</v>
      </c>
      <c r="M572" s="96" t="s">
        <v>420</v>
      </c>
      <c r="N572" s="96" t="s">
        <v>420</v>
      </c>
      <c r="O572" s="96" t="s">
        <v>420</v>
      </c>
      <c r="P572" s="96" t="s">
        <v>418</v>
      </c>
      <c r="Q572" s="96" t="s">
        <v>561</v>
      </c>
      <c r="R572" s="96" t="s">
        <v>422</v>
      </c>
      <c r="S572" s="97"/>
      <c r="T572" s="97"/>
      <c r="U572" s="97"/>
      <c r="V572" s="97"/>
      <c r="W572" s="97"/>
      <c r="X572" s="97"/>
      <c r="Y572" s="97"/>
    </row>
    <row r="573" ht="42.75" customHeight="1">
      <c r="A573" s="4">
        <f t="shared" si="2"/>
        <v>579</v>
      </c>
      <c r="B573" s="96" t="s">
        <v>2243</v>
      </c>
      <c r="C573" s="96" t="s">
        <v>2244</v>
      </c>
      <c r="D573" s="96" t="s">
        <v>417</v>
      </c>
      <c r="E573" s="96" t="s">
        <v>418</v>
      </c>
      <c r="F573" s="96" t="s">
        <v>2245</v>
      </c>
      <c r="G573" s="96" t="s">
        <v>561</v>
      </c>
      <c r="H573" s="96">
        <v>5.0</v>
      </c>
      <c r="I573" s="96">
        <v>2023.0</v>
      </c>
      <c r="J573" s="96" t="s">
        <v>2246</v>
      </c>
      <c r="K573" s="96" t="s">
        <v>418</v>
      </c>
      <c r="L573" s="96">
        <v>0.0</v>
      </c>
      <c r="M573" s="96" t="s">
        <v>420</v>
      </c>
      <c r="N573" s="96" t="s">
        <v>561</v>
      </c>
      <c r="O573" s="96" t="s">
        <v>420</v>
      </c>
      <c r="P573" s="96" t="s">
        <v>418</v>
      </c>
      <c r="Q573" s="96" t="s">
        <v>421</v>
      </c>
      <c r="R573" s="96" t="s">
        <v>422</v>
      </c>
      <c r="S573" s="97"/>
      <c r="T573" s="97"/>
      <c r="U573" s="97"/>
      <c r="V573" s="97"/>
      <c r="W573" s="97"/>
      <c r="X573" s="97"/>
      <c r="Y573" s="97"/>
    </row>
    <row r="574" ht="42.75" customHeight="1">
      <c r="A574" s="4">
        <f t="shared" si="2"/>
        <v>580</v>
      </c>
      <c r="B574" s="96" t="s">
        <v>2247</v>
      </c>
      <c r="C574" s="96" t="s">
        <v>2248</v>
      </c>
      <c r="D574" s="96" t="s">
        <v>417</v>
      </c>
      <c r="E574" s="96" t="s">
        <v>418</v>
      </c>
      <c r="F574" s="96" t="s">
        <v>2249</v>
      </c>
      <c r="G574" s="96" t="s">
        <v>561</v>
      </c>
      <c r="H574" s="96">
        <v>5.0</v>
      </c>
      <c r="I574" s="96">
        <v>2023.0</v>
      </c>
      <c r="J574" s="96" t="s">
        <v>2250</v>
      </c>
      <c r="K574" s="96" t="s">
        <v>418</v>
      </c>
      <c r="L574" s="96">
        <v>0.0</v>
      </c>
      <c r="M574" s="96" t="s">
        <v>420</v>
      </c>
      <c r="N574" s="96" t="s">
        <v>561</v>
      </c>
      <c r="O574" s="96" t="s">
        <v>420</v>
      </c>
      <c r="P574" s="96" t="s">
        <v>418</v>
      </c>
      <c r="Q574" s="96" t="s">
        <v>561</v>
      </c>
      <c r="R574" s="96" t="s">
        <v>422</v>
      </c>
      <c r="S574" s="97"/>
      <c r="T574" s="97"/>
      <c r="U574" s="97"/>
      <c r="V574" s="97"/>
      <c r="W574" s="97"/>
      <c r="X574" s="97"/>
      <c r="Y574" s="97"/>
    </row>
    <row r="575" ht="42.75" customHeight="1">
      <c r="A575" s="4">
        <f t="shared" si="2"/>
        <v>581</v>
      </c>
      <c r="B575" s="96" t="s">
        <v>2251</v>
      </c>
      <c r="C575" s="96" t="s">
        <v>2252</v>
      </c>
      <c r="D575" s="96" t="s">
        <v>417</v>
      </c>
      <c r="E575" s="96" t="s">
        <v>418</v>
      </c>
      <c r="F575" s="96" t="s">
        <v>619</v>
      </c>
      <c r="G575" s="96">
        <v>2.0</v>
      </c>
      <c r="H575" s="96">
        <v>5.0</v>
      </c>
      <c r="I575" s="96">
        <v>2023.0</v>
      </c>
      <c r="J575" s="96" t="s">
        <v>2253</v>
      </c>
      <c r="K575" s="96" t="s">
        <v>418</v>
      </c>
      <c r="L575" s="96">
        <v>0.0</v>
      </c>
      <c r="M575" s="96" t="s">
        <v>420</v>
      </c>
      <c r="N575" s="96" t="s">
        <v>420</v>
      </c>
      <c r="O575" s="96" t="s">
        <v>420</v>
      </c>
      <c r="P575" s="96" t="s">
        <v>418</v>
      </c>
      <c r="Q575" s="96" t="s">
        <v>561</v>
      </c>
      <c r="R575" s="96" t="s">
        <v>422</v>
      </c>
      <c r="S575" s="97"/>
      <c r="T575" s="97"/>
      <c r="U575" s="97"/>
      <c r="V575" s="97"/>
      <c r="W575" s="97"/>
      <c r="X575" s="97"/>
      <c r="Y575" s="97"/>
    </row>
    <row r="576" ht="42.75" customHeight="1">
      <c r="A576" s="4">
        <f t="shared" si="2"/>
        <v>582</v>
      </c>
      <c r="B576" s="96" t="s">
        <v>2254</v>
      </c>
      <c r="C576" s="96" t="s">
        <v>2255</v>
      </c>
      <c r="D576" s="96" t="s">
        <v>417</v>
      </c>
      <c r="E576" s="96" t="s">
        <v>418</v>
      </c>
      <c r="F576" s="96" t="s">
        <v>2256</v>
      </c>
      <c r="G576" s="96">
        <v>3.0</v>
      </c>
      <c r="H576" s="96">
        <v>5.0</v>
      </c>
      <c r="I576" s="96">
        <v>2023.0</v>
      </c>
      <c r="J576" s="96" t="s">
        <v>418</v>
      </c>
      <c r="K576" s="96" t="s">
        <v>2257</v>
      </c>
      <c r="L576" s="96">
        <v>0.0</v>
      </c>
      <c r="M576" s="96" t="s">
        <v>420</v>
      </c>
      <c r="N576" s="96" t="s">
        <v>421</v>
      </c>
      <c r="O576" s="96" t="s">
        <v>420</v>
      </c>
      <c r="P576" s="96" t="s">
        <v>418</v>
      </c>
      <c r="Q576" s="96" t="s">
        <v>421</v>
      </c>
      <c r="R576" s="96" t="s">
        <v>422</v>
      </c>
      <c r="S576" s="97"/>
      <c r="T576" s="97"/>
      <c r="U576" s="97"/>
      <c r="V576" s="97"/>
      <c r="W576" s="97"/>
      <c r="X576" s="97"/>
      <c r="Y576" s="97"/>
    </row>
    <row r="577" ht="42.75" customHeight="1">
      <c r="A577" s="4">
        <f t="shared" si="2"/>
        <v>583</v>
      </c>
      <c r="B577" s="96" t="s">
        <v>2258</v>
      </c>
      <c r="C577" s="96" t="s">
        <v>2259</v>
      </c>
      <c r="D577" s="96" t="s">
        <v>417</v>
      </c>
      <c r="E577" s="96" t="s">
        <v>418</v>
      </c>
      <c r="F577" s="96" t="s">
        <v>2260</v>
      </c>
      <c r="G577" s="96">
        <v>2.0</v>
      </c>
      <c r="H577" s="96">
        <v>5.0</v>
      </c>
      <c r="I577" s="96">
        <v>2024.0</v>
      </c>
      <c r="J577" s="96" t="s">
        <v>418</v>
      </c>
      <c r="K577" s="96" t="s">
        <v>418</v>
      </c>
      <c r="L577" s="96">
        <v>4.0</v>
      </c>
      <c r="M577" s="96" t="s">
        <v>421</v>
      </c>
      <c r="N577" s="96" t="s">
        <v>421</v>
      </c>
      <c r="O577" s="96" t="s">
        <v>420</v>
      </c>
      <c r="P577" s="96" t="s">
        <v>418</v>
      </c>
      <c r="Q577" s="96" t="s">
        <v>420</v>
      </c>
      <c r="R577" s="96" t="s">
        <v>430</v>
      </c>
      <c r="S577" s="97"/>
      <c r="T577" s="97"/>
      <c r="U577" s="97"/>
      <c r="V577" s="97"/>
      <c r="W577" s="97"/>
      <c r="X577" s="97"/>
      <c r="Y577" s="97"/>
    </row>
    <row r="578" ht="42.75" customHeight="1">
      <c r="A578" s="4">
        <f t="shared" si="2"/>
        <v>584</v>
      </c>
      <c r="B578" s="96" t="s">
        <v>2261</v>
      </c>
      <c r="C578" s="96" t="s">
        <v>2262</v>
      </c>
      <c r="D578" s="96" t="s">
        <v>417</v>
      </c>
      <c r="E578" s="96" t="s">
        <v>418</v>
      </c>
      <c r="F578" s="96" t="s">
        <v>2263</v>
      </c>
      <c r="G578" s="96">
        <v>1.0</v>
      </c>
      <c r="H578" s="96">
        <v>5.0</v>
      </c>
      <c r="I578" s="96">
        <v>2024.0</v>
      </c>
      <c r="J578" s="96" t="s">
        <v>418</v>
      </c>
      <c r="K578" s="96" t="s">
        <v>418</v>
      </c>
      <c r="L578" s="96">
        <v>0.0</v>
      </c>
      <c r="M578" s="96" t="s">
        <v>420</v>
      </c>
      <c r="N578" s="96" t="s">
        <v>421</v>
      </c>
      <c r="O578" s="96" t="s">
        <v>420</v>
      </c>
      <c r="P578" s="96" t="s">
        <v>418</v>
      </c>
      <c r="Q578" s="96" t="s">
        <v>420</v>
      </c>
      <c r="R578" s="96" t="s">
        <v>430</v>
      </c>
      <c r="S578" s="97"/>
      <c r="T578" s="97"/>
      <c r="U578" s="97"/>
      <c r="V578" s="97"/>
      <c r="W578" s="97"/>
      <c r="X578" s="97"/>
      <c r="Y578" s="97"/>
    </row>
    <row r="579" ht="42.75" customHeight="1">
      <c r="A579" s="4">
        <f t="shared" si="2"/>
        <v>585</v>
      </c>
      <c r="B579" s="96" t="s">
        <v>2264</v>
      </c>
      <c r="C579" s="96" t="s">
        <v>2265</v>
      </c>
      <c r="D579" s="96" t="s">
        <v>417</v>
      </c>
      <c r="E579" s="96" t="s">
        <v>418</v>
      </c>
      <c r="F579" s="96" t="s">
        <v>462</v>
      </c>
      <c r="G579" s="96">
        <v>1.0</v>
      </c>
      <c r="H579" s="96">
        <v>5.0</v>
      </c>
      <c r="I579" s="96">
        <v>2024.0</v>
      </c>
      <c r="J579" s="96" t="s">
        <v>418</v>
      </c>
      <c r="K579" s="96" t="s">
        <v>418</v>
      </c>
      <c r="L579" s="96">
        <v>0.0</v>
      </c>
      <c r="M579" s="96" t="s">
        <v>420</v>
      </c>
      <c r="N579" s="96" t="s">
        <v>421</v>
      </c>
      <c r="O579" s="96" t="s">
        <v>420</v>
      </c>
      <c r="P579" s="96" t="s">
        <v>418</v>
      </c>
      <c r="Q579" s="96" t="s">
        <v>420</v>
      </c>
      <c r="R579" s="96" t="s">
        <v>1215</v>
      </c>
      <c r="S579" s="97"/>
      <c r="T579" s="97"/>
      <c r="U579" s="97"/>
      <c r="V579" s="97"/>
      <c r="W579" s="97"/>
      <c r="X579" s="97"/>
      <c r="Y579" s="97"/>
    </row>
    <row r="580" ht="42.75" customHeight="1">
      <c r="A580" s="4">
        <f t="shared" si="2"/>
        <v>586</v>
      </c>
      <c r="B580" s="96" t="s">
        <v>2266</v>
      </c>
      <c r="C580" s="96" t="s">
        <v>2267</v>
      </c>
      <c r="D580" s="96" t="s">
        <v>417</v>
      </c>
      <c r="E580" s="96" t="s">
        <v>418</v>
      </c>
      <c r="F580" s="96" t="s">
        <v>2268</v>
      </c>
      <c r="G580" s="96" t="s">
        <v>561</v>
      </c>
      <c r="H580" s="96">
        <v>5.0</v>
      </c>
      <c r="I580" s="96">
        <v>2024.0</v>
      </c>
      <c r="J580" s="96" t="s">
        <v>418</v>
      </c>
      <c r="K580" s="96" t="s">
        <v>418</v>
      </c>
      <c r="L580" s="96">
        <v>0.0</v>
      </c>
      <c r="M580" s="96" t="s">
        <v>420</v>
      </c>
      <c r="N580" s="96" t="s">
        <v>420</v>
      </c>
      <c r="O580" s="96" t="s">
        <v>420</v>
      </c>
      <c r="P580" s="96" t="s">
        <v>418</v>
      </c>
      <c r="Q580" s="96" t="s">
        <v>421</v>
      </c>
      <c r="R580" s="96" t="s">
        <v>1215</v>
      </c>
      <c r="S580" s="97"/>
      <c r="T580" s="97"/>
      <c r="U580" s="97"/>
      <c r="V580" s="97"/>
      <c r="W580" s="97"/>
      <c r="X580" s="97"/>
      <c r="Y580" s="97"/>
    </row>
    <row r="581" ht="42.75" customHeight="1">
      <c r="A581" s="4">
        <f t="shared" si="2"/>
        <v>587</v>
      </c>
      <c r="B581" s="96" t="s">
        <v>2269</v>
      </c>
      <c r="C581" s="96" t="s">
        <v>2270</v>
      </c>
      <c r="D581" s="96" t="s">
        <v>417</v>
      </c>
      <c r="E581" s="96" t="s">
        <v>418</v>
      </c>
      <c r="F581" s="96" t="s">
        <v>2271</v>
      </c>
      <c r="G581" s="96" t="s">
        <v>489</v>
      </c>
      <c r="H581" s="96">
        <v>5.0</v>
      </c>
      <c r="I581" s="96">
        <v>2024.0</v>
      </c>
      <c r="J581" s="96" t="s">
        <v>418</v>
      </c>
      <c r="K581" s="96" t="s">
        <v>2272</v>
      </c>
      <c r="L581" s="96">
        <v>0.0</v>
      </c>
      <c r="M581" s="96" t="s">
        <v>420</v>
      </c>
      <c r="N581" s="96" t="s">
        <v>421</v>
      </c>
      <c r="O581" s="96" t="s">
        <v>420</v>
      </c>
      <c r="P581" s="96" t="s">
        <v>418</v>
      </c>
      <c r="Q581" s="96" t="s">
        <v>421</v>
      </c>
      <c r="R581" s="96" t="s">
        <v>422</v>
      </c>
      <c r="S581" s="97"/>
      <c r="T581" s="97"/>
      <c r="U581" s="97"/>
      <c r="V581" s="97"/>
      <c r="W581" s="97"/>
      <c r="X581" s="97"/>
      <c r="Y581" s="97"/>
    </row>
    <row r="582" ht="42.75" customHeight="1">
      <c r="A582" s="4">
        <f t="shared" si="2"/>
        <v>588</v>
      </c>
      <c r="B582" s="96" t="s">
        <v>2273</v>
      </c>
      <c r="C582" s="96" t="s">
        <v>2274</v>
      </c>
      <c r="D582" s="96" t="s">
        <v>417</v>
      </c>
      <c r="E582" s="96" t="s">
        <v>418</v>
      </c>
      <c r="F582" s="96" t="s">
        <v>2275</v>
      </c>
      <c r="G582" s="96">
        <v>1.0</v>
      </c>
      <c r="H582" s="96">
        <v>5.0</v>
      </c>
      <c r="I582" s="96">
        <v>2024.0</v>
      </c>
      <c r="J582" s="96" t="s">
        <v>418</v>
      </c>
      <c r="K582" s="96" t="s">
        <v>418</v>
      </c>
      <c r="L582" s="96">
        <v>0.0</v>
      </c>
      <c r="M582" s="96" t="s">
        <v>420</v>
      </c>
      <c r="N582" s="96" t="s">
        <v>420</v>
      </c>
      <c r="O582" s="96" t="s">
        <v>420</v>
      </c>
      <c r="P582" s="96" t="s">
        <v>418</v>
      </c>
      <c r="Q582" s="96" t="s">
        <v>420</v>
      </c>
      <c r="R582" s="96" t="s">
        <v>1215</v>
      </c>
      <c r="S582" s="97"/>
      <c r="T582" s="97"/>
      <c r="U582" s="97"/>
      <c r="V582" s="97"/>
      <c r="W582" s="97"/>
      <c r="X582" s="97"/>
      <c r="Y582" s="97"/>
    </row>
    <row r="583" ht="42.75" customHeight="1">
      <c r="A583" s="4">
        <f t="shared" si="2"/>
        <v>589</v>
      </c>
      <c r="B583" s="96" t="s">
        <v>2276</v>
      </c>
      <c r="C583" s="96" t="s">
        <v>2277</v>
      </c>
      <c r="D583" s="96" t="s">
        <v>417</v>
      </c>
      <c r="E583" s="96" t="s">
        <v>418</v>
      </c>
      <c r="F583" s="96" t="s">
        <v>2278</v>
      </c>
      <c r="G583" s="96" t="s">
        <v>561</v>
      </c>
      <c r="H583" s="96">
        <v>5.0</v>
      </c>
      <c r="I583" s="96">
        <v>2024.0</v>
      </c>
      <c r="J583" s="96" t="s">
        <v>418</v>
      </c>
      <c r="K583" s="96" t="s">
        <v>418</v>
      </c>
      <c r="L583" s="96">
        <v>0.0</v>
      </c>
      <c r="M583" s="96" t="s">
        <v>420</v>
      </c>
      <c r="N583" s="96" t="s">
        <v>420</v>
      </c>
      <c r="O583" s="96" t="s">
        <v>420</v>
      </c>
      <c r="P583" s="96" t="s">
        <v>418</v>
      </c>
      <c r="Q583" s="96" t="s">
        <v>420</v>
      </c>
      <c r="R583" s="96" t="s">
        <v>1215</v>
      </c>
      <c r="S583" s="97"/>
      <c r="T583" s="97"/>
      <c r="U583" s="97"/>
      <c r="V583" s="97"/>
      <c r="W583" s="97"/>
      <c r="X583" s="97"/>
      <c r="Y583" s="97"/>
    </row>
    <row r="584" ht="42.75" customHeight="1">
      <c r="A584" s="4">
        <f t="shared" si="2"/>
        <v>590</v>
      </c>
      <c r="B584" s="96" t="s">
        <v>2279</v>
      </c>
      <c r="C584" s="96" t="s">
        <v>2280</v>
      </c>
      <c r="D584" s="96" t="s">
        <v>417</v>
      </c>
      <c r="E584" s="96" t="s">
        <v>418</v>
      </c>
      <c r="F584" s="96" t="s">
        <v>472</v>
      </c>
      <c r="G584" s="96">
        <v>1.0</v>
      </c>
      <c r="H584" s="96">
        <v>5.0</v>
      </c>
      <c r="I584" s="96">
        <v>2024.0</v>
      </c>
      <c r="J584" s="96" t="s">
        <v>418</v>
      </c>
      <c r="K584" s="96" t="s">
        <v>418</v>
      </c>
      <c r="L584" s="96">
        <v>7.0</v>
      </c>
      <c r="M584" s="96" t="s">
        <v>420</v>
      </c>
      <c r="N584" s="96" t="s">
        <v>420</v>
      </c>
      <c r="O584" s="96" t="s">
        <v>420</v>
      </c>
      <c r="P584" s="96" t="s">
        <v>418</v>
      </c>
      <c r="Q584" s="96" t="s">
        <v>420</v>
      </c>
      <c r="R584" s="96" t="s">
        <v>430</v>
      </c>
      <c r="S584" s="97"/>
      <c r="T584" s="97"/>
      <c r="U584" s="97"/>
      <c r="V584" s="97"/>
      <c r="W584" s="97"/>
      <c r="X584" s="97"/>
      <c r="Y584" s="97"/>
    </row>
    <row r="585" ht="42.75" customHeight="1">
      <c r="A585" s="4">
        <f t="shared" si="2"/>
        <v>591</v>
      </c>
      <c r="B585" s="96" t="s">
        <v>2281</v>
      </c>
      <c r="C585" s="96" t="s">
        <v>2282</v>
      </c>
      <c r="D585" s="96" t="s">
        <v>417</v>
      </c>
      <c r="E585" s="96" t="s">
        <v>418</v>
      </c>
      <c r="F585" s="96" t="s">
        <v>2283</v>
      </c>
      <c r="G585" s="96">
        <v>2.0</v>
      </c>
      <c r="H585" s="96">
        <v>5.0</v>
      </c>
      <c r="I585" s="96">
        <v>2024.0</v>
      </c>
      <c r="J585" s="96" t="s">
        <v>418</v>
      </c>
      <c r="K585" s="96" t="s">
        <v>418</v>
      </c>
      <c r="L585" s="96">
        <v>0.0</v>
      </c>
      <c r="M585" s="96" t="s">
        <v>420</v>
      </c>
      <c r="N585" s="96" t="s">
        <v>420</v>
      </c>
      <c r="O585" s="96" t="s">
        <v>420</v>
      </c>
      <c r="P585" s="96" t="s">
        <v>418</v>
      </c>
      <c r="Q585" s="96" t="s">
        <v>421</v>
      </c>
      <c r="R585" s="96" t="s">
        <v>430</v>
      </c>
      <c r="S585" s="97"/>
      <c r="T585" s="97"/>
      <c r="U585" s="97"/>
      <c r="V585" s="97"/>
      <c r="W585" s="97"/>
      <c r="X585" s="97"/>
      <c r="Y585" s="97"/>
    </row>
    <row r="586" ht="42.75" customHeight="1">
      <c r="A586" s="4">
        <f t="shared" si="2"/>
        <v>592</v>
      </c>
      <c r="B586" s="96" t="s">
        <v>2284</v>
      </c>
      <c r="C586" s="96" t="s">
        <v>2285</v>
      </c>
      <c r="D586" s="96" t="s">
        <v>417</v>
      </c>
      <c r="E586" s="96" t="s">
        <v>418</v>
      </c>
      <c r="F586" s="96" t="s">
        <v>2286</v>
      </c>
      <c r="G586" s="96" t="s">
        <v>561</v>
      </c>
      <c r="H586" s="96">
        <v>5.0</v>
      </c>
      <c r="I586" s="96">
        <v>2024.0</v>
      </c>
      <c r="J586" s="96" t="s">
        <v>2287</v>
      </c>
      <c r="K586" s="96" t="s">
        <v>2288</v>
      </c>
      <c r="L586" s="96">
        <v>0.0</v>
      </c>
      <c r="M586" s="96" t="s">
        <v>420</v>
      </c>
      <c r="N586" s="96" t="s">
        <v>421</v>
      </c>
      <c r="O586" s="96" t="s">
        <v>420</v>
      </c>
      <c r="P586" s="96" t="s">
        <v>418</v>
      </c>
      <c r="Q586" s="96" t="s">
        <v>420</v>
      </c>
      <c r="R586" s="96" t="s">
        <v>430</v>
      </c>
      <c r="S586" s="97"/>
      <c r="T586" s="97"/>
      <c r="U586" s="97"/>
      <c r="V586" s="97"/>
      <c r="W586" s="97"/>
      <c r="X586" s="97"/>
      <c r="Y586" s="97"/>
    </row>
    <row r="587" ht="42.75" customHeight="1">
      <c r="A587" s="4">
        <f t="shared" si="2"/>
        <v>593</v>
      </c>
      <c r="B587" s="96" t="s">
        <v>2289</v>
      </c>
      <c r="C587" s="96" t="s">
        <v>2290</v>
      </c>
      <c r="D587" s="96" t="s">
        <v>417</v>
      </c>
      <c r="E587" s="96" t="s">
        <v>418</v>
      </c>
      <c r="F587" s="96" t="s">
        <v>2291</v>
      </c>
      <c r="G587" s="96">
        <v>3.0</v>
      </c>
      <c r="H587" s="96">
        <v>5.0</v>
      </c>
      <c r="I587" s="96">
        <v>2024.0</v>
      </c>
      <c r="J587" s="96" t="s">
        <v>418</v>
      </c>
      <c r="K587" s="96" t="s">
        <v>418</v>
      </c>
      <c r="L587" s="96">
        <v>0.0</v>
      </c>
      <c r="M587" s="96" t="s">
        <v>420</v>
      </c>
      <c r="N587" s="96" t="s">
        <v>421</v>
      </c>
      <c r="O587" s="96" t="s">
        <v>420</v>
      </c>
      <c r="P587" s="96" t="s">
        <v>418</v>
      </c>
      <c r="Q587" s="96" t="s">
        <v>420</v>
      </c>
      <c r="R587" s="96" t="s">
        <v>430</v>
      </c>
      <c r="S587" s="97"/>
      <c r="T587" s="97"/>
      <c r="U587" s="97"/>
      <c r="V587" s="97"/>
      <c r="W587" s="97"/>
      <c r="X587" s="97"/>
      <c r="Y587" s="97"/>
    </row>
    <row r="588" ht="42.75" customHeight="1">
      <c r="A588" s="4">
        <f t="shared" si="2"/>
        <v>594</v>
      </c>
      <c r="B588" s="96" t="s">
        <v>2292</v>
      </c>
      <c r="C588" s="96" t="s">
        <v>2293</v>
      </c>
      <c r="D588" s="96" t="s">
        <v>417</v>
      </c>
      <c r="E588" s="96" t="s">
        <v>418</v>
      </c>
      <c r="F588" s="96" t="s">
        <v>472</v>
      </c>
      <c r="G588" s="96">
        <v>1.0</v>
      </c>
      <c r="H588" s="96">
        <v>5.0</v>
      </c>
      <c r="I588" s="96">
        <v>2024.0</v>
      </c>
      <c r="J588" s="96" t="s">
        <v>418</v>
      </c>
      <c r="K588" s="96" t="s">
        <v>418</v>
      </c>
      <c r="L588" s="96">
        <v>0.0</v>
      </c>
      <c r="M588" s="96" t="s">
        <v>420</v>
      </c>
      <c r="N588" s="96" t="s">
        <v>421</v>
      </c>
      <c r="O588" s="96" t="s">
        <v>421</v>
      </c>
      <c r="P588" s="96" t="s">
        <v>418</v>
      </c>
      <c r="Q588" s="96" t="s">
        <v>420</v>
      </c>
      <c r="R588" s="96" t="s">
        <v>430</v>
      </c>
      <c r="S588" s="97"/>
      <c r="T588" s="97"/>
      <c r="U588" s="97"/>
      <c r="V588" s="97"/>
      <c r="W588" s="97"/>
      <c r="X588" s="97"/>
      <c r="Y588" s="97"/>
    </row>
    <row r="589" ht="42.75" customHeight="1">
      <c r="A589" s="4">
        <f t="shared" si="2"/>
        <v>595</v>
      </c>
      <c r="B589" s="96" t="s">
        <v>2294</v>
      </c>
      <c r="C589" s="96" t="s">
        <v>2295</v>
      </c>
      <c r="D589" s="96" t="s">
        <v>417</v>
      </c>
      <c r="E589" s="96" t="s">
        <v>418</v>
      </c>
      <c r="F589" s="96" t="s">
        <v>462</v>
      </c>
      <c r="G589" s="96">
        <v>1.0</v>
      </c>
      <c r="H589" s="96">
        <v>5.0</v>
      </c>
      <c r="I589" s="96">
        <v>2024.0</v>
      </c>
      <c r="J589" s="96" t="s">
        <v>418</v>
      </c>
      <c r="K589" s="96" t="s">
        <v>418</v>
      </c>
      <c r="L589" s="96">
        <v>4.0</v>
      </c>
      <c r="M589" s="96" t="s">
        <v>420</v>
      </c>
      <c r="N589" s="96" t="s">
        <v>421</v>
      </c>
      <c r="O589" s="96" t="s">
        <v>420</v>
      </c>
      <c r="P589" s="96" t="s">
        <v>418</v>
      </c>
      <c r="Q589" s="96" t="s">
        <v>420</v>
      </c>
      <c r="R589" s="96" t="s">
        <v>1215</v>
      </c>
      <c r="S589" s="97"/>
      <c r="T589" s="97"/>
      <c r="U589" s="97"/>
      <c r="V589" s="97"/>
      <c r="W589" s="97"/>
      <c r="X589" s="97"/>
      <c r="Y589" s="97"/>
    </row>
    <row r="590" ht="42.75" customHeight="1">
      <c r="A590" s="4">
        <f t="shared" si="2"/>
        <v>596</v>
      </c>
      <c r="B590" s="96" t="s">
        <v>2296</v>
      </c>
      <c r="C590" s="96" t="s">
        <v>2297</v>
      </c>
      <c r="D590" s="96" t="s">
        <v>417</v>
      </c>
      <c r="E590" s="96" t="s">
        <v>418</v>
      </c>
      <c r="F590" s="96" t="s">
        <v>2298</v>
      </c>
      <c r="G590" s="96">
        <v>1.0</v>
      </c>
      <c r="H590" s="96">
        <v>5.0</v>
      </c>
      <c r="I590" s="96">
        <v>2024.0</v>
      </c>
      <c r="J590" s="96" t="s">
        <v>418</v>
      </c>
      <c r="K590" s="96" t="s">
        <v>418</v>
      </c>
      <c r="L590" s="96">
        <v>0.0</v>
      </c>
      <c r="M590" s="96" t="s">
        <v>420</v>
      </c>
      <c r="N590" s="96" t="s">
        <v>421</v>
      </c>
      <c r="O590" s="96" t="s">
        <v>420</v>
      </c>
      <c r="P590" s="96" t="s">
        <v>418</v>
      </c>
      <c r="Q590" s="96" t="s">
        <v>420</v>
      </c>
      <c r="R590" s="96" t="s">
        <v>430</v>
      </c>
      <c r="S590" s="97"/>
      <c r="T590" s="97"/>
      <c r="U590" s="97"/>
      <c r="V590" s="97"/>
      <c r="W590" s="97"/>
      <c r="X590" s="97"/>
      <c r="Y590" s="97"/>
    </row>
    <row r="591" ht="42.75" customHeight="1">
      <c r="A591" s="4">
        <f t="shared" si="2"/>
        <v>597</v>
      </c>
      <c r="B591" s="96" t="s">
        <v>2299</v>
      </c>
      <c r="C591" s="96" t="s">
        <v>2300</v>
      </c>
      <c r="D591" s="96" t="s">
        <v>417</v>
      </c>
      <c r="E591" s="96" t="s">
        <v>418</v>
      </c>
      <c r="F591" s="96" t="s">
        <v>462</v>
      </c>
      <c r="G591" s="96">
        <v>1.0</v>
      </c>
      <c r="H591" s="96">
        <v>5.0</v>
      </c>
      <c r="I591" s="96">
        <v>2024.0</v>
      </c>
      <c r="J591" s="96" t="s">
        <v>418</v>
      </c>
      <c r="K591" s="96" t="s">
        <v>418</v>
      </c>
      <c r="L591" s="96">
        <v>0.0</v>
      </c>
      <c r="M591" s="96" t="s">
        <v>420</v>
      </c>
      <c r="N591" s="96" t="s">
        <v>420</v>
      </c>
      <c r="O591" s="96" t="s">
        <v>420</v>
      </c>
      <c r="P591" s="96" t="s">
        <v>418</v>
      </c>
      <c r="Q591" s="96" t="s">
        <v>420</v>
      </c>
      <c r="R591" s="96" t="s">
        <v>1215</v>
      </c>
      <c r="S591" s="97"/>
      <c r="T591" s="97"/>
      <c r="U591" s="97"/>
      <c r="V591" s="97"/>
      <c r="W591" s="97"/>
      <c r="X591" s="97"/>
      <c r="Y591" s="97"/>
    </row>
    <row r="592" ht="42.75" customHeight="1">
      <c r="A592" s="4">
        <f t="shared" si="2"/>
        <v>598</v>
      </c>
      <c r="B592" s="96" t="s">
        <v>503</v>
      </c>
      <c r="C592" s="96" t="s">
        <v>2301</v>
      </c>
      <c r="D592" s="96" t="s">
        <v>417</v>
      </c>
      <c r="E592" s="96" t="s">
        <v>418</v>
      </c>
      <c r="F592" s="96" t="s">
        <v>2302</v>
      </c>
      <c r="G592" s="96">
        <v>1.0</v>
      </c>
      <c r="H592" s="96">
        <v>5.0</v>
      </c>
      <c r="I592" s="96">
        <v>2024.0</v>
      </c>
      <c r="J592" s="96" t="s">
        <v>418</v>
      </c>
      <c r="K592" s="96" t="s">
        <v>2303</v>
      </c>
      <c r="L592" s="96">
        <v>0.0</v>
      </c>
      <c r="M592" s="96" t="s">
        <v>421</v>
      </c>
      <c r="N592" s="96">
        <v>1.0</v>
      </c>
      <c r="O592" s="96" t="s">
        <v>420</v>
      </c>
      <c r="P592" s="96" t="s">
        <v>418</v>
      </c>
      <c r="Q592" s="96" t="s">
        <v>421</v>
      </c>
      <c r="R592" s="96" t="s">
        <v>430</v>
      </c>
      <c r="S592" s="97"/>
      <c r="T592" s="97"/>
      <c r="U592" s="97"/>
      <c r="V592" s="97"/>
      <c r="W592" s="97"/>
      <c r="X592" s="97"/>
      <c r="Y592" s="97"/>
    </row>
    <row r="593" ht="42.75" customHeight="1">
      <c r="A593" s="4">
        <f t="shared" si="2"/>
        <v>599</v>
      </c>
      <c r="B593" s="96" t="s">
        <v>2304</v>
      </c>
      <c r="C593" s="96" t="s">
        <v>2305</v>
      </c>
      <c r="D593" s="96" t="s">
        <v>417</v>
      </c>
      <c r="E593" s="96" t="s">
        <v>418</v>
      </c>
      <c r="F593" s="96" t="s">
        <v>2306</v>
      </c>
      <c r="G593" s="96" t="s">
        <v>561</v>
      </c>
      <c r="H593" s="96">
        <v>5.0</v>
      </c>
      <c r="I593" s="96">
        <v>2024.0</v>
      </c>
      <c r="J593" s="96" t="s">
        <v>418</v>
      </c>
      <c r="K593" s="96" t="s">
        <v>418</v>
      </c>
      <c r="L593" s="96">
        <v>0.0</v>
      </c>
      <c r="M593" s="96" t="s">
        <v>420</v>
      </c>
      <c r="N593" s="96" t="s">
        <v>420</v>
      </c>
      <c r="O593" s="96" t="s">
        <v>420</v>
      </c>
      <c r="P593" s="96" t="s">
        <v>418</v>
      </c>
      <c r="Q593" s="96" t="s">
        <v>420</v>
      </c>
      <c r="R593" s="96" t="s">
        <v>1215</v>
      </c>
      <c r="S593" s="97"/>
      <c r="T593" s="97"/>
      <c r="U593" s="97"/>
      <c r="V593" s="97"/>
      <c r="W593" s="97"/>
      <c r="X593" s="97"/>
      <c r="Y593" s="97"/>
    </row>
    <row r="594" ht="42.75" customHeight="1">
      <c r="A594" s="4">
        <f t="shared" si="2"/>
        <v>600</v>
      </c>
      <c r="B594" s="96" t="s">
        <v>2307</v>
      </c>
      <c r="C594" s="96" t="s">
        <v>2308</v>
      </c>
      <c r="D594" s="96" t="s">
        <v>417</v>
      </c>
      <c r="E594" s="96" t="s">
        <v>418</v>
      </c>
      <c r="F594" s="96" t="s">
        <v>2309</v>
      </c>
      <c r="G594" s="96" t="s">
        <v>561</v>
      </c>
      <c r="H594" s="96">
        <v>5.0</v>
      </c>
      <c r="I594" s="96">
        <v>2024.0</v>
      </c>
      <c r="J594" s="96" t="s">
        <v>418</v>
      </c>
      <c r="K594" s="96" t="s">
        <v>418</v>
      </c>
      <c r="L594" s="96">
        <v>0.0</v>
      </c>
      <c r="M594" s="96" t="s">
        <v>420</v>
      </c>
      <c r="N594" s="96" t="s">
        <v>421</v>
      </c>
      <c r="O594" s="96" t="s">
        <v>420</v>
      </c>
      <c r="P594" s="96" t="s">
        <v>418</v>
      </c>
      <c r="Q594" s="96" t="s">
        <v>561</v>
      </c>
      <c r="R594" s="96" t="s">
        <v>1215</v>
      </c>
      <c r="S594" s="97"/>
      <c r="T594" s="97"/>
      <c r="U594" s="97"/>
      <c r="V594" s="97"/>
      <c r="W594" s="97"/>
      <c r="X594" s="97"/>
      <c r="Y594" s="97"/>
    </row>
    <row r="595" ht="42.75" customHeight="1">
      <c r="A595" s="4">
        <f t="shared" si="2"/>
        <v>601</v>
      </c>
      <c r="B595" s="96" t="s">
        <v>2310</v>
      </c>
      <c r="C595" s="96" t="s">
        <v>2311</v>
      </c>
      <c r="D595" s="96" t="s">
        <v>417</v>
      </c>
      <c r="E595" s="96" t="s">
        <v>418</v>
      </c>
      <c r="F595" s="96" t="s">
        <v>2312</v>
      </c>
      <c r="G595" s="96" t="s">
        <v>561</v>
      </c>
      <c r="H595" s="96">
        <v>5.0</v>
      </c>
      <c r="I595" s="96">
        <v>2024.0</v>
      </c>
      <c r="J595" s="96" t="s">
        <v>418</v>
      </c>
      <c r="K595" s="96" t="s">
        <v>418</v>
      </c>
      <c r="L595" s="96">
        <v>0.0</v>
      </c>
      <c r="M595" s="96" t="s">
        <v>420</v>
      </c>
      <c r="N595" s="96" t="s">
        <v>420</v>
      </c>
      <c r="O595" s="96" t="s">
        <v>420</v>
      </c>
      <c r="P595" s="96" t="s">
        <v>418</v>
      </c>
      <c r="Q595" s="96" t="s">
        <v>420</v>
      </c>
      <c r="R595" s="96" t="s">
        <v>1215</v>
      </c>
      <c r="S595" s="97"/>
      <c r="T595" s="97"/>
      <c r="U595" s="97"/>
      <c r="V595" s="97"/>
      <c r="W595" s="97"/>
      <c r="X595" s="97"/>
      <c r="Y595" s="97"/>
    </row>
    <row r="596" ht="42.75" customHeight="1">
      <c r="A596" s="4">
        <f t="shared" si="2"/>
        <v>602</v>
      </c>
      <c r="B596" s="96" t="s">
        <v>2313</v>
      </c>
      <c r="C596" s="96" t="s">
        <v>2314</v>
      </c>
      <c r="D596" s="96" t="s">
        <v>417</v>
      </c>
      <c r="E596" s="96" t="s">
        <v>418</v>
      </c>
      <c r="F596" s="96" t="s">
        <v>2315</v>
      </c>
      <c r="G596" s="96" t="s">
        <v>561</v>
      </c>
      <c r="H596" s="96">
        <v>5.0</v>
      </c>
      <c r="I596" s="96">
        <v>2024.0</v>
      </c>
      <c r="J596" s="96" t="s">
        <v>418</v>
      </c>
      <c r="K596" s="96" t="s">
        <v>418</v>
      </c>
      <c r="L596" s="96">
        <v>0.0</v>
      </c>
      <c r="M596" s="96" t="s">
        <v>420</v>
      </c>
      <c r="N596" s="96" t="s">
        <v>420</v>
      </c>
      <c r="O596" s="96" t="s">
        <v>420</v>
      </c>
      <c r="P596" s="96" t="s">
        <v>418</v>
      </c>
      <c r="Q596" s="96" t="s">
        <v>561</v>
      </c>
      <c r="R596" s="96" t="s">
        <v>430</v>
      </c>
      <c r="S596" s="97"/>
      <c r="T596" s="97"/>
      <c r="U596" s="97"/>
      <c r="V596" s="97"/>
      <c r="W596" s="97"/>
      <c r="X596" s="97"/>
      <c r="Y596" s="97"/>
    </row>
    <row r="597" ht="42.75" customHeight="1">
      <c r="A597" s="4">
        <f t="shared" si="2"/>
        <v>603</v>
      </c>
      <c r="B597" s="96" t="s">
        <v>2316</v>
      </c>
      <c r="C597" s="96" t="s">
        <v>2317</v>
      </c>
      <c r="D597" s="96" t="s">
        <v>417</v>
      </c>
      <c r="E597" s="96" t="s">
        <v>418</v>
      </c>
      <c r="F597" s="96" t="s">
        <v>2318</v>
      </c>
      <c r="G597" s="96" t="s">
        <v>561</v>
      </c>
      <c r="H597" s="96">
        <v>5.0</v>
      </c>
      <c r="I597" s="96">
        <v>2024.0</v>
      </c>
      <c r="J597" s="96" t="s">
        <v>418</v>
      </c>
      <c r="K597" s="96" t="s">
        <v>418</v>
      </c>
      <c r="L597" s="96">
        <v>0.0</v>
      </c>
      <c r="M597" s="96" t="s">
        <v>420</v>
      </c>
      <c r="N597" s="96" t="s">
        <v>420</v>
      </c>
      <c r="O597" s="96" t="s">
        <v>420</v>
      </c>
      <c r="P597" s="96" t="s">
        <v>418</v>
      </c>
      <c r="Q597" s="96" t="s">
        <v>561</v>
      </c>
      <c r="R597" s="96" t="s">
        <v>430</v>
      </c>
      <c r="S597" s="97"/>
      <c r="T597" s="97"/>
      <c r="U597" s="97"/>
      <c r="V597" s="97"/>
      <c r="W597" s="97"/>
      <c r="X597" s="97"/>
      <c r="Y597" s="97"/>
    </row>
    <row r="598" ht="42.75" customHeight="1">
      <c r="A598" s="4">
        <f t="shared" si="2"/>
        <v>604</v>
      </c>
      <c r="B598" s="96" t="s">
        <v>2319</v>
      </c>
      <c r="C598" s="96" t="s">
        <v>2320</v>
      </c>
      <c r="D598" s="96" t="s">
        <v>417</v>
      </c>
      <c r="E598" s="96" t="s">
        <v>418</v>
      </c>
      <c r="F598" s="96" t="s">
        <v>2321</v>
      </c>
      <c r="G598" s="96">
        <v>3.0</v>
      </c>
      <c r="H598" s="96">
        <v>5.0</v>
      </c>
      <c r="I598" s="96">
        <v>2024.0</v>
      </c>
      <c r="J598" s="96" t="s">
        <v>418</v>
      </c>
      <c r="K598" s="96" t="s">
        <v>418</v>
      </c>
      <c r="L598" s="96">
        <v>0.0</v>
      </c>
      <c r="M598" s="96" t="s">
        <v>420</v>
      </c>
      <c r="N598" s="96" t="s">
        <v>420</v>
      </c>
      <c r="O598" s="96" t="s">
        <v>420</v>
      </c>
      <c r="P598" s="96" t="s">
        <v>418</v>
      </c>
      <c r="Q598" s="96" t="s">
        <v>561</v>
      </c>
      <c r="R598" s="96" t="s">
        <v>422</v>
      </c>
      <c r="S598" s="97"/>
      <c r="T598" s="97"/>
      <c r="U598" s="97"/>
      <c r="V598" s="97"/>
      <c r="W598" s="97"/>
      <c r="X598" s="97"/>
      <c r="Y598" s="97"/>
    </row>
    <row r="599" ht="42.75" customHeight="1">
      <c r="A599" s="4">
        <f t="shared" si="2"/>
        <v>605</v>
      </c>
      <c r="B599" s="96" t="s">
        <v>2322</v>
      </c>
      <c r="C599" s="96" t="s">
        <v>2323</v>
      </c>
      <c r="D599" s="96" t="s">
        <v>417</v>
      </c>
      <c r="E599" s="96" t="s">
        <v>418</v>
      </c>
      <c r="F599" s="96" t="s">
        <v>2324</v>
      </c>
      <c r="G599" s="96" t="s">
        <v>561</v>
      </c>
      <c r="H599" s="96">
        <v>5.0</v>
      </c>
      <c r="I599" s="96">
        <v>2024.0</v>
      </c>
      <c r="J599" s="96" t="s">
        <v>418</v>
      </c>
      <c r="K599" s="96" t="s">
        <v>2325</v>
      </c>
      <c r="L599" s="96">
        <v>5.0</v>
      </c>
      <c r="M599" s="96" t="s">
        <v>420</v>
      </c>
      <c r="N599" s="96" t="s">
        <v>421</v>
      </c>
      <c r="O599" s="96" t="s">
        <v>420</v>
      </c>
      <c r="P599" s="96" t="s">
        <v>418</v>
      </c>
      <c r="Q599" s="96" t="s">
        <v>561</v>
      </c>
      <c r="R599" s="96" t="s">
        <v>1215</v>
      </c>
      <c r="S599" s="97"/>
      <c r="T599" s="97"/>
      <c r="U599" s="97"/>
      <c r="V599" s="97"/>
      <c r="W599" s="97"/>
      <c r="X599" s="97"/>
      <c r="Y599" s="97"/>
    </row>
    <row r="600" ht="42.75" customHeight="1">
      <c r="A600" s="4">
        <f t="shared" si="2"/>
        <v>606</v>
      </c>
      <c r="B600" s="96" t="s">
        <v>2326</v>
      </c>
      <c r="C600" s="96" t="s">
        <v>2327</v>
      </c>
      <c r="D600" s="96" t="s">
        <v>417</v>
      </c>
      <c r="E600" s="96" t="s">
        <v>418</v>
      </c>
      <c r="F600" s="96" t="s">
        <v>2328</v>
      </c>
      <c r="G600" s="96" t="s">
        <v>561</v>
      </c>
      <c r="H600" s="96">
        <v>5.0</v>
      </c>
      <c r="I600" s="96">
        <v>2024.0</v>
      </c>
      <c r="J600" s="96" t="s">
        <v>418</v>
      </c>
      <c r="K600" s="96" t="s">
        <v>418</v>
      </c>
      <c r="L600" s="96">
        <v>4.0</v>
      </c>
      <c r="M600" s="96" t="s">
        <v>420</v>
      </c>
      <c r="N600" s="96" t="s">
        <v>420</v>
      </c>
      <c r="O600" s="96" t="s">
        <v>420</v>
      </c>
      <c r="P600" s="96" t="s">
        <v>418</v>
      </c>
      <c r="Q600" s="96" t="s">
        <v>421</v>
      </c>
      <c r="R600" s="96" t="s">
        <v>430</v>
      </c>
      <c r="S600" s="97"/>
      <c r="T600" s="97"/>
      <c r="U600" s="97"/>
      <c r="V600" s="97"/>
      <c r="W600" s="97"/>
      <c r="X600" s="97"/>
      <c r="Y600" s="97"/>
    </row>
    <row r="601" ht="42.75" customHeight="1">
      <c r="A601" s="4">
        <f t="shared" si="2"/>
        <v>607</v>
      </c>
      <c r="B601" s="96" t="s">
        <v>2329</v>
      </c>
      <c r="C601" s="96" t="s">
        <v>2330</v>
      </c>
      <c r="D601" s="96" t="s">
        <v>417</v>
      </c>
      <c r="E601" s="96" t="s">
        <v>418</v>
      </c>
      <c r="F601" s="96" t="s">
        <v>2328</v>
      </c>
      <c r="G601" s="96" t="s">
        <v>561</v>
      </c>
      <c r="H601" s="96">
        <v>5.0</v>
      </c>
      <c r="I601" s="96">
        <v>2024.0</v>
      </c>
      <c r="J601" s="96" t="s">
        <v>418</v>
      </c>
      <c r="K601" s="96" t="s">
        <v>418</v>
      </c>
      <c r="L601" s="96">
        <v>4.0</v>
      </c>
      <c r="M601" s="96" t="s">
        <v>420</v>
      </c>
      <c r="N601" s="96" t="s">
        <v>421</v>
      </c>
      <c r="O601" s="96" t="s">
        <v>420</v>
      </c>
      <c r="P601" s="96" t="s">
        <v>418</v>
      </c>
      <c r="Q601" s="96" t="s">
        <v>561</v>
      </c>
      <c r="R601" s="96" t="s">
        <v>430</v>
      </c>
      <c r="S601" s="97"/>
      <c r="T601" s="97"/>
      <c r="U601" s="97"/>
      <c r="V601" s="97"/>
      <c r="W601" s="97"/>
      <c r="X601" s="97"/>
      <c r="Y601" s="97"/>
    </row>
    <row r="602" ht="42.75" customHeight="1">
      <c r="A602" s="4">
        <f t="shared" si="2"/>
        <v>608</v>
      </c>
      <c r="B602" s="96" t="s">
        <v>2331</v>
      </c>
      <c r="C602" s="96" t="s">
        <v>2332</v>
      </c>
      <c r="D602" s="96" t="s">
        <v>417</v>
      </c>
      <c r="E602" s="96" t="s">
        <v>418</v>
      </c>
      <c r="F602" s="96" t="s">
        <v>2328</v>
      </c>
      <c r="G602" s="96" t="s">
        <v>561</v>
      </c>
      <c r="H602" s="96">
        <v>5.0</v>
      </c>
      <c r="I602" s="96">
        <v>2024.0</v>
      </c>
      <c r="J602" s="96" t="s">
        <v>418</v>
      </c>
      <c r="K602" s="96" t="s">
        <v>418</v>
      </c>
      <c r="L602" s="96">
        <v>4.0</v>
      </c>
      <c r="M602" s="96" t="s">
        <v>420</v>
      </c>
      <c r="N602" s="96" t="s">
        <v>421</v>
      </c>
      <c r="O602" s="96" t="s">
        <v>420</v>
      </c>
      <c r="P602" s="96" t="s">
        <v>418</v>
      </c>
      <c r="Q602" s="96" t="s">
        <v>561</v>
      </c>
      <c r="R602" s="96" t="s">
        <v>430</v>
      </c>
      <c r="S602" s="97"/>
      <c r="T602" s="97"/>
      <c r="U602" s="97"/>
      <c r="V602" s="97"/>
      <c r="W602" s="97"/>
      <c r="X602" s="97"/>
      <c r="Y602" s="97"/>
    </row>
    <row r="603" ht="42.75" customHeight="1">
      <c r="A603" s="4">
        <f t="shared" si="2"/>
        <v>609</v>
      </c>
      <c r="B603" s="96" t="s">
        <v>2333</v>
      </c>
      <c r="C603" s="96" t="s">
        <v>2334</v>
      </c>
      <c r="D603" s="96" t="s">
        <v>2335</v>
      </c>
      <c r="E603" s="96" t="s">
        <v>248</v>
      </c>
      <c r="F603" s="96" t="s">
        <v>2336</v>
      </c>
      <c r="G603" s="96" t="s">
        <v>71</v>
      </c>
      <c r="H603" s="96">
        <v>3.0</v>
      </c>
      <c r="I603" s="96">
        <v>2023.0</v>
      </c>
      <c r="J603" s="96" t="s">
        <v>2337</v>
      </c>
      <c r="K603" s="96"/>
      <c r="L603" s="96">
        <v>0.0</v>
      </c>
      <c r="M603" s="96" t="s">
        <v>25</v>
      </c>
      <c r="N603" s="96" t="s">
        <v>25</v>
      </c>
      <c r="O603" s="96" t="s">
        <v>25</v>
      </c>
      <c r="P603" s="96" t="s">
        <v>114</v>
      </c>
      <c r="Q603" s="96" t="s">
        <v>27</v>
      </c>
      <c r="R603" s="96" t="s">
        <v>40</v>
      </c>
      <c r="S603" s="3"/>
      <c r="T603" s="3"/>
      <c r="U603" s="3"/>
      <c r="V603" s="3"/>
      <c r="W603" s="3"/>
      <c r="X603" s="3"/>
      <c r="Y603" s="3"/>
    </row>
    <row r="604" ht="42.75" customHeight="1">
      <c r="A604" s="4">
        <f t="shared" si="2"/>
        <v>610</v>
      </c>
      <c r="B604" s="96" t="s">
        <v>2338</v>
      </c>
      <c r="C604" s="96" t="s">
        <v>2339</v>
      </c>
      <c r="D604" s="96" t="s">
        <v>2335</v>
      </c>
      <c r="E604" s="96" t="s">
        <v>248</v>
      </c>
      <c r="F604" s="96" t="s">
        <v>2340</v>
      </c>
      <c r="G604" s="96" t="s">
        <v>71</v>
      </c>
      <c r="H604" s="96">
        <v>3.0</v>
      </c>
      <c r="I604" s="96">
        <v>2023.0</v>
      </c>
      <c r="J604" s="96" t="s">
        <v>2341</v>
      </c>
      <c r="K604" s="96"/>
      <c r="L604" s="96">
        <v>1.0</v>
      </c>
      <c r="M604" s="96" t="s">
        <v>25</v>
      </c>
      <c r="N604" s="96" t="s">
        <v>25</v>
      </c>
      <c r="O604" s="96" t="s">
        <v>25</v>
      </c>
      <c r="P604" s="96" t="s">
        <v>114</v>
      </c>
      <c r="Q604" s="96" t="s">
        <v>27</v>
      </c>
      <c r="R604" s="96" t="s">
        <v>40</v>
      </c>
      <c r="S604" s="3"/>
      <c r="T604" s="3"/>
      <c r="U604" s="3"/>
      <c r="V604" s="3"/>
      <c r="W604" s="3"/>
      <c r="X604" s="3"/>
      <c r="Y604" s="3"/>
    </row>
    <row r="605" ht="42.75" customHeight="1">
      <c r="A605" s="4">
        <f t="shared" si="2"/>
        <v>611</v>
      </c>
      <c r="B605" s="80" t="s">
        <v>2342</v>
      </c>
      <c r="C605" s="80" t="s">
        <v>2343</v>
      </c>
      <c r="D605" s="80" t="s">
        <v>2344</v>
      </c>
      <c r="E605" s="80" t="s">
        <v>2345</v>
      </c>
      <c r="F605" s="80" t="s">
        <v>2346</v>
      </c>
      <c r="G605" s="80" t="s">
        <v>44</v>
      </c>
      <c r="H605" s="80">
        <v>3.0</v>
      </c>
      <c r="I605" s="80">
        <v>2024.0</v>
      </c>
      <c r="J605" s="3"/>
      <c r="K605" s="3"/>
      <c r="L605" s="80">
        <v>0.0</v>
      </c>
      <c r="M605" s="80" t="s">
        <v>25</v>
      </c>
      <c r="N605" s="80" t="s">
        <v>27</v>
      </c>
      <c r="O605" s="80" t="s">
        <v>25</v>
      </c>
      <c r="P605" s="80" t="s">
        <v>1009</v>
      </c>
      <c r="Q605" s="80" t="s">
        <v>27</v>
      </c>
      <c r="R605" s="80" t="s">
        <v>28</v>
      </c>
      <c r="S605" s="3"/>
      <c r="T605" s="3"/>
      <c r="U605" s="3"/>
      <c r="V605" s="3"/>
      <c r="W605" s="3"/>
      <c r="X605" s="3"/>
      <c r="Y605" s="3"/>
    </row>
    <row r="606" ht="42.75" customHeight="1">
      <c r="A606" s="4">
        <f t="shared" si="2"/>
        <v>612</v>
      </c>
      <c r="B606" s="80" t="s">
        <v>2347</v>
      </c>
      <c r="C606" s="80" t="s">
        <v>2348</v>
      </c>
      <c r="D606" s="80" t="s">
        <v>2349</v>
      </c>
      <c r="E606" s="80" t="s">
        <v>2345</v>
      </c>
      <c r="F606" s="80" t="s">
        <v>2350</v>
      </c>
      <c r="G606" s="80" t="s">
        <v>22</v>
      </c>
      <c r="H606" s="80">
        <v>3.0</v>
      </c>
      <c r="I606" s="80">
        <v>2024.0</v>
      </c>
      <c r="J606" s="3"/>
      <c r="K606" s="3"/>
      <c r="L606" s="80">
        <v>0.0</v>
      </c>
      <c r="M606" s="80" t="s">
        <v>25</v>
      </c>
      <c r="N606" s="80" t="s">
        <v>25</v>
      </c>
      <c r="O606" s="80" t="s">
        <v>25</v>
      </c>
      <c r="P606" s="80" t="s">
        <v>114</v>
      </c>
      <c r="Q606" s="80" t="s">
        <v>25</v>
      </c>
      <c r="R606" s="80" t="s">
        <v>262</v>
      </c>
      <c r="S606" s="3"/>
      <c r="T606" s="3"/>
      <c r="U606" s="3"/>
      <c r="V606" s="3"/>
      <c r="W606" s="3"/>
      <c r="X606" s="3"/>
      <c r="Y606" s="3"/>
    </row>
    <row r="607" ht="42.75" customHeight="1">
      <c r="A607" s="4">
        <f t="shared" si="2"/>
        <v>613</v>
      </c>
      <c r="B607" s="98" t="s">
        <v>2351</v>
      </c>
      <c r="C607" s="99" t="s">
        <v>2352</v>
      </c>
      <c r="D607" s="100" t="s">
        <v>288</v>
      </c>
      <c r="E607" s="101" t="s">
        <v>2353</v>
      </c>
      <c r="F607" s="102" t="s">
        <v>2354</v>
      </c>
      <c r="G607" s="103" t="s">
        <v>303</v>
      </c>
      <c r="H607" s="103">
        <v>9.0</v>
      </c>
      <c r="I607" s="103">
        <v>2024.0</v>
      </c>
      <c r="J607" s="104"/>
      <c r="K607" s="104"/>
      <c r="L607" s="105"/>
      <c r="M607" s="103" t="s">
        <v>59</v>
      </c>
      <c r="N607" s="103" t="s">
        <v>59</v>
      </c>
      <c r="O607" s="103" t="s">
        <v>59</v>
      </c>
      <c r="P607" s="103" t="s">
        <v>298</v>
      </c>
      <c r="Q607" s="103" t="s">
        <v>74</v>
      </c>
      <c r="R607" s="103" t="s">
        <v>40</v>
      </c>
      <c r="S607" s="3"/>
      <c r="T607" s="3"/>
      <c r="U607" s="3"/>
      <c r="V607" s="3"/>
      <c r="W607" s="3"/>
      <c r="X607" s="3"/>
      <c r="Y607" s="3"/>
    </row>
    <row r="608" ht="42.75" customHeight="1">
      <c r="A608" s="4">
        <f t="shared" si="2"/>
        <v>614</v>
      </c>
      <c r="B608" s="106" t="s">
        <v>2355</v>
      </c>
      <c r="C608" s="107" t="s">
        <v>2356</v>
      </c>
      <c r="D608" s="108" t="s">
        <v>2357</v>
      </c>
      <c r="E608" s="101" t="s">
        <v>257</v>
      </c>
      <c r="F608" s="109" t="s">
        <v>2358</v>
      </c>
      <c r="G608" s="110" t="s">
        <v>1380</v>
      </c>
      <c r="H608" s="110">
        <v>9.0</v>
      </c>
      <c r="I608" s="110">
        <v>2024.0</v>
      </c>
      <c r="J608" s="111" t="s">
        <v>2359</v>
      </c>
      <c r="K608" s="112"/>
      <c r="L608" s="113"/>
      <c r="M608" s="110" t="s">
        <v>25</v>
      </c>
      <c r="N608" s="110" t="s">
        <v>25</v>
      </c>
      <c r="O608" s="110" t="s">
        <v>25</v>
      </c>
      <c r="P608" s="110" t="s">
        <v>298</v>
      </c>
      <c r="Q608" s="110" t="s">
        <v>25</v>
      </c>
      <c r="R608" s="110" t="s">
        <v>40</v>
      </c>
      <c r="S608" s="3"/>
      <c r="T608" s="3"/>
      <c r="U608" s="3"/>
      <c r="V608" s="3"/>
      <c r="W608" s="3"/>
      <c r="X608" s="3"/>
      <c r="Y608" s="3"/>
    </row>
    <row r="609" ht="42.75" customHeight="1">
      <c r="A609" s="4">
        <f t="shared" si="2"/>
        <v>615</v>
      </c>
      <c r="B609" s="114" t="s">
        <v>2360</v>
      </c>
      <c r="C609" s="107" t="s">
        <v>2361</v>
      </c>
      <c r="D609" s="115" t="s">
        <v>2362</v>
      </c>
      <c r="E609" s="101" t="s">
        <v>2363</v>
      </c>
      <c r="F609" s="109" t="s">
        <v>2364</v>
      </c>
      <c r="G609" s="110" t="s">
        <v>303</v>
      </c>
      <c r="H609" s="110">
        <v>9.0</v>
      </c>
      <c r="I609" s="110">
        <v>2023.0</v>
      </c>
      <c r="J609" s="109" t="s">
        <v>2365</v>
      </c>
      <c r="K609" s="111" t="s">
        <v>2366</v>
      </c>
      <c r="L609" s="113"/>
      <c r="M609" s="110" t="s">
        <v>25</v>
      </c>
      <c r="N609" s="110" t="s">
        <v>27</v>
      </c>
      <c r="O609" s="110" t="s">
        <v>25</v>
      </c>
      <c r="P609" s="110" t="s">
        <v>298</v>
      </c>
      <c r="Q609" s="110" t="s">
        <v>74</v>
      </c>
      <c r="R609" s="108" t="s">
        <v>40</v>
      </c>
      <c r="S609" s="3"/>
      <c r="T609" s="3"/>
      <c r="U609" s="3"/>
      <c r="V609" s="3"/>
      <c r="W609" s="3"/>
      <c r="X609" s="3"/>
      <c r="Y609" s="3"/>
    </row>
    <row r="610" ht="42.75" customHeight="1">
      <c r="A610" s="4">
        <f t="shared" si="2"/>
        <v>616</v>
      </c>
      <c r="B610" s="114" t="s">
        <v>2367</v>
      </c>
      <c r="C610" s="107" t="s">
        <v>2368</v>
      </c>
      <c r="D610" s="108" t="s">
        <v>317</v>
      </c>
      <c r="E610" s="101" t="s">
        <v>248</v>
      </c>
      <c r="F610" s="109" t="s">
        <v>2369</v>
      </c>
      <c r="G610" s="110" t="s">
        <v>2370</v>
      </c>
      <c r="H610" s="110">
        <v>9.0</v>
      </c>
      <c r="I610" s="110">
        <v>2024.0</v>
      </c>
      <c r="J610" s="112"/>
      <c r="K610" s="112"/>
      <c r="L610" s="113"/>
      <c r="M610" s="110" t="s">
        <v>25</v>
      </c>
      <c r="N610" s="110" t="s">
        <v>25</v>
      </c>
      <c r="O610" s="110" t="s">
        <v>25</v>
      </c>
      <c r="P610" s="110" t="s">
        <v>298</v>
      </c>
      <c r="Q610" s="110" t="s">
        <v>25</v>
      </c>
      <c r="R610" s="110" t="s">
        <v>28</v>
      </c>
      <c r="S610" s="3"/>
      <c r="T610" s="3"/>
      <c r="U610" s="3"/>
      <c r="V610" s="3"/>
      <c r="W610" s="3"/>
      <c r="X610" s="3"/>
      <c r="Y610" s="3"/>
    </row>
    <row r="611" ht="42.75" customHeight="1">
      <c r="A611" s="4">
        <f t="shared" si="2"/>
        <v>617</v>
      </c>
      <c r="B611" s="80" t="s">
        <v>2371</v>
      </c>
      <c r="C611" s="80" t="s">
        <v>2372</v>
      </c>
      <c r="D611" s="80" t="s">
        <v>288</v>
      </c>
      <c r="E611" s="80" t="s">
        <v>257</v>
      </c>
      <c r="F611" s="116" t="s">
        <v>2373</v>
      </c>
      <c r="G611" s="103" t="s">
        <v>303</v>
      </c>
      <c r="H611" s="103">
        <v>9.0</v>
      </c>
      <c r="I611" s="103">
        <v>2024.0</v>
      </c>
      <c r="J611" s="104"/>
      <c r="K611" s="104"/>
      <c r="L611" s="105"/>
      <c r="M611" s="103" t="s">
        <v>59</v>
      </c>
      <c r="N611" s="103" t="s">
        <v>59</v>
      </c>
      <c r="O611" s="103" t="s">
        <v>59</v>
      </c>
      <c r="P611" s="103" t="s">
        <v>298</v>
      </c>
      <c r="Q611" s="103" t="s">
        <v>74</v>
      </c>
      <c r="R611" s="103" t="s">
        <v>2374</v>
      </c>
      <c r="S611" s="3"/>
      <c r="T611" s="3"/>
      <c r="U611" s="3"/>
      <c r="V611" s="3"/>
      <c r="W611" s="3"/>
      <c r="X611" s="3"/>
      <c r="Y611" s="3"/>
    </row>
    <row r="612" ht="42.75" customHeight="1">
      <c r="A612" s="4">
        <f t="shared" si="2"/>
        <v>618</v>
      </c>
      <c r="B612" s="80" t="s">
        <v>2375</v>
      </c>
      <c r="C612" s="80" t="s">
        <v>2376</v>
      </c>
      <c r="D612" s="80" t="s">
        <v>2377</v>
      </c>
      <c r="E612" s="80" t="s">
        <v>2363</v>
      </c>
      <c r="F612" s="116" t="s">
        <v>327</v>
      </c>
      <c r="G612" s="103" t="s">
        <v>328</v>
      </c>
      <c r="H612" s="103">
        <v>9.0</v>
      </c>
      <c r="I612" s="103">
        <v>2023.0</v>
      </c>
      <c r="J612" s="117" t="s">
        <v>2378</v>
      </c>
      <c r="K612" s="118" t="s">
        <v>2379</v>
      </c>
      <c r="L612" s="105"/>
      <c r="M612" s="103" t="s">
        <v>25</v>
      </c>
      <c r="N612" s="103" t="s">
        <v>27</v>
      </c>
      <c r="O612" s="103" t="s">
        <v>25</v>
      </c>
      <c r="P612" s="103" t="s">
        <v>26</v>
      </c>
      <c r="Q612" s="105"/>
      <c r="R612" s="100" t="s">
        <v>40</v>
      </c>
      <c r="S612" s="3"/>
      <c r="T612" s="3"/>
      <c r="U612" s="3"/>
      <c r="V612" s="3"/>
      <c r="W612" s="3"/>
      <c r="X612" s="3"/>
      <c r="Y612" s="3"/>
    </row>
    <row r="613" ht="42.75" customHeight="1">
      <c r="A613" s="4">
        <f t="shared" si="2"/>
        <v>619</v>
      </c>
      <c r="B613" s="80" t="s">
        <v>2380</v>
      </c>
      <c r="C613" s="80" t="s">
        <v>2381</v>
      </c>
      <c r="D613" s="80" t="s">
        <v>372</v>
      </c>
      <c r="E613" s="80" t="s">
        <v>248</v>
      </c>
      <c r="F613" s="119" t="s">
        <v>333</v>
      </c>
      <c r="G613" s="110" t="s">
        <v>71</v>
      </c>
      <c r="H613" s="120">
        <v>9.2</v>
      </c>
      <c r="I613" s="120">
        <v>2023.0</v>
      </c>
      <c r="J613" s="111" t="s">
        <v>2382</v>
      </c>
      <c r="K613" s="111" t="s">
        <v>2383</v>
      </c>
      <c r="L613" s="113"/>
      <c r="M613" s="110" t="s">
        <v>25</v>
      </c>
      <c r="N613" s="110" t="s">
        <v>25</v>
      </c>
      <c r="O613" s="110" t="s">
        <v>25</v>
      </c>
      <c r="P613" s="110" t="s">
        <v>26</v>
      </c>
      <c r="Q613" s="113"/>
      <c r="R613" s="108" t="s">
        <v>40</v>
      </c>
      <c r="S613" s="3"/>
      <c r="T613" s="3"/>
      <c r="U613" s="3"/>
      <c r="V613" s="3"/>
      <c r="W613" s="3"/>
      <c r="X613" s="3"/>
      <c r="Y613" s="3"/>
    </row>
    <row r="614" ht="42.75" customHeight="1">
      <c r="A614" s="4">
        <f t="shared" si="2"/>
        <v>620</v>
      </c>
      <c r="B614" s="121" t="s">
        <v>2384</v>
      </c>
      <c r="C614" s="122" t="s">
        <v>2385</v>
      </c>
      <c r="D614" s="123" t="s">
        <v>372</v>
      </c>
      <c r="E614" s="124" t="s">
        <v>2353</v>
      </c>
      <c r="F614" s="125" t="s">
        <v>2386</v>
      </c>
      <c r="G614" s="126" t="s">
        <v>303</v>
      </c>
      <c r="H614" s="126">
        <v>9.0</v>
      </c>
      <c r="I614" s="126">
        <v>2023.0</v>
      </c>
      <c r="J614" s="127" t="s">
        <v>88</v>
      </c>
      <c r="K614" s="128" t="s">
        <v>88</v>
      </c>
      <c r="L614" s="129" t="s">
        <v>313</v>
      </c>
      <c r="M614" s="129" t="s">
        <v>25</v>
      </c>
      <c r="N614" s="129" t="s">
        <v>25</v>
      </c>
      <c r="O614" s="129" t="s">
        <v>25</v>
      </c>
      <c r="P614" s="129" t="s">
        <v>298</v>
      </c>
      <c r="Q614" s="129" t="s">
        <v>25</v>
      </c>
      <c r="R614" s="126" t="s">
        <v>28</v>
      </c>
      <c r="S614" s="3"/>
      <c r="T614" s="3"/>
      <c r="U614" s="3"/>
      <c r="V614" s="3"/>
      <c r="W614" s="3"/>
      <c r="X614" s="3"/>
      <c r="Y614" s="3"/>
    </row>
    <row r="615" ht="42.75" customHeight="1">
      <c r="A615" s="4">
        <f t="shared" si="2"/>
        <v>621</v>
      </c>
      <c r="B615" s="130" t="s">
        <v>2387</v>
      </c>
      <c r="C615" s="131" t="s">
        <v>2388</v>
      </c>
      <c r="D615" s="132" t="s">
        <v>372</v>
      </c>
      <c r="E615" s="124" t="s">
        <v>2353</v>
      </c>
      <c r="F615" s="133" t="s">
        <v>2386</v>
      </c>
      <c r="G615" s="134" t="s">
        <v>303</v>
      </c>
      <c r="H615" s="134">
        <v>9.0</v>
      </c>
      <c r="I615" s="134">
        <v>2023.0</v>
      </c>
      <c r="J615" s="135" t="s">
        <v>88</v>
      </c>
      <c r="K615" s="136" t="s">
        <v>88</v>
      </c>
      <c r="L615" s="137" t="s">
        <v>313</v>
      </c>
      <c r="M615" s="134" t="s">
        <v>25</v>
      </c>
      <c r="N615" s="134" t="s">
        <v>25</v>
      </c>
      <c r="O615" s="134" t="s">
        <v>25</v>
      </c>
      <c r="P615" s="137" t="s">
        <v>298</v>
      </c>
      <c r="Q615" s="134" t="s">
        <v>25</v>
      </c>
      <c r="R615" s="134" t="s">
        <v>28</v>
      </c>
      <c r="S615" s="3"/>
      <c r="T615" s="3"/>
      <c r="U615" s="3"/>
      <c r="V615" s="3"/>
      <c r="W615" s="3"/>
      <c r="X615" s="3"/>
      <c r="Y615" s="3"/>
    </row>
    <row r="616" ht="42.75" customHeight="1">
      <c r="A616" s="4">
        <f t="shared" si="2"/>
        <v>622</v>
      </c>
      <c r="B616" s="138" t="s">
        <v>2384</v>
      </c>
      <c r="C616" s="135" t="s">
        <v>2385</v>
      </c>
      <c r="D616" s="132" t="s">
        <v>372</v>
      </c>
      <c r="E616" s="124" t="s">
        <v>2353</v>
      </c>
      <c r="F616" s="133" t="s">
        <v>2386</v>
      </c>
      <c r="G616" s="135" t="s">
        <v>303</v>
      </c>
      <c r="H616" s="139">
        <v>9.0</v>
      </c>
      <c r="I616" s="139">
        <v>2023.0</v>
      </c>
      <c r="J616" s="135" t="s">
        <v>88</v>
      </c>
      <c r="K616" s="136" t="s">
        <v>88</v>
      </c>
      <c r="L616" s="137" t="s">
        <v>313</v>
      </c>
      <c r="M616" s="137" t="s">
        <v>25</v>
      </c>
      <c r="N616" s="137" t="s">
        <v>25</v>
      </c>
      <c r="O616" s="137" t="s">
        <v>25</v>
      </c>
      <c r="P616" s="136" t="s">
        <v>298</v>
      </c>
      <c r="Q616" s="136" t="s">
        <v>25</v>
      </c>
      <c r="R616" s="135" t="s">
        <v>28</v>
      </c>
      <c r="S616" s="3"/>
      <c r="T616" s="3"/>
      <c r="U616" s="3"/>
      <c r="V616" s="3"/>
      <c r="W616" s="3"/>
      <c r="X616" s="3"/>
      <c r="Y616" s="3"/>
    </row>
    <row r="617" ht="42.75" customHeight="1">
      <c r="A617" s="4">
        <f t="shared" si="2"/>
        <v>623</v>
      </c>
      <c r="B617" s="138" t="s">
        <v>2387</v>
      </c>
      <c r="C617" s="135" t="s">
        <v>2388</v>
      </c>
      <c r="D617" s="132" t="s">
        <v>372</v>
      </c>
      <c r="E617" s="124" t="s">
        <v>2353</v>
      </c>
      <c r="F617" s="133" t="s">
        <v>2386</v>
      </c>
      <c r="G617" s="135" t="s">
        <v>303</v>
      </c>
      <c r="H617" s="139">
        <v>9.0</v>
      </c>
      <c r="I617" s="139">
        <v>2023.0</v>
      </c>
      <c r="J617" s="135" t="s">
        <v>88</v>
      </c>
      <c r="K617" s="136" t="s">
        <v>88</v>
      </c>
      <c r="L617" s="137" t="s">
        <v>313</v>
      </c>
      <c r="M617" s="134" t="s">
        <v>25</v>
      </c>
      <c r="N617" s="134" t="s">
        <v>25</v>
      </c>
      <c r="O617" s="134" t="s">
        <v>25</v>
      </c>
      <c r="P617" s="136" t="s">
        <v>298</v>
      </c>
      <c r="Q617" s="135" t="s">
        <v>25</v>
      </c>
      <c r="R617" s="135" t="s">
        <v>28</v>
      </c>
      <c r="S617" s="3"/>
      <c r="T617" s="3"/>
      <c r="U617" s="3"/>
      <c r="V617" s="3"/>
      <c r="W617" s="3"/>
      <c r="X617" s="3"/>
      <c r="Y617" s="3"/>
    </row>
    <row r="618" ht="42.75" customHeight="1">
      <c r="A618" s="4">
        <f t="shared" si="2"/>
        <v>624</v>
      </c>
      <c r="B618" s="140" t="s">
        <v>2389</v>
      </c>
      <c r="C618" s="141" t="s">
        <v>2390</v>
      </c>
      <c r="D618" s="142" t="s">
        <v>2391</v>
      </c>
      <c r="E618" s="124" t="s">
        <v>257</v>
      </c>
      <c r="F618" s="143" t="s">
        <v>2392</v>
      </c>
      <c r="G618" s="142" t="s">
        <v>32</v>
      </c>
      <c r="H618" s="144">
        <v>9.0</v>
      </c>
      <c r="I618" s="144">
        <v>2023.0</v>
      </c>
      <c r="J618" s="142" t="s">
        <v>2393</v>
      </c>
      <c r="K618" s="145"/>
      <c r="L618" s="144">
        <v>0.0</v>
      </c>
      <c r="M618" s="142" t="s">
        <v>25</v>
      </c>
      <c r="N618" s="142" t="s">
        <v>25</v>
      </c>
      <c r="O618" s="142" t="s">
        <v>25</v>
      </c>
      <c r="P618" s="142" t="s">
        <v>298</v>
      </c>
      <c r="Q618" s="142" t="s">
        <v>25</v>
      </c>
      <c r="R618" s="142" t="s">
        <v>28</v>
      </c>
      <c r="S618" s="3"/>
      <c r="T618" s="3"/>
      <c r="U618" s="3"/>
      <c r="V618" s="3"/>
      <c r="W618" s="3"/>
      <c r="X618" s="3"/>
      <c r="Y618" s="3"/>
    </row>
    <row r="619" ht="42.75" customHeight="1">
      <c r="A619" s="4">
        <f t="shared" si="2"/>
        <v>625</v>
      </c>
      <c r="B619" s="146" t="s">
        <v>2394</v>
      </c>
      <c r="C619" s="142" t="s">
        <v>2395</v>
      </c>
      <c r="D619" s="141" t="s">
        <v>2391</v>
      </c>
      <c r="E619" s="124" t="s">
        <v>248</v>
      </c>
      <c r="F619" s="147" t="s">
        <v>2396</v>
      </c>
      <c r="G619" s="148" t="s">
        <v>192</v>
      </c>
      <c r="H619" s="126">
        <v>9.0</v>
      </c>
      <c r="I619" s="126">
        <v>2023.0</v>
      </c>
      <c r="J619" s="127" t="s">
        <v>2397</v>
      </c>
      <c r="K619" s="149"/>
      <c r="L619" s="150"/>
      <c r="M619" s="126" t="s">
        <v>25</v>
      </c>
      <c r="N619" s="126" t="s">
        <v>25</v>
      </c>
      <c r="O619" s="126" t="s">
        <v>25</v>
      </c>
      <c r="P619" s="126" t="s">
        <v>298</v>
      </c>
      <c r="Q619" s="126" t="s">
        <v>25</v>
      </c>
      <c r="R619" s="126" t="s">
        <v>40</v>
      </c>
      <c r="S619" s="3"/>
      <c r="T619" s="3"/>
      <c r="U619" s="3"/>
      <c r="V619" s="3"/>
      <c r="W619" s="3"/>
      <c r="X619" s="3"/>
      <c r="Y619" s="3"/>
    </row>
    <row r="620" ht="42.75" customHeight="1">
      <c r="A620" s="4">
        <f t="shared" si="2"/>
        <v>626</v>
      </c>
      <c r="B620" s="146" t="s">
        <v>2398</v>
      </c>
      <c r="C620" s="151" t="s">
        <v>2399</v>
      </c>
      <c r="D620" s="122" t="s">
        <v>317</v>
      </c>
      <c r="E620" s="124" t="s">
        <v>248</v>
      </c>
      <c r="F620" s="147" t="s">
        <v>2400</v>
      </c>
      <c r="G620" s="126" t="s">
        <v>303</v>
      </c>
      <c r="H620" s="126">
        <v>9.0</v>
      </c>
      <c r="I620" s="126">
        <v>2023.0</v>
      </c>
      <c r="J620" s="149"/>
      <c r="K620" s="149"/>
      <c r="L620" s="150"/>
      <c r="M620" s="126" t="s">
        <v>25</v>
      </c>
      <c r="N620" s="126" t="s">
        <v>25</v>
      </c>
      <c r="O620" s="126" t="s">
        <v>25</v>
      </c>
      <c r="P620" s="126" t="s">
        <v>298</v>
      </c>
      <c r="Q620" s="126" t="s">
        <v>25</v>
      </c>
      <c r="R620" s="126" t="s">
        <v>28</v>
      </c>
      <c r="S620" s="3"/>
      <c r="T620" s="3"/>
      <c r="U620" s="3"/>
      <c r="V620" s="3"/>
      <c r="W620" s="3"/>
      <c r="X620" s="3"/>
      <c r="Y620" s="3"/>
    </row>
    <row r="621" ht="42.75" customHeight="1">
      <c r="A621" s="4">
        <f t="shared" si="2"/>
        <v>627</v>
      </c>
      <c r="B621" s="152" t="s">
        <v>2401</v>
      </c>
      <c r="C621" s="107" t="s">
        <v>2402</v>
      </c>
      <c r="D621" s="131" t="s">
        <v>2403</v>
      </c>
      <c r="E621" s="124" t="s">
        <v>248</v>
      </c>
      <c r="F621" s="138" t="s">
        <v>2404</v>
      </c>
      <c r="G621" s="134" t="s">
        <v>303</v>
      </c>
      <c r="H621" s="134">
        <v>9.0</v>
      </c>
      <c r="I621" s="134">
        <v>2023.0</v>
      </c>
      <c r="J621" s="135" t="s">
        <v>88</v>
      </c>
      <c r="K621" s="153" t="s">
        <v>2405</v>
      </c>
      <c r="L621" s="134">
        <v>7.0</v>
      </c>
      <c r="M621" s="134" t="s">
        <v>25</v>
      </c>
      <c r="N621" s="134" t="s">
        <v>25</v>
      </c>
      <c r="O621" s="134" t="s">
        <v>25</v>
      </c>
      <c r="P621" s="137" t="s">
        <v>298</v>
      </c>
      <c r="Q621" s="134" t="s">
        <v>25</v>
      </c>
      <c r="R621" s="134" t="s">
        <v>40</v>
      </c>
      <c r="S621" s="3"/>
      <c r="T621" s="3"/>
      <c r="U621" s="3"/>
      <c r="V621" s="3"/>
      <c r="W621" s="3"/>
      <c r="X621" s="3"/>
      <c r="Y621" s="3"/>
    </row>
    <row r="622" ht="42.75" customHeight="1">
      <c r="A622" s="4">
        <f t="shared" si="2"/>
        <v>628</v>
      </c>
      <c r="B622" s="152" t="s">
        <v>2406</v>
      </c>
      <c r="C622" s="107" t="s">
        <v>2407</v>
      </c>
      <c r="D622" s="131" t="s">
        <v>2408</v>
      </c>
      <c r="E622" s="124" t="s">
        <v>248</v>
      </c>
      <c r="F622" s="138" t="s">
        <v>2409</v>
      </c>
      <c r="G622" s="134" t="s">
        <v>303</v>
      </c>
      <c r="H622" s="134">
        <v>9.0</v>
      </c>
      <c r="I622" s="134">
        <v>2023.0</v>
      </c>
      <c r="J622" s="154" t="s">
        <v>2410</v>
      </c>
      <c r="K622" s="153" t="s">
        <v>2411</v>
      </c>
      <c r="L622" s="155"/>
      <c r="M622" s="134" t="s">
        <v>25</v>
      </c>
      <c r="N622" s="134" t="s">
        <v>25</v>
      </c>
      <c r="O622" s="134" t="s">
        <v>25</v>
      </c>
      <c r="P622" s="134" t="s">
        <v>298</v>
      </c>
      <c r="Q622" s="134" t="s">
        <v>27</v>
      </c>
      <c r="R622" s="134" t="s">
        <v>40</v>
      </c>
      <c r="S622" s="3"/>
      <c r="T622" s="3"/>
      <c r="U622" s="3"/>
      <c r="V622" s="3"/>
      <c r="W622" s="3"/>
      <c r="X622" s="3"/>
      <c r="Y622" s="3"/>
    </row>
    <row r="623" ht="42.75" customHeight="1">
      <c r="A623" s="4">
        <f t="shared" si="2"/>
        <v>629</v>
      </c>
      <c r="B623" s="130" t="s">
        <v>2412</v>
      </c>
      <c r="C623" s="132" t="s">
        <v>2413</v>
      </c>
      <c r="D623" s="107" t="s">
        <v>288</v>
      </c>
      <c r="E623" s="124" t="s">
        <v>257</v>
      </c>
      <c r="F623" s="138" t="s">
        <v>2358</v>
      </c>
      <c r="G623" s="134" t="s">
        <v>1380</v>
      </c>
      <c r="H623" s="134">
        <v>9.0</v>
      </c>
      <c r="I623" s="134">
        <v>2024.0</v>
      </c>
      <c r="J623" s="135" t="s">
        <v>2414</v>
      </c>
      <c r="K623" s="154" t="s">
        <v>2415</v>
      </c>
      <c r="L623" s="134">
        <v>0.0</v>
      </c>
      <c r="M623" s="134" t="s">
        <v>25</v>
      </c>
      <c r="N623" s="134" t="s">
        <v>25</v>
      </c>
      <c r="O623" s="134" t="s">
        <v>25</v>
      </c>
      <c r="P623" s="137" t="s">
        <v>298</v>
      </c>
      <c r="Q623" s="134" t="s">
        <v>25</v>
      </c>
      <c r="R623" s="131" t="s">
        <v>40</v>
      </c>
      <c r="S623" s="3"/>
      <c r="T623" s="3"/>
      <c r="U623" s="3"/>
      <c r="V623" s="3"/>
      <c r="W623" s="3"/>
      <c r="X623" s="3"/>
      <c r="Y623" s="3"/>
    </row>
    <row r="624" ht="42.75" customHeight="1">
      <c r="A624" s="4">
        <f t="shared" si="2"/>
        <v>630</v>
      </c>
      <c r="B624" s="121" t="s">
        <v>2416</v>
      </c>
      <c r="C624" s="151" t="s">
        <v>2417</v>
      </c>
      <c r="D624" s="122" t="s">
        <v>2418</v>
      </c>
      <c r="E624" s="124" t="s">
        <v>248</v>
      </c>
      <c r="F624" s="147" t="s">
        <v>2419</v>
      </c>
      <c r="G624" s="126" t="s">
        <v>334</v>
      </c>
      <c r="H624" s="126">
        <v>9.0</v>
      </c>
      <c r="I624" s="126">
        <v>2023.0</v>
      </c>
      <c r="J624" s="127" t="s">
        <v>2420</v>
      </c>
      <c r="K624" s="156" t="s">
        <v>2421</v>
      </c>
      <c r="L624" s="150"/>
      <c r="M624" s="126" t="s">
        <v>25</v>
      </c>
      <c r="N624" s="126" t="s">
        <v>25</v>
      </c>
      <c r="O624" s="126" t="s">
        <v>25</v>
      </c>
      <c r="P624" s="126" t="s">
        <v>298</v>
      </c>
      <c r="Q624" s="126" t="s">
        <v>25</v>
      </c>
      <c r="R624" s="126" t="s">
        <v>2422</v>
      </c>
      <c r="S624" s="3"/>
      <c r="T624" s="3"/>
      <c r="U624" s="3"/>
      <c r="V624" s="3"/>
      <c r="W624" s="3"/>
      <c r="X624" s="3"/>
      <c r="Y624" s="3"/>
    </row>
    <row r="625" ht="42.75" customHeight="1">
      <c r="A625" s="4">
        <f t="shared" si="2"/>
        <v>631</v>
      </c>
      <c r="B625" s="157" t="s">
        <v>2423</v>
      </c>
      <c r="C625" s="158" t="s">
        <v>2424</v>
      </c>
      <c r="D625" s="159" t="s">
        <v>2425</v>
      </c>
      <c r="E625" s="124" t="s">
        <v>248</v>
      </c>
      <c r="F625" s="133" t="s">
        <v>2426</v>
      </c>
      <c r="G625" s="137" t="s">
        <v>1380</v>
      </c>
      <c r="H625" s="134">
        <v>9.0</v>
      </c>
      <c r="I625" s="134">
        <v>2023.0</v>
      </c>
      <c r="J625" s="153" t="s">
        <v>2427</v>
      </c>
      <c r="K625" s="153" t="s">
        <v>2428</v>
      </c>
      <c r="L625" s="155"/>
      <c r="M625" s="137" t="s">
        <v>25</v>
      </c>
      <c r="N625" s="137" t="s">
        <v>25</v>
      </c>
      <c r="O625" s="137" t="s">
        <v>25</v>
      </c>
      <c r="P625" s="160"/>
      <c r="Q625" s="137" t="s">
        <v>25</v>
      </c>
      <c r="R625" s="137" t="s">
        <v>40</v>
      </c>
      <c r="S625" s="3"/>
      <c r="T625" s="3"/>
      <c r="U625" s="3"/>
      <c r="V625" s="3"/>
      <c r="W625" s="3"/>
      <c r="X625" s="3"/>
      <c r="Y625" s="3"/>
    </row>
    <row r="626" ht="42.75" customHeight="1">
      <c r="A626" s="4">
        <f t="shared" si="2"/>
        <v>632</v>
      </c>
      <c r="B626" s="157" t="s">
        <v>2429</v>
      </c>
      <c r="C626" s="161" t="s">
        <v>2430</v>
      </c>
      <c r="D626" s="161" t="s">
        <v>2391</v>
      </c>
      <c r="E626" s="124" t="s">
        <v>257</v>
      </c>
      <c r="F626" s="138" t="s">
        <v>2431</v>
      </c>
      <c r="G626" s="134" t="s">
        <v>1298</v>
      </c>
      <c r="H626" s="134">
        <v>9.0</v>
      </c>
      <c r="I626" s="134">
        <v>2024.0</v>
      </c>
      <c r="J626" s="135" t="s">
        <v>2432</v>
      </c>
      <c r="K626" s="162"/>
      <c r="L626" s="155"/>
      <c r="M626" s="134" t="s">
        <v>25</v>
      </c>
      <c r="N626" s="134" t="s">
        <v>25</v>
      </c>
      <c r="O626" s="134" t="s">
        <v>25</v>
      </c>
      <c r="P626" s="134" t="s">
        <v>298</v>
      </c>
      <c r="Q626" s="134" t="s">
        <v>25</v>
      </c>
      <c r="R626" s="134" t="s">
        <v>40</v>
      </c>
      <c r="S626" s="3"/>
      <c r="T626" s="3"/>
      <c r="U626" s="3"/>
      <c r="V626" s="3"/>
      <c r="W626" s="3"/>
      <c r="X626" s="3"/>
      <c r="Y626" s="3"/>
    </row>
    <row r="627" ht="42.75" customHeight="1">
      <c r="A627" s="4">
        <f t="shared" si="2"/>
        <v>633</v>
      </c>
      <c r="B627" s="152" t="s">
        <v>2433</v>
      </c>
      <c r="C627" s="107" t="s">
        <v>2434</v>
      </c>
      <c r="D627" s="107" t="s">
        <v>288</v>
      </c>
      <c r="E627" s="124" t="s">
        <v>248</v>
      </c>
      <c r="F627" s="138" t="s">
        <v>2358</v>
      </c>
      <c r="G627" s="134" t="s">
        <v>1380</v>
      </c>
      <c r="H627" s="134">
        <v>9.0</v>
      </c>
      <c r="I627" s="134">
        <v>2024.0</v>
      </c>
      <c r="J627" s="135" t="s">
        <v>2435</v>
      </c>
      <c r="K627" s="153" t="s">
        <v>2436</v>
      </c>
      <c r="L627" s="134">
        <v>7.0</v>
      </c>
      <c r="M627" s="134" t="s">
        <v>25</v>
      </c>
      <c r="N627" s="134" t="s">
        <v>25</v>
      </c>
      <c r="O627" s="134" t="s">
        <v>25</v>
      </c>
      <c r="P627" s="137" t="s">
        <v>298</v>
      </c>
      <c r="Q627" s="134" t="s">
        <v>25</v>
      </c>
      <c r="R627" s="134" t="s">
        <v>40</v>
      </c>
      <c r="S627" s="3"/>
      <c r="T627" s="3"/>
      <c r="U627" s="3"/>
      <c r="V627" s="3"/>
      <c r="W627" s="3"/>
      <c r="X627" s="3"/>
      <c r="Y627" s="3"/>
    </row>
    <row r="628" ht="42.75" customHeight="1">
      <c r="A628" s="4">
        <f t="shared" si="2"/>
        <v>634</v>
      </c>
      <c r="B628" s="152" t="s">
        <v>2437</v>
      </c>
      <c r="C628" s="158" t="s">
        <v>2438</v>
      </c>
      <c r="D628" s="159" t="s">
        <v>2439</v>
      </c>
      <c r="E628" s="124" t="s">
        <v>248</v>
      </c>
      <c r="F628" s="133" t="s">
        <v>258</v>
      </c>
      <c r="G628" s="137" t="s">
        <v>259</v>
      </c>
      <c r="H628" s="134">
        <v>9.0</v>
      </c>
      <c r="I628" s="134">
        <v>2024.0</v>
      </c>
      <c r="J628" s="162"/>
      <c r="K628" s="162"/>
      <c r="L628" s="155"/>
      <c r="M628" s="137" t="s">
        <v>25</v>
      </c>
      <c r="N628" s="137" t="s">
        <v>25</v>
      </c>
      <c r="O628" s="137" t="s">
        <v>25</v>
      </c>
      <c r="P628" s="137" t="s">
        <v>298</v>
      </c>
      <c r="Q628" s="137" t="s">
        <v>25</v>
      </c>
      <c r="R628" s="137" t="s">
        <v>40</v>
      </c>
      <c r="S628" s="3"/>
      <c r="T628" s="3"/>
      <c r="U628" s="3"/>
      <c r="V628" s="3"/>
      <c r="W628" s="3"/>
      <c r="X628" s="3"/>
      <c r="Y628" s="3"/>
    </row>
    <row r="629" ht="42.75" customHeight="1">
      <c r="A629" s="4">
        <f t="shared" si="2"/>
        <v>635</v>
      </c>
      <c r="B629" s="163" t="s">
        <v>2440</v>
      </c>
      <c r="C629" s="132" t="s">
        <v>2441</v>
      </c>
      <c r="D629" s="159" t="s">
        <v>2391</v>
      </c>
      <c r="E629" s="124" t="s">
        <v>2353</v>
      </c>
      <c r="F629" s="164" t="s">
        <v>2442</v>
      </c>
      <c r="G629" s="137" t="s">
        <v>1232</v>
      </c>
      <c r="H629" s="134">
        <v>9.0</v>
      </c>
      <c r="I629" s="134">
        <v>2023.0</v>
      </c>
      <c r="J629" s="162"/>
      <c r="K629" s="162"/>
      <c r="L629" s="155"/>
      <c r="M629" s="137" t="s">
        <v>25</v>
      </c>
      <c r="N629" s="137" t="s">
        <v>25</v>
      </c>
      <c r="O629" s="137" t="s">
        <v>25</v>
      </c>
      <c r="P629" s="137" t="s">
        <v>298</v>
      </c>
      <c r="Q629" s="137" t="s">
        <v>25</v>
      </c>
      <c r="R629" s="155"/>
      <c r="S629" s="3"/>
      <c r="T629" s="3"/>
      <c r="U629" s="3"/>
      <c r="V629" s="3"/>
      <c r="W629" s="3"/>
      <c r="X629" s="3"/>
      <c r="Y629" s="3"/>
    </row>
    <row r="630" ht="42.75" customHeight="1">
      <c r="A630" s="4">
        <f t="shared" si="2"/>
        <v>636</v>
      </c>
      <c r="B630" s="130" t="s">
        <v>2443</v>
      </c>
      <c r="C630" s="107" t="s">
        <v>2444</v>
      </c>
      <c r="D630" s="131" t="s">
        <v>288</v>
      </c>
      <c r="E630" s="124" t="s">
        <v>2353</v>
      </c>
      <c r="F630" s="138" t="s">
        <v>2445</v>
      </c>
      <c r="G630" s="134" t="s">
        <v>303</v>
      </c>
      <c r="H630" s="134">
        <v>9.0</v>
      </c>
      <c r="I630" s="134">
        <v>2023.0</v>
      </c>
      <c r="J630" s="162"/>
      <c r="K630" s="153" t="s">
        <v>2446</v>
      </c>
      <c r="L630" s="134" t="s">
        <v>313</v>
      </c>
      <c r="M630" s="134" t="s">
        <v>25</v>
      </c>
      <c r="N630" s="134" t="s">
        <v>27</v>
      </c>
      <c r="O630" s="134" t="s">
        <v>25</v>
      </c>
      <c r="P630" s="155"/>
      <c r="Q630" s="134" t="s">
        <v>25</v>
      </c>
      <c r="R630" s="134" t="s">
        <v>40</v>
      </c>
      <c r="S630" s="3"/>
      <c r="T630" s="3"/>
      <c r="U630" s="3"/>
      <c r="V630" s="3"/>
      <c r="W630" s="3"/>
      <c r="X630" s="3"/>
      <c r="Y630" s="3"/>
    </row>
    <row r="631" ht="42.75" customHeight="1">
      <c r="A631" s="4">
        <f t="shared" si="2"/>
        <v>637</v>
      </c>
      <c r="B631" s="130" t="s">
        <v>2447</v>
      </c>
      <c r="C631" s="161" t="s">
        <v>2448</v>
      </c>
      <c r="D631" s="131" t="s">
        <v>288</v>
      </c>
      <c r="E631" s="124" t="s">
        <v>257</v>
      </c>
      <c r="F631" s="165" t="s">
        <v>2419</v>
      </c>
      <c r="G631" s="134" t="s">
        <v>1241</v>
      </c>
      <c r="H631" s="134">
        <v>9.0</v>
      </c>
      <c r="I631" s="134">
        <v>2023.0</v>
      </c>
      <c r="J631" s="153" t="s">
        <v>2449</v>
      </c>
      <c r="K631" s="166" t="s">
        <v>2450</v>
      </c>
      <c r="L631" s="155"/>
      <c r="M631" s="134" t="s">
        <v>25</v>
      </c>
      <c r="N631" s="134" t="s">
        <v>25</v>
      </c>
      <c r="O631" s="134" t="s">
        <v>25</v>
      </c>
      <c r="P631" s="134" t="s">
        <v>298</v>
      </c>
      <c r="Q631" s="134" t="s">
        <v>25</v>
      </c>
      <c r="R631" s="134" t="s">
        <v>40</v>
      </c>
      <c r="S631" s="3"/>
      <c r="T631" s="3"/>
      <c r="U631" s="3"/>
      <c r="V631" s="3"/>
      <c r="W631" s="3"/>
      <c r="X631" s="3"/>
      <c r="Y631" s="3"/>
    </row>
    <row r="632" ht="42.75" customHeight="1">
      <c r="A632" s="4">
        <f t="shared" si="2"/>
        <v>638</v>
      </c>
      <c r="B632" s="157" t="s">
        <v>2451</v>
      </c>
      <c r="C632" s="151" t="s">
        <v>2452</v>
      </c>
      <c r="D632" s="161" t="s">
        <v>2391</v>
      </c>
      <c r="E632" s="124" t="s">
        <v>257</v>
      </c>
      <c r="F632" s="147" t="s">
        <v>2453</v>
      </c>
      <c r="G632" s="167" t="s">
        <v>192</v>
      </c>
      <c r="H632" s="134">
        <v>9.0</v>
      </c>
      <c r="I632" s="134">
        <v>2024.0</v>
      </c>
      <c r="J632" s="135" t="s">
        <v>2454</v>
      </c>
      <c r="K632" s="162"/>
      <c r="L632" s="155"/>
      <c r="M632" s="134" t="s">
        <v>25</v>
      </c>
      <c r="N632" s="134" t="s">
        <v>25</v>
      </c>
      <c r="O632" s="134" t="s">
        <v>25</v>
      </c>
      <c r="P632" s="134" t="s">
        <v>298</v>
      </c>
      <c r="Q632" s="134" t="s">
        <v>25</v>
      </c>
      <c r="R632" s="134" t="s">
        <v>40</v>
      </c>
      <c r="S632" s="3"/>
      <c r="T632" s="3"/>
      <c r="U632" s="3"/>
      <c r="V632" s="3"/>
      <c r="W632" s="3"/>
      <c r="X632" s="3"/>
      <c r="Y632" s="3"/>
    </row>
    <row r="633" ht="42.75" customHeight="1">
      <c r="A633" s="4">
        <f t="shared" si="2"/>
        <v>639</v>
      </c>
      <c r="B633" s="152" t="s">
        <v>2455</v>
      </c>
      <c r="C633" s="107" t="s">
        <v>2456</v>
      </c>
      <c r="D633" s="107" t="s">
        <v>288</v>
      </c>
      <c r="E633" s="124" t="s">
        <v>248</v>
      </c>
      <c r="F633" s="138" t="s">
        <v>2358</v>
      </c>
      <c r="G633" s="134" t="s">
        <v>1380</v>
      </c>
      <c r="H633" s="134">
        <v>9.0</v>
      </c>
      <c r="I633" s="134">
        <v>2024.0</v>
      </c>
      <c r="J633" s="135" t="s">
        <v>2457</v>
      </c>
      <c r="K633" s="153" t="s">
        <v>2458</v>
      </c>
      <c r="L633" s="134">
        <v>7.0</v>
      </c>
      <c r="M633" s="134" t="s">
        <v>25</v>
      </c>
      <c r="N633" s="134" t="s">
        <v>25</v>
      </c>
      <c r="O633" s="134" t="s">
        <v>25</v>
      </c>
      <c r="P633" s="137" t="s">
        <v>298</v>
      </c>
      <c r="Q633" s="134" t="s">
        <v>25</v>
      </c>
      <c r="R633" s="134" t="s">
        <v>40</v>
      </c>
      <c r="S633" s="3"/>
      <c r="T633" s="3"/>
      <c r="U633" s="3"/>
      <c r="V633" s="3"/>
      <c r="W633" s="3"/>
      <c r="X633" s="3"/>
      <c r="Y633" s="3"/>
    </row>
    <row r="634" ht="42.75" customHeight="1">
      <c r="A634" s="4">
        <f t="shared" si="2"/>
        <v>640</v>
      </c>
      <c r="B634" s="168" t="s">
        <v>2459</v>
      </c>
      <c r="C634" s="132" t="s">
        <v>2460</v>
      </c>
      <c r="D634" s="169" t="s">
        <v>2391</v>
      </c>
      <c r="E634" s="124" t="s">
        <v>257</v>
      </c>
      <c r="F634" s="170" t="s">
        <v>2461</v>
      </c>
      <c r="G634" s="171"/>
      <c r="H634" s="172">
        <v>9.0</v>
      </c>
      <c r="I634" s="172">
        <v>2023.0</v>
      </c>
      <c r="J634" s="173" t="s">
        <v>2462</v>
      </c>
      <c r="K634" s="173" t="s">
        <v>2463</v>
      </c>
      <c r="L634" s="155"/>
      <c r="M634" s="137" t="s">
        <v>25</v>
      </c>
      <c r="N634" s="137" t="s">
        <v>25</v>
      </c>
      <c r="O634" s="137" t="s">
        <v>25</v>
      </c>
      <c r="P634" s="137" t="s">
        <v>298</v>
      </c>
      <c r="Q634" s="137" t="s">
        <v>25</v>
      </c>
      <c r="R634" s="137" t="s">
        <v>40</v>
      </c>
      <c r="S634" s="3"/>
      <c r="T634" s="3"/>
      <c r="U634" s="3"/>
      <c r="V634" s="3"/>
      <c r="W634" s="3"/>
      <c r="X634" s="3"/>
      <c r="Y634" s="3"/>
    </row>
    <row r="635" ht="42.75" customHeight="1">
      <c r="A635" s="4">
        <f t="shared" si="2"/>
        <v>641</v>
      </c>
      <c r="B635" s="130" t="s">
        <v>2464</v>
      </c>
      <c r="C635" s="107" t="s">
        <v>2465</v>
      </c>
      <c r="D635" s="131" t="s">
        <v>2466</v>
      </c>
      <c r="E635" s="124" t="s">
        <v>248</v>
      </c>
      <c r="F635" s="147" t="s">
        <v>2467</v>
      </c>
      <c r="G635" s="134" t="s">
        <v>1380</v>
      </c>
      <c r="H635" s="134">
        <v>9.0</v>
      </c>
      <c r="I635" s="134">
        <v>2023.0</v>
      </c>
      <c r="J635" s="153" t="s">
        <v>616</v>
      </c>
      <c r="K635" s="162"/>
      <c r="L635" s="155"/>
      <c r="M635" s="134" t="s">
        <v>313</v>
      </c>
      <c r="N635" s="134" t="s">
        <v>27</v>
      </c>
      <c r="O635" s="134" t="s">
        <v>27</v>
      </c>
      <c r="P635" s="137" t="s">
        <v>298</v>
      </c>
      <c r="Q635" s="134" t="s">
        <v>25</v>
      </c>
      <c r="R635" s="134" t="s">
        <v>40</v>
      </c>
      <c r="S635" s="3"/>
      <c r="T635" s="3"/>
      <c r="U635" s="3"/>
      <c r="V635" s="3"/>
      <c r="W635" s="3"/>
      <c r="X635" s="3"/>
      <c r="Y635" s="3"/>
    </row>
    <row r="636" ht="42.75" customHeight="1">
      <c r="A636" s="4">
        <f t="shared" si="2"/>
        <v>642</v>
      </c>
      <c r="B636" s="174" t="s">
        <v>2468</v>
      </c>
      <c r="C636" s="130" t="s">
        <v>2469</v>
      </c>
      <c r="D636" s="175" t="s">
        <v>2391</v>
      </c>
      <c r="E636" s="124" t="s">
        <v>2353</v>
      </c>
      <c r="F636" s="138" t="s">
        <v>2470</v>
      </c>
      <c r="G636" s="134" t="s">
        <v>1661</v>
      </c>
      <c r="H636" s="137" t="s">
        <v>2471</v>
      </c>
      <c r="I636" s="134">
        <v>2023.0</v>
      </c>
      <c r="J636" s="153" t="s">
        <v>2472</v>
      </c>
      <c r="K636" s="162"/>
      <c r="L636" s="155"/>
      <c r="M636" s="134" t="s">
        <v>25</v>
      </c>
      <c r="N636" s="134" t="s">
        <v>25</v>
      </c>
      <c r="O636" s="134" t="s">
        <v>25</v>
      </c>
      <c r="P636" s="155"/>
      <c r="Q636" s="155"/>
      <c r="R636" s="134" t="s">
        <v>40</v>
      </c>
      <c r="S636" s="3"/>
      <c r="T636" s="3"/>
      <c r="U636" s="3"/>
      <c r="V636" s="3"/>
      <c r="W636" s="3"/>
      <c r="X636" s="3"/>
      <c r="Y636" s="3"/>
    </row>
    <row r="637" ht="42.75" customHeight="1">
      <c r="A637" s="4">
        <f t="shared" si="2"/>
        <v>643</v>
      </c>
      <c r="B637" s="163" t="s">
        <v>2473</v>
      </c>
      <c r="C637" s="176" t="s">
        <v>2474</v>
      </c>
      <c r="D637" s="164" t="s">
        <v>2475</v>
      </c>
      <c r="E637" s="124" t="s">
        <v>257</v>
      </c>
      <c r="F637" s="164" t="s">
        <v>2476</v>
      </c>
      <c r="G637" s="137" t="s">
        <v>1380</v>
      </c>
      <c r="H637" s="134">
        <v>9.0</v>
      </c>
      <c r="I637" s="134">
        <v>2023.0</v>
      </c>
      <c r="J637" s="177" t="s">
        <v>2477</v>
      </c>
      <c r="K637" s="177" t="s">
        <v>2478</v>
      </c>
      <c r="L637" s="155"/>
      <c r="M637" s="137" t="s">
        <v>25</v>
      </c>
      <c r="N637" s="137" t="s">
        <v>27</v>
      </c>
      <c r="O637" s="137" t="s">
        <v>25</v>
      </c>
      <c r="P637" s="137" t="s">
        <v>298</v>
      </c>
      <c r="Q637" s="137" t="s">
        <v>25</v>
      </c>
      <c r="R637" s="137" t="s">
        <v>40</v>
      </c>
      <c r="S637" s="3"/>
      <c r="T637" s="3"/>
      <c r="U637" s="3"/>
      <c r="V637" s="3"/>
      <c r="W637" s="3"/>
      <c r="X637" s="3"/>
      <c r="Y637" s="3"/>
    </row>
    <row r="638" ht="42.75" customHeight="1">
      <c r="A638" s="4">
        <f t="shared" si="2"/>
        <v>644</v>
      </c>
      <c r="B638" s="130" t="s">
        <v>2479</v>
      </c>
      <c r="C638" s="151" t="s">
        <v>2480</v>
      </c>
      <c r="D638" s="131" t="s">
        <v>2481</v>
      </c>
      <c r="E638" s="124" t="s">
        <v>257</v>
      </c>
      <c r="F638" s="138" t="s">
        <v>574</v>
      </c>
      <c r="G638" s="134" t="s">
        <v>233</v>
      </c>
      <c r="H638" s="134">
        <v>9.0</v>
      </c>
      <c r="I638" s="134">
        <v>2023.0</v>
      </c>
      <c r="J638" s="162"/>
      <c r="K638" s="153" t="s">
        <v>2482</v>
      </c>
      <c r="L638" s="134" t="s">
        <v>313</v>
      </c>
      <c r="M638" s="134" t="s">
        <v>25</v>
      </c>
      <c r="N638" s="134" t="s">
        <v>27</v>
      </c>
      <c r="O638" s="134" t="s">
        <v>25</v>
      </c>
      <c r="P638" s="155"/>
      <c r="Q638" s="134" t="s">
        <v>25</v>
      </c>
      <c r="R638" s="134" t="s">
        <v>40</v>
      </c>
      <c r="S638" s="3"/>
      <c r="T638" s="3"/>
      <c r="U638" s="3"/>
      <c r="V638" s="3"/>
      <c r="W638" s="3"/>
      <c r="X638" s="3"/>
      <c r="Y638" s="3"/>
    </row>
    <row r="639" ht="42.75" customHeight="1">
      <c r="A639" s="4">
        <f t="shared" si="2"/>
        <v>645</v>
      </c>
      <c r="B639" s="178" t="s">
        <v>2483</v>
      </c>
      <c r="C639" s="178" t="s">
        <v>2484</v>
      </c>
      <c r="D639" s="178" t="s">
        <v>2485</v>
      </c>
      <c r="E639" s="178" t="s">
        <v>248</v>
      </c>
      <c r="F639" s="178" t="s">
        <v>2486</v>
      </c>
      <c r="G639" s="178" t="s">
        <v>32</v>
      </c>
      <c r="H639" s="178">
        <v>3.0</v>
      </c>
      <c r="I639" s="178">
        <v>2024.0</v>
      </c>
      <c r="J639" s="178"/>
      <c r="K639" s="178"/>
      <c r="L639" s="178">
        <v>0.0</v>
      </c>
      <c r="M639" s="178" t="s">
        <v>25</v>
      </c>
      <c r="N639" s="178" t="s">
        <v>25</v>
      </c>
      <c r="O639" s="178" t="s">
        <v>25</v>
      </c>
      <c r="P639" s="178" t="s">
        <v>114</v>
      </c>
      <c r="Q639" s="178" t="s">
        <v>25</v>
      </c>
      <c r="R639" s="178" t="s">
        <v>28</v>
      </c>
      <c r="S639" s="3"/>
      <c r="T639" s="3"/>
      <c r="U639" s="3"/>
      <c r="V639" s="3"/>
      <c r="W639" s="3"/>
      <c r="X639" s="3"/>
      <c r="Y639" s="3"/>
    </row>
    <row r="640" ht="42.75" customHeight="1">
      <c r="A640" s="4">
        <f t="shared" si="2"/>
        <v>646</v>
      </c>
      <c r="B640" s="178" t="s">
        <v>2483</v>
      </c>
      <c r="C640" s="178" t="s">
        <v>2487</v>
      </c>
      <c r="D640" s="178" t="s">
        <v>2485</v>
      </c>
      <c r="E640" s="178" t="s">
        <v>248</v>
      </c>
      <c r="F640" s="178" t="s">
        <v>2488</v>
      </c>
      <c r="G640" s="178" t="s">
        <v>32</v>
      </c>
      <c r="H640" s="178">
        <v>3.0</v>
      </c>
      <c r="I640" s="178">
        <v>2024.0</v>
      </c>
      <c r="J640" s="178"/>
      <c r="K640" s="178"/>
      <c r="L640" s="178">
        <v>0.0</v>
      </c>
      <c r="M640" s="178" t="s">
        <v>59</v>
      </c>
      <c r="N640" s="178" t="s">
        <v>25</v>
      </c>
      <c r="O640" s="178" t="s">
        <v>25</v>
      </c>
      <c r="P640" s="178" t="s">
        <v>114</v>
      </c>
      <c r="Q640" s="178" t="s">
        <v>25</v>
      </c>
      <c r="R640" s="178" t="s">
        <v>28</v>
      </c>
      <c r="S640" s="3"/>
      <c r="T640" s="3"/>
      <c r="U640" s="3"/>
      <c r="V640" s="3"/>
      <c r="W640" s="3"/>
      <c r="X640" s="3"/>
      <c r="Y640" s="3"/>
    </row>
    <row r="641" ht="42.75" customHeight="1">
      <c r="A641" s="4">
        <f t="shared" si="2"/>
        <v>647</v>
      </c>
      <c r="B641" s="96" t="s">
        <v>2489</v>
      </c>
      <c r="C641" s="96" t="s">
        <v>2490</v>
      </c>
      <c r="D641" s="96" t="s">
        <v>2491</v>
      </c>
      <c r="E641" s="178" t="s">
        <v>248</v>
      </c>
      <c r="F641" s="96" t="s">
        <v>2492</v>
      </c>
      <c r="G641" s="178" t="s">
        <v>32</v>
      </c>
      <c r="H641" s="179">
        <v>3.0</v>
      </c>
      <c r="I641" s="97">
        <v>2023.0</v>
      </c>
      <c r="J641" s="97"/>
      <c r="K641" s="96"/>
      <c r="L641" s="96">
        <v>3.0</v>
      </c>
      <c r="M641" s="96" t="s">
        <v>25</v>
      </c>
      <c r="N641" s="96" t="s">
        <v>25</v>
      </c>
      <c r="O641" s="96" t="s">
        <v>25</v>
      </c>
      <c r="P641" s="96" t="s">
        <v>1009</v>
      </c>
      <c r="Q641" s="96" t="s">
        <v>27</v>
      </c>
      <c r="R641" s="96" t="s">
        <v>430</v>
      </c>
      <c r="S641" s="3"/>
      <c r="T641" s="3"/>
      <c r="U641" s="3"/>
      <c r="V641" s="3"/>
      <c r="W641" s="3"/>
      <c r="X641" s="3"/>
      <c r="Y641" s="3"/>
    </row>
    <row r="642" ht="42.75" customHeight="1">
      <c r="A642" s="4">
        <f t="shared" si="2"/>
        <v>648</v>
      </c>
      <c r="B642" s="96" t="s">
        <v>2489</v>
      </c>
      <c r="C642" s="96" t="s">
        <v>2493</v>
      </c>
      <c r="D642" s="96" t="s">
        <v>2491</v>
      </c>
      <c r="E642" s="178" t="s">
        <v>248</v>
      </c>
      <c r="F642" s="96" t="s">
        <v>2494</v>
      </c>
      <c r="G642" s="178" t="s">
        <v>32</v>
      </c>
      <c r="H642" s="179">
        <v>3.0</v>
      </c>
      <c r="I642" s="97">
        <v>2024.0</v>
      </c>
      <c r="J642" s="97"/>
      <c r="K642" s="96"/>
      <c r="L642" s="96">
        <v>3.0</v>
      </c>
      <c r="M642" s="96" t="s">
        <v>25</v>
      </c>
      <c r="N642" s="96" t="s">
        <v>25</v>
      </c>
      <c r="O642" s="96" t="s">
        <v>25</v>
      </c>
      <c r="P642" s="96" t="s">
        <v>1009</v>
      </c>
      <c r="Q642" s="96" t="s">
        <v>27</v>
      </c>
      <c r="R642" s="96" t="s">
        <v>430</v>
      </c>
      <c r="S642" s="3"/>
      <c r="T642" s="3"/>
      <c r="U642" s="3"/>
      <c r="V642" s="3"/>
      <c r="W642" s="3"/>
      <c r="X642" s="3"/>
      <c r="Y642" s="3"/>
    </row>
    <row r="643" ht="4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4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4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4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4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4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4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4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4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4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4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4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4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4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4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4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4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4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4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4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4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4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4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4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4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4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4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4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4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4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4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4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4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4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4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4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4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4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4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4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4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4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4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4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4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4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4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4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4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4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4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4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4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4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4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4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4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4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4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4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4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4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4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4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4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4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4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4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4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4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4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4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4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4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4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4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4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4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4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4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4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4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4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4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4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4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4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4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4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4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4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4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4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4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4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4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4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4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4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4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4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4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4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4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4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4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4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4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4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4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4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4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4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4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4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4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4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4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4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4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4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4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4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4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4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4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4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4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4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4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4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4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4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4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4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4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4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4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4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4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4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4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4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4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4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4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4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4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4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4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4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4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4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4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4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4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4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4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4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4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4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4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4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4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4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4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4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4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4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4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4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4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4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4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4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4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4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4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4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4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4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4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4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4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4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4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4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4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4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4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4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4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4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4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4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4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4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4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4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4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4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4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4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4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4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4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4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4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4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4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4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4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4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4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4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4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4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4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4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4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4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4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4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4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4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4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4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4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4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4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4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4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4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4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4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4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4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4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4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4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4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4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4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4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4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4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4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4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4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4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4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4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4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4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4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4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4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4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4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4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4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4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4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4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4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4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4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4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4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4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4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4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4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4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4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4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4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4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4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4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4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4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4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4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4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4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4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4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4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4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4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4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4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4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4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4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4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4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4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4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4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sheetData>
  <autoFilter ref="$A$1:$R$571">
    <sortState ref="A1:R571">
      <sortCondition ref="C1:C571"/>
    </sortState>
  </autoFilter>
  <customSheetViews>
    <customSheetView guid="{56F2C7C3-D9EB-4E08-B0FC-55477ED1312B}" filter="1" showAutoFilter="1">
      <autoFilter ref="$A$1:$R$565">
        <filterColumn colId="7">
          <filters>
            <filter val="9"/>
          </filters>
        </filterColumn>
      </autoFilter>
    </customSheetView>
    <customSheetView guid="{E0EBFD5A-D217-4E62-9BB9-8FF2E16EDCFC}" filter="1" showAutoFilter="1">
      <autoFilter ref="$A$1:$Y$402">
        <filterColumn colId="7">
          <filters>
            <filter val="7.06.02"/>
            <filter val="7.05.01"/>
            <filter val="7.05.02"/>
            <filter val="7.03.03"/>
            <filter val="7.05.03"/>
            <filter val="7.5.1 &amp; ???"/>
            <filter val="8"/>
          </filters>
        </filterColumn>
      </autoFilter>
    </customSheetView>
  </customSheetViews>
  <mergeCells count="2">
    <mergeCell ref="K78:L78"/>
    <mergeCell ref="K214:L214"/>
  </mergeCells>
  <dataValidations>
    <dataValidation type="list" allowBlank="1" showErrorMessage="1" sqref="P2 P472:P474 P480:P527 P560:P570">
      <formula1>"HAI,Robust and Trustworthy AI,Green and sustainable AI"</formula1>
    </dataValidation>
    <dataValidation type="list" allowBlank="1" showErrorMessage="1" sqref="L2 L472:L493 L495:L527 L560:L570">
      <formula1>"1,2,3,4,5,6,7,0"</formula1>
    </dataValidation>
    <dataValidation type="list" allowBlank="1" showErrorMessage="1" sqref="G2 G472 G481:G486 G560:G561 G564:G565">
      <formula1>"class 1,class 2,class 3,No ranked,No bibliometrc"</formula1>
    </dataValidation>
    <dataValidation type="list" allowBlank="1" showErrorMessage="1" sqref="R2 R472:R527 R560:R570">
      <formula1>"SUBMITTED,APPROVED,PUBLISHED"</formula1>
    </dataValidation>
    <dataValidation type="list" allowBlank="1" showErrorMessage="1" sqref="M2:O2 Q2 M472:O527 Q472:Q527 M560:O570 Q560:Q570">
      <formula1>"YES,NO"</formula1>
    </dataValidation>
  </dataValidations>
  <hyperlinks>
    <hyperlink r:id="rId2" ref="K2"/>
    <hyperlink r:id="rId3" ref="K3"/>
    <hyperlink r:id="rId4" ref="K4"/>
    <hyperlink r:id="rId5" ref="K6"/>
    <hyperlink r:id="rId6" ref="K7"/>
    <hyperlink r:id="rId7" ref="K8"/>
    <hyperlink r:id="rId8" ref="K9"/>
    <hyperlink r:id="rId9" ref="J11"/>
    <hyperlink r:id="rId10" ref="K11"/>
    <hyperlink r:id="rId11" ref="K12"/>
    <hyperlink r:id="rId12" ref="K13"/>
    <hyperlink r:id="rId13" ref="K17"/>
    <hyperlink r:id="rId14" ref="K18"/>
    <hyperlink r:id="rId15" ref="K20"/>
    <hyperlink r:id="rId16" ref="K21"/>
    <hyperlink r:id="rId17" ref="K25"/>
    <hyperlink r:id="rId18" ref="J29"/>
    <hyperlink r:id="rId19" ref="K29"/>
    <hyperlink r:id="rId20" ref="K30"/>
    <hyperlink r:id="rId21" ref="J31"/>
    <hyperlink r:id="rId22" ref="K31"/>
    <hyperlink r:id="rId23" ref="K33"/>
    <hyperlink r:id="rId24" ref="J34"/>
    <hyperlink r:id="rId25" ref="K34"/>
    <hyperlink r:id="rId26" ref="K35"/>
    <hyperlink r:id="rId27" ref="K36"/>
    <hyperlink r:id="rId28" ref="K37"/>
    <hyperlink r:id="rId29" ref="K40"/>
    <hyperlink r:id="rId30" ref="J41"/>
    <hyperlink r:id="rId31" ref="K41"/>
    <hyperlink r:id="rId32" ref="K42"/>
    <hyperlink r:id="rId33" ref="J43"/>
    <hyperlink r:id="rId34" ref="K43"/>
    <hyperlink r:id="rId35" ref="K44"/>
    <hyperlink r:id="rId36" ref="K45"/>
    <hyperlink r:id="rId37" ref="K46"/>
    <hyperlink r:id="rId38" ref="K47"/>
    <hyperlink r:id="rId39" ref="K48"/>
    <hyperlink r:id="rId40" ref="K49"/>
    <hyperlink r:id="rId41" ref="K50"/>
    <hyperlink r:id="rId42" ref="K51"/>
    <hyperlink r:id="rId43" ref="J54"/>
    <hyperlink r:id="rId44" ref="K54"/>
    <hyperlink r:id="rId45" ref="K55"/>
    <hyperlink r:id="rId46" ref="K56"/>
    <hyperlink r:id="rId47" ref="K57"/>
    <hyperlink r:id="rId48" ref="J61"/>
    <hyperlink r:id="rId49" ref="K61"/>
    <hyperlink r:id="rId50" ref="J62"/>
    <hyperlink r:id="rId51" ref="K62"/>
    <hyperlink r:id="rId52" ref="K63"/>
    <hyperlink r:id="rId53" ref="K64"/>
    <hyperlink r:id="rId54" location="EPTCS385.2" ref="K67"/>
    <hyperlink r:id="rId55" ref="K68"/>
    <hyperlink r:id="rId56" ref="J70"/>
    <hyperlink r:id="rId57" ref="K70"/>
    <hyperlink r:id="rId58" ref="K71"/>
    <hyperlink r:id="rId59" ref="K72"/>
    <hyperlink r:id="rId60" ref="K73"/>
    <hyperlink r:id="rId61" ref="K74"/>
    <hyperlink r:id="rId62" ref="K76"/>
    <hyperlink r:id="rId63" ref="K77"/>
    <hyperlink r:id="rId64" ref="J78"/>
    <hyperlink r:id="rId65" ref="K78"/>
    <hyperlink r:id="rId66" ref="K79"/>
    <hyperlink r:id="rId67" ref="K80"/>
    <hyperlink r:id="rId68" ref="K83"/>
    <hyperlink r:id="rId69" ref="K85"/>
    <hyperlink r:id="rId70" ref="K86"/>
    <hyperlink r:id="rId71" ref="K90"/>
    <hyperlink r:id="rId72" ref="K153"/>
    <hyperlink r:id="rId73" ref="K154"/>
    <hyperlink r:id="rId74" ref="K156"/>
    <hyperlink r:id="rId75" ref="K157"/>
    <hyperlink r:id="rId76" ref="K158"/>
    <hyperlink r:id="rId77" ref="K159"/>
    <hyperlink r:id="rId78" ref="K160"/>
    <hyperlink r:id="rId79" ref="K161"/>
    <hyperlink r:id="rId80" ref="K164"/>
    <hyperlink r:id="rId81" ref="K165"/>
    <hyperlink r:id="rId82" ref="J166"/>
    <hyperlink r:id="rId83" ref="K166"/>
    <hyperlink r:id="rId84" ref="K167"/>
    <hyperlink r:id="rId85" ref="K168"/>
    <hyperlink r:id="rId86" ref="J171"/>
    <hyperlink r:id="rId87" ref="K171"/>
    <hyperlink r:id="rId88" ref="K172"/>
    <hyperlink r:id="rId89" ref="K175"/>
    <hyperlink r:id="rId90" ref="K176"/>
    <hyperlink r:id="rId91" ref="K178"/>
    <hyperlink r:id="rId92" ref="K179"/>
    <hyperlink r:id="rId93" ref="K180"/>
    <hyperlink r:id="rId94" ref="K181"/>
    <hyperlink r:id="rId95" ref="K182"/>
    <hyperlink r:id="rId96" ref="K184"/>
    <hyperlink r:id="rId97" ref="K186"/>
    <hyperlink r:id="rId98" ref="J189"/>
    <hyperlink r:id="rId99" ref="K189"/>
    <hyperlink r:id="rId100" ref="C197"/>
    <hyperlink r:id="rId101" ref="B203"/>
    <hyperlink r:id="rId102" ref="C203"/>
    <hyperlink r:id="rId103" ref="B204"/>
    <hyperlink r:id="rId104" ref="C204"/>
    <hyperlink r:id="rId105" ref="B205"/>
    <hyperlink r:id="rId106" ref="C205"/>
    <hyperlink r:id="rId107" ref="K206"/>
    <hyperlink r:id="rId108" ref="K207"/>
    <hyperlink r:id="rId109" ref="K208"/>
    <hyperlink r:id="rId110" ref="K209"/>
    <hyperlink r:id="rId111" ref="K210"/>
    <hyperlink r:id="rId112" ref="K211"/>
    <hyperlink r:id="rId113" ref="K214"/>
    <hyperlink r:id="rId114" ref="K217"/>
    <hyperlink r:id="rId115" ref="K218"/>
    <hyperlink r:id="rId116" ref="K220"/>
    <hyperlink r:id="rId117" ref="K223"/>
    <hyperlink r:id="rId118" ref="K225"/>
    <hyperlink r:id="rId119" ref="K226"/>
    <hyperlink r:id="rId120" ref="K228"/>
    <hyperlink r:id="rId121" ref="K229"/>
    <hyperlink r:id="rId122" ref="K230"/>
    <hyperlink r:id="rId123" ref="K231"/>
    <hyperlink r:id="rId124" ref="K232"/>
    <hyperlink r:id="rId125" ref="K233"/>
    <hyperlink r:id="rId126" ref="K236"/>
    <hyperlink r:id="rId127" ref="J238"/>
    <hyperlink r:id="rId128" ref="K238"/>
    <hyperlink r:id="rId129" ref="K241"/>
    <hyperlink r:id="rId130" ref="K242"/>
    <hyperlink r:id="rId131" ref="K243"/>
    <hyperlink r:id="rId132" ref="K244"/>
    <hyperlink r:id="rId133" ref="K245"/>
    <hyperlink r:id="rId134" ref="K252"/>
    <hyperlink r:id="rId135" ref="K253"/>
    <hyperlink r:id="rId136" ref="K254"/>
    <hyperlink r:id="rId137" ref="K255"/>
    <hyperlink r:id="rId138" ref="K257"/>
    <hyperlink r:id="rId139" ref="K258"/>
    <hyperlink r:id="rId140" ref="K259"/>
    <hyperlink r:id="rId141" ref="K260"/>
    <hyperlink r:id="rId142" ref="K261"/>
    <hyperlink r:id="rId143" ref="K262"/>
    <hyperlink r:id="rId144" ref="J263"/>
    <hyperlink r:id="rId145" ref="K263"/>
    <hyperlink r:id="rId146" ref="K264"/>
    <hyperlink r:id="rId147" ref="K265"/>
    <hyperlink r:id="rId148" ref="K266"/>
    <hyperlink r:id="rId149" ref="K267"/>
    <hyperlink r:id="rId150" ref="J268"/>
    <hyperlink r:id="rId151" ref="K268"/>
    <hyperlink r:id="rId152" ref="J269"/>
    <hyperlink r:id="rId153" ref="K269"/>
    <hyperlink r:id="rId154" ref="K272"/>
    <hyperlink r:id="rId155" ref="J273"/>
    <hyperlink r:id="rId156" ref="K273"/>
    <hyperlink r:id="rId157" ref="K279"/>
    <hyperlink r:id="rId158" ref="K280"/>
    <hyperlink r:id="rId159" ref="K282"/>
    <hyperlink r:id="rId160" ref="K283"/>
    <hyperlink r:id="rId161" ref="K285"/>
    <hyperlink r:id="rId162" ref="K289"/>
    <hyperlink r:id="rId163" ref="K290"/>
    <hyperlink r:id="rId164" ref="K291"/>
    <hyperlink r:id="rId165" ref="K292"/>
    <hyperlink r:id="rId166" ref="K293"/>
    <hyperlink r:id="rId167" ref="K294"/>
    <hyperlink r:id="rId168" ref="K295"/>
    <hyperlink r:id="rId169" ref="K304"/>
    <hyperlink r:id="rId170" ref="K306"/>
    <hyperlink r:id="rId171" ref="K312"/>
    <hyperlink r:id="rId172" ref="K313"/>
    <hyperlink r:id="rId173" ref="K314"/>
    <hyperlink r:id="rId174" ref="K316"/>
    <hyperlink r:id="rId175" ref="J319"/>
    <hyperlink r:id="rId176" ref="K325"/>
    <hyperlink r:id="rId177" ref="K333"/>
    <hyperlink r:id="rId178" ref="K334"/>
    <hyperlink r:id="rId179" ref="K335"/>
    <hyperlink r:id="rId180" ref="K337"/>
    <hyperlink r:id="rId181" ref="K339"/>
    <hyperlink r:id="rId182" ref="K340"/>
    <hyperlink r:id="rId183" ref="K341"/>
    <hyperlink r:id="rId184" ref="K342"/>
    <hyperlink r:id="rId185" ref="K343"/>
    <hyperlink r:id="rId186" ref="K345"/>
    <hyperlink r:id="rId187" ref="J350"/>
    <hyperlink r:id="rId188" ref="K352"/>
    <hyperlink r:id="rId189" ref="K355"/>
    <hyperlink r:id="rId190" ref="K357"/>
    <hyperlink r:id="rId191" ref="K358"/>
    <hyperlink r:id="rId192" ref="K360"/>
    <hyperlink r:id="rId193" ref="K362"/>
    <hyperlink r:id="rId194" ref="K363"/>
    <hyperlink r:id="rId195" ref="K365"/>
    <hyperlink r:id="rId196" ref="K371"/>
    <hyperlink r:id="rId197" ref="K373"/>
    <hyperlink r:id="rId198" ref="K374"/>
    <hyperlink r:id="rId199" ref="K375"/>
    <hyperlink r:id="rId200" ref="K382"/>
    <hyperlink r:id="rId201" ref="K384"/>
    <hyperlink r:id="rId202" ref="K385"/>
    <hyperlink r:id="rId203" ref="K386"/>
    <hyperlink r:id="rId204" ref="K388"/>
    <hyperlink r:id="rId205" ref="K389"/>
    <hyperlink r:id="rId206" ref="K390"/>
    <hyperlink r:id="rId207" ref="K391"/>
    <hyperlink r:id="rId208" ref="K392"/>
    <hyperlink r:id="rId209" ref="K393"/>
    <hyperlink r:id="rId210" ref="K394"/>
    <hyperlink r:id="rId211" ref="K395"/>
    <hyperlink r:id="rId212" ref="J396"/>
    <hyperlink r:id="rId213" ref="K396"/>
    <hyperlink r:id="rId214" ref="K401"/>
    <hyperlink r:id="rId215" ref="K402"/>
    <hyperlink r:id="rId216" ref="C403"/>
    <hyperlink r:id="rId217" ref="K403"/>
    <hyperlink r:id="rId218" ref="K404"/>
    <hyperlink r:id="rId219" ref="J411"/>
    <hyperlink r:id="rId220" ref="K411"/>
    <hyperlink r:id="rId221" ref="J420"/>
    <hyperlink r:id="rId222" ref="K420"/>
    <hyperlink r:id="rId223" ref="K422"/>
    <hyperlink r:id="rId224" ref="K428"/>
    <hyperlink r:id="rId225" ref="K429"/>
    <hyperlink r:id="rId226" ref="K430"/>
    <hyperlink r:id="rId227" ref="K431"/>
    <hyperlink r:id="rId228" ref="K433"/>
    <hyperlink r:id="rId229" ref="J434"/>
    <hyperlink r:id="rId230" ref="K434"/>
    <hyperlink r:id="rId231" ref="J435"/>
    <hyperlink r:id="rId232" ref="K435"/>
    <hyperlink r:id="rId233" ref="K436"/>
    <hyperlink r:id="rId234" ref="K440"/>
    <hyperlink r:id="rId235" ref="K441"/>
    <hyperlink r:id="rId236" ref="K442"/>
    <hyperlink r:id="rId237" location="citeas" ref="K443"/>
    <hyperlink r:id="rId238" ref="K445"/>
    <hyperlink r:id="rId239" ref="J446"/>
    <hyperlink r:id="rId240" ref="K447"/>
    <hyperlink r:id="rId241" ref="K448"/>
    <hyperlink r:id="rId242" ref="K449"/>
    <hyperlink r:id="rId243" ref="K450"/>
    <hyperlink r:id="rId244" ref="K451"/>
    <hyperlink r:id="rId245" ref="K452"/>
    <hyperlink r:id="rId246" ref="K454"/>
    <hyperlink r:id="rId247" ref="K455"/>
    <hyperlink r:id="rId248" ref="K466"/>
    <hyperlink r:id="rId249" ref="K471"/>
    <hyperlink r:id="rId250" ref="K473"/>
    <hyperlink r:id="rId251" ref="K474"/>
    <hyperlink r:id="rId252" ref="K477"/>
    <hyperlink r:id="rId253" ref="K478"/>
    <hyperlink r:id="rId254" ref="K480"/>
    <hyperlink r:id="rId255" ref="K481"/>
    <hyperlink r:id="rId256" ref="K482"/>
    <hyperlink r:id="rId257" ref="K483"/>
    <hyperlink r:id="rId258" ref="K487"/>
    <hyperlink r:id="rId259" ref="K488"/>
    <hyperlink r:id="rId260" ref="J489"/>
    <hyperlink r:id="rId261" ref="K489"/>
    <hyperlink r:id="rId262" ref="B490"/>
    <hyperlink r:id="rId263" ref="K490"/>
    <hyperlink r:id="rId264" ref="K494"/>
    <hyperlink r:id="rId265" ref="K495"/>
    <hyperlink r:id="rId266" ref="K496"/>
    <hyperlink r:id="rId267" ref="K497"/>
    <hyperlink r:id="rId268" ref="K498"/>
    <hyperlink r:id="rId269" ref="K499"/>
    <hyperlink r:id="rId270" ref="K500"/>
    <hyperlink r:id="rId271" ref="K501"/>
    <hyperlink r:id="rId272" ref="K502"/>
    <hyperlink r:id="rId273" ref="K503"/>
    <hyperlink r:id="rId274" ref="J504"/>
    <hyperlink r:id="rId275" ref="K504"/>
    <hyperlink r:id="rId276" ref="J507"/>
    <hyperlink r:id="rId277" ref="K507"/>
    <hyperlink r:id="rId278" ref="K524"/>
    <hyperlink r:id="rId279" ref="K525"/>
    <hyperlink r:id="rId280" ref="J528"/>
    <hyperlink r:id="rId281" ref="K528"/>
    <hyperlink r:id="rId282" ref="K529"/>
    <hyperlink r:id="rId283" ref="J530"/>
    <hyperlink r:id="rId284" ref="K530"/>
    <hyperlink r:id="rId285" ref="K533"/>
    <hyperlink r:id="rId286" ref="K534"/>
    <hyperlink r:id="rId287" ref="J537"/>
    <hyperlink r:id="rId288" ref="K537"/>
    <hyperlink r:id="rId289" ref="K538"/>
    <hyperlink r:id="rId290" ref="K540"/>
    <hyperlink r:id="rId291" ref="K541"/>
    <hyperlink r:id="rId292" ref="K542"/>
    <hyperlink r:id="rId293" ref="J544"/>
    <hyperlink r:id="rId294" ref="K544"/>
    <hyperlink r:id="rId295" ref="J545"/>
    <hyperlink r:id="rId296" ref="K545"/>
    <hyperlink r:id="rId297" ref="J546"/>
    <hyperlink r:id="rId298" ref="K546"/>
    <hyperlink r:id="rId299" ref="J547"/>
    <hyperlink r:id="rId300" ref="K547"/>
    <hyperlink r:id="rId301" ref="J548"/>
    <hyperlink r:id="rId302" ref="K548"/>
    <hyperlink r:id="rId303" ref="J550"/>
    <hyperlink r:id="rId304" ref="K550"/>
    <hyperlink r:id="rId305" ref="J551"/>
    <hyperlink r:id="rId306" ref="K551"/>
    <hyperlink r:id="rId307" ref="K555"/>
    <hyperlink r:id="rId308" ref="K556"/>
    <hyperlink r:id="rId309" ref="K560"/>
    <hyperlink r:id="rId310" ref="K561"/>
    <hyperlink r:id="rId311" ref="J608"/>
    <hyperlink r:id="rId312" ref="K609"/>
    <hyperlink r:id="rId313" ref="K612"/>
    <hyperlink r:id="rId314" ref="J613"/>
    <hyperlink r:id="rId315" ref="K613"/>
    <hyperlink r:id="rId316" ref="K621"/>
    <hyperlink r:id="rId317" ref="J622"/>
    <hyperlink r:id="rId318" ref="K622"/>
    <hyperlink r:id="rId319" ref="K623"/>
    <hyperlink r:id="rId320" ref="K624"/>
    <hyperlink r:id="rId321" ref="J625"/>
    <hyperlink r:id="rId322" ref="K625"/>
    <hyperlink r:id="rId323" ref="K627"/>
    <hyperlink r:id="rId324" ref="K630"/>
    <hyperlink r:id="rId325" ref="J631"/>
    <hyperlink r:id="rId326" ref="K631"/>
    <hyperlink r:id="rId327" ref="K633"/>
    <hyperlink r:id="rId328" ref="J634"/>
    <hyperlink r:id="rId329" ref="K634"/>
    <hyperlink r:id="rId330" ref="J635"/>
    <hyperlink r:id="rId331" ref="J636"/>
    <hyperlink r:id="rId332" ref="J637"/>
    <hyperlink r:id="rId333" location="citeas" ref="K637"/>
    <hyperlink r:id="rId334" ref="K638"/>
  </hyperlinks>
  <drawing r:id="rId335"/>
  <legacyDrawing r:id="rId3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5.38"/>
    <col customWidth="1" min="3" max="4" width="24.13"/>
    <col customWidth="1" min="5" max="5" width="37.0"/>
    <col customWidth="1" min="6" max="6" width="29.13"/>
    <col customWidth="1" min="7" max="7" width="22.0"/>
    <col customWidth="1" min="9" max="9" width="17.5"/>
    <col customWidth="1" min="10" max="10" width="80.5"/>
    <col customWidth="1" min="11" max="11" width="22.0"/>
    <col customWidth="1" min="12" max="12" width="16.38"/>
    <col customWidth="1" min="13" max="13" width="20.88"/>
    <col customWidth="1" min="14" max="14" width="20.38"/>
    <col customWidth="1" min="15" max="15" width="19.88"/>
    <col customWidth="1" min="16" max="16" width="17.5"/>
    <col customWidth="1" min="17" max="17" width="20.25"/>
  </cols>
  <sheetData>
    <row r="1" ht="46.5" customHeight="1">
      <c r="A1" s="1" t="s">
        <v>0</v>
      </c>
      <c r="B1" s="1" t="s">
        <v>2495</v>
      </c>
      <c r="C1" s="1" t="s">
        <v>2496</v>
      </c>
      <c r="D1" s="1" t="s">
        <v>4</v>
      </c>
      <c r="E1" s="1" t="s">
        <v>2497</v>
      </c>
      <c r="F1" s="1" t="s">
        <v>2498</v>
      </c>
      <c r="G1" s="2" t="s">
        <v>2499</v>
      </c>
      <c r="H1" s="1" t="s">
        <v>8</v>
      </c>
      <c r="I1" s="1" t="s">
        <v>9</v>
      </c>
      <c r="J1" s="1" t="s">
        <v>2500</v>
      </c>
      <c r="K1" s="1" t="s">
        <v>11</v>
      </c>
      <c r="L1" s="1" t="s">
        <v>12</v>
      </c>
      <c r="M1" s="1" t="s">
        <v>13</v>
      </c>
      <c r="N1" s="1" t="s">
        <v>14</v>
      </c>
      <c r="O1" s="1" t="s">
        <v>15</v>
      </c>
      <c r="P1" s="1" t="s">
        <v>16</v>
      </c>
      <c r="Q1" s="1" t="s">
        <v>2501</v>
      </c>
      <c r="R1" s="180"/>
      <c r="S1" s="180"/>
      <c r="T1" s="180"/>
      <c r="U1" s="180"/>
      <c r="V1" s="180"/>
      <c r="W1" s="180"/>
      <c r="X1" s="180"/>
      <c r="Y1" s="180"/>
      <c r="Z1" s="180"/>
      <c r="AA1" s="180"/>
    </row>
    <row r="2" ht="46.5" customHeight="1">
      <c r="A2" s="181">
        <v>1.0</v>
      </c>
      <c r="B2" s="181" t="s">
        <v>2502</v>
      </c>
      <c r="C2" s="181" t="s">
        <v>2503</v>
      </c>
      <c r="D2" s="182" t="s">
        <v>2353</v>
      </c>
      <c r="E2" s="182" t="s">
        <v>2504</v>
      </c>
      <c r="F2" s="181" t="s">
        <v>2505</v>
      </c>
      <c r="G2" s="181">
        <v>10.0</v>
      </c>
      <c r="H2" s="181">
        <v>2023.0</v>
      </c>
      <c r="I2" s="181"/>
      <c r="J2" s="183" t="s">
        <v>2506</v>
      </c>
      <c r="K2" s="181">
        <v>0.0</v>
      </c>
      <c r="L2" s="181" t="s">
        <v>25</v>
      </c>
      <c r="M2" s="181" t="s">
        <v>25</v>
      </c>
      <c r="N2" s="181" t="s">
        <v>25</v>
      </c>
      <c r="O2" s="181" t="s">
        <v>26</v>
      </c>
      <c r="P2" s="181" t="s">
        <v>27</v>
      </c>
      <c r="Q2" s="181" t="s">
        <v>40</v>
      </c>
      <c r="R2" s="184"/>
      <c r="S2" s="184"/>
      <c r="T2" s="184"/>
      <c r="U2" s="184"/>
      <c r="V2" s="184"/>
      <c r="W2" s="184"/>
      <c r="X2" s="184"/>
      <c r="Y2" s="184"/>
      <c r="Z2" s="184"/>
      <c r="AA2" s="184"/>
    </row>
    <row r="3" ht="46.5" customHeight="1">
      <c r="A3" s="181">
        <v>2.0</v>
      </c>
      <c r="B3" s="181" t="s">
        <v>2507</v>
      </c>
      <c r="C3" s="181" t="s">
        <v>2508</v>
      </c>
      <c r="D3" s="181"/>
      <c r="E3" s="181" t="s">
        <v>2509</v>
      </c>
      <c r="F3" s="181" t="s">
        <v>2510</v>
      </c>
      <c r="G3" s="181">
        <v>8.0</v>
      </c>
      <c r="H3" s="181">
        <v>2023.0</v>
      </c>
      <c r="I3" s="181"/>
      <c r="J3" s="181"/>
      <c r="K3" s="181">
        <v>5.0</v>
      </c>
      <c r="L3" s="181" t="s">
        <v>25</v>
      </c>
      <c r="M3" s="181" t="s">
        <v>25</v>
      </c>
      <c r="N3" s="181" t="s">
        <v>25</v>
      </c>
      <c r="O3" s="181"/>
      <c r="P3" s="181" t="s">
        <v>27</v>
      </c>
      <c r="Q3" s="181" t="s">
        <v>28</v>
      </c>
      <c r="R3" s="184"/>
      <c r="S3" s="184"/>
      <c r="T3" s="184"/>
      <c r="U3" s="184"/>
      <c r="V3" s="184"/>
      <c r="W3" s="184"/>
      <c r="X3" s="184"/>
      <c r="Y3" s="184"/>
      <c r="Z3" s="184"/>
      <c r="AA3" s="184"/>
    </row>
    <row r="4" ht="46.5" customHeight="1">
      <c r="A4" s="181">
        <v>3.0</v>
      </c>
      <c r="B4" s="181" t="s">
        <v>2511</v>
      </c>
      <c r="C4" s="181" t="s">
        <v>2512</v>
      </c>
      <c r="D4" s="181"/>
      <c r="E4" s="181"/>
      <c r="F4" s="181" t="s">
        <v>2513</v>
      </c>
      <c r="G4" s="181">
        <v>8.0</v>
      </c>
      <c r="H4" s="181">
        <v>2023.0</v>
      </c>
      <c r="I4" s="181"/>
      <c r="J4" s="183" t="s">
        <v>2514</v>
      </c>
      <c r="K4" s="181">
        <v>6.0</v>
      </c>
      <c r="L4" s="181" t="s">
        <v>25</v>
      </c>
      <c r="M4" s="181" t="s">
        <v>27</v>
      </c>
      <c r="N4" s="181" t="s">
        <v>25</v>
      </c>
      <c r="O4" s="181" t="s">
        <v>2515</v>
      </c>
      <c r="P4" s="181"/>
      <c r="Q4" s="181" t="s">
        <v>40</v>
      </c>
      <c r="R4" s="184"/>
      <c r="S4" s="184"/>
      <c r="T4" s="184"/>
      <c r="U4" s="184"/>
      <c r="V4" s="184"/>
      <c r="W4" s="184"/>
      <c r="X4" s="184"/>
      <c r="Y4" s="184"/>
      <c r="Z4" s="184"/>
      <c r="AA4" s="184"/>
    </row>
    <row r="5" ht="46.5" customHeight="1">
      <c r="A5" s="181">
        <v>4.0</v>
      </c>
      <c r="B5" s="181" t="s">
        <v>2516</v>
      </c>
      <c r="C5" s="181" t="s">
        <v>2517</v>
      </c>
      <c r="D5" s="181"/>
      <c r="E5" s="181" t="s">
        <v>1214</v>
      </c>
      <c r="F5" s="181" t="s">
        <v>2518</v>
      </c>
      <c r="G5" s="181">
        <v>1.0</v>
      </c>
      <c r="H5" s="181">
        <v>2023.0</v>
      </c>
      <c r="I5" s="181"/>
      <c r="J5" s="183" t="s">
        <v>2519</v>
      </c>
      <c r="K5" s="181">
        <v>0.0</v>
      </c>
      <c r="L5" s="181" t="s">
        <v>25</v>
      </c>
      <c r="M5" s="181" t="s">
        <v>27</v>
      </c>
      <c r="N5" s="181" t="s">
        <v>25</v>
      </c>
      <c r="O5" s="181"/>
      <c r="P5" s="181" t="s">
        <v>25</v>
      </c>
      <c r="Q5" s="181" t="s">
        <v>422</v>
      </c>
      <c r="R5" s="185"/>
      <c r="S5" s="185"/>
      <c r="T5" s="185"/>
      <c r="U5" s="185"/>
      <c r="V5" s="185"/>
      <c r="W5" s="185"/>
      <c r="X5" s="185"/>
      <c r="Y5" s="185"/>
      <c r="Z5" s="185"/>
      <c r="AA5" s="185"/>
    </row>
    <row r="6" ht="46.5" customHeight="1">
      <c r="A6" s="181">
        <v>5.0</v>
      </c>
      <c r="B6" s="181" t="s">
        <v>2520</v>
      </c>
      <c r="C6" s="181" t="s">
        <v>1428</v>
      </c>
      <c r="D6" s="181"/>
      <c r="E6" s="181" t="s">
        <v>1214</v>
      </c>
      <c r="F6" s="181" t="s">
        <v>2521</v>
      </c>
      <c r="G6" s="181">
        <v>1.0</v>
      </c>
      <c r="H6" s="181">
        <v>2023.0</v>
      </c>
      <c r="I6" s="181"/>
      <c r="J6" s="183" t="s">
        <v>2522</v>
      </c>
      <c r="K6" s="181">
        <v>0.0</v>
      </c>
      <c r="L6" s="181" t="s">
        <v>25</v>
      </c>
      <c r="M6" s="181" t="s">
        <v>25</v>
      </c>
      <c r="N6" s="181" t="s">
        <v>25</v>
      </c>
      <c r="O6" s="181"/>
      <c r="P6" s="181" t="s">
        <v>25</v>
      </c>
      <c r="Q6" s="181" t="s">
        <v>422</v>
      </c>
      <c r="R6" s="186"/>
      <c r="S6" s="186"/>
      <c r="T6" s="186"/>
      <c r="U6" s="186"/>
      <c r="V6" s="186"/>
      <c r="W6" s="186"/>
      <c r="X6" s="186"/>
      <c r="Y6" s="186"/>
      <c r="Z6" s="186"/>
      <c r="AA6" s="186"/>
    </row>
    <row r="7" ht="46.5" customHeight="1">
      <c r="A7" s="181">
        <v>6.0</v>
      </c>
      <c r="B7" s="181" t="s">
        <v>2523</v>
      </c>
      <c r="C7" s="181" t="s">
        <v>1320</v>
      </c>
      <c r="D7" s="181"/>
      <c r="E7" s="181" t="s">
        <v>2524</v>
      </c>
      <c r="F7" s="181" t="s">
        <v>2525</v>
      </c>
      <c r="G7" s="181">
        <v>1.0</v>
      </c>
      <c r="H7" s="181">
        <v>2023.0</v>
      </c>
      <c r="I7" s="181"/>
      <c r="J7" s="183" t="s">
        <v>2526</v>
      </c>
      <c r="K7" s="181">
        <v>0.0</v>
      </c>
      <c r="L7" s="181" t="s">
        <v>25</v>
      </c>
      <c r="M7" s="181" t="s">
        <v>25</v>
      </c>
      <c r="N7" s="181" t="s">
        <v>25</v>
      </c>
      <c r="O7" s="181" t="s">
        <v>298</v>
      </c>
      <c r="P7" s="181" t="s">
        <v>25</v>
      </c>
      <c r="Q7" s="181" t="s">
        <v>422</v>
      </c>
      <c r="R7" s="186"/>
      <c r="S7" s="186"/>
      <c r="T7" s="186"/>
      <c r="U7" s="186"/>
      <c r="V7" s="186"/>
      <c r="W7" s="186"/>
      <c r="X7" s="186"/>
      <c r="Y7" s="186"/>
      <c r="Z7" s="186"/>
      <c r="AA7" s="186"/>
    </row>
    <row r="8" ht="46.5" customHeight="1">
      <c r="A8" s="181">
        <v>7.0</v>
      </c>
      <c r="B8" s="181" t="s">
        <v>2527</v>
      </c>
      <c r="C8" s="181" t="s">
        <v>2528</v>
      </c>
      <c r="D8" s="181"/>
      <c r="E8" s="181" t="s">
        <v>2529</v>
      </c>
      <c r="F8" s="181" t="s">
        <v>2525</v>
      </c>
      <c r="G8" s="181">
        <v>1.0</v>
      </c>
      <c r="H8" s="181">
        <v>2023.0</v>
      </c>
      <c r="I8" s="181"/>
      <c r="J8" s="183" t="s">
        <v>2526</v>
      </c>
      <c r="K8" s="181">
        <v>0.0</v>
      </c>
      <c r="L8" s="181" t="s">
        <v>25</v>
      </c>
      <c r="M8" s="181" t="s">
        <v>25</v>
      </c>
      <c r="N8" s="181" t="s">
        <v>25</v>
      </c>
      <c r="O8" s="181"/>
      <c r="P8" s="181" t="s">
        <v>25</v>
      </c>
      <c r="Q8" s="181" t="s">
        <v>422</v>
      </c>
      <c r="R8" s="185"/>
      <c r="S8" s="185"/>
      <c r="T8" s="185"/>
      <c r="U8" s="185"/>
      <c r="V8" s="185"/>
      <c r="W8" s="185"/>
      <c r="X8" s="185"/>
      <c r="Y8" s="185"/>
      <c r="Z8" s="185"/>
      <c r="AA8" s="185"/>
    </row>
    <row r="9" ht="46.5" customHeight="1">
      <c r="A9" s="181">
        <v>8.0</v>
      </c>
      <c r="B9" s="181" t="s">
        <v>2530</v>
      </c>
      <c r="C9" s="181" t="s">
        <v>1276</v>
      </c>
      <c r="D9" s="181"/>
      <c r="E9" s="181" t="s">
        <v>1214</v>
      </c>
      <c r="F9" s="181" t="s">
        <v>2531</v>
      </c>
      <c r="G9" s="181">
        <v>1.0</v>
      </c>
      <c r="H9" s="181">
        <v>2023.0</v>
      </c>
      <c r="I9" s="181"/>
      <c r="J9" s="183" t="s">
        <v>2532</v>
      </c>
      <c r="K9" s="181">
        <v>0.0</v>
      </c>
      <c r="L9" s="181" t="s">
        <v>25</v>
      </c>
      <c r="M9" s="181" t="s">
        <v>25</v>
      </c>
      <c r="N9" s="181" t="s">
        <v>25</v>
      </c>
      <c r="O9" s="181"/>
      <c r="P9" s="181" t="s">
        <v>25</v>
      </c>
      <c r="Q9" s="181" t="s">
        <v>422</v>
      </c>
      <c r="R9" s="186"/>
      <c r="S9" s="186"/>
      <c r="T9" s="186"/>
      <c r="U9" s="186"/>
      <c r="V9" s="186"/>
      <c r="W9" s="186"/>
      <c r="X9" s="186"/>
      <c r="Y9" s="186"/>
      <c r="Z9" s="186"/>
      <c r="AA9" s="186"/>
    </row>
    <row r="10" ht="46.5" customHeight="1">
      <c r="A10" s="181">
        <v>9.0</v>
      </c>
      <c r="B10" s="181" t="s">
        <v>2533</v>
      </c>
      <c r="C10" s="181" t="s">
        <v>2534</v>
      </c>
      <c r="D10" s="181"/>
      <c r="E10" s="181" t="s">
        <v>2535</v>
      </c>
      <c r="F10" s="181" t="s">
        <v>2525</v>
      </c>
      <c r="G10" s="181">
        <v>1.0</v>
      </c>
      <c r="H10" s="181">
        <v>2023.0</v>
      </c>
      <c r="I10" s="181"/>
      <c r="J10" s="183" t="s">
        <v>2526</v>
      </c>
      <c r="K10" s="181">
        <v>0.0</v>
      </c>
      <c r="L10" s="181" t="s">
        <v>25</v>
      </c>
      <c r="M10" s="181" t="s">
        <v>25</v>
      </c>
      <c r="N10" s="181" t="s">
        <v>25</v>
      </c>
      <c r="O10" s="181" t="s">
        <v>298</v>
      </c>
      <c r="P10" s="181" t="s">
        <v>25</v>
      </c>
      <c r="Q10" s="181" t="s">
        <v>422</v>
      </c>
      <c r="R10" s="186"/>
      <c r="S10" s="186"/>
      <c r="T10" s="186"/>
      <c r="U10" s="186"/>
      <c r="V10" s="186"/>
      <c r="W10" s="186"/>
      <c r="X10" s="186"/>
      <c r="Y10" s="186"/>
      <c r="Z10" s="186"/>
      <c r="AA10" s="186"/>
    </row>
    <row r="11" ht="46.5" customHeight="1">
      <c r="A11" s="181">
        <v>10.0</v>
      </c>
      <c r="B11" s="181" t="s">
        <v>2536</v>
      </c>
      <c r="C11" s="181" t="s">
        <v>1312</v>
      </c>
      <c r="D11" s="181"/>
      <c r="E11" s="181" t="s">
        <v>2537</v>
      </c>
      <c r="F11" s="181"/>
      <c r="G11" s="181">
        <v>1.0</v>
      </c>
      <c r="H11" s="181">
        <v>2023.0</v>
      </c>
      <c r="I11" s="181"/>
      <c r="J11" s="181"/>
      <c r="K11" s="181">
        <v>0.0</v>
      </c>
      <c r="L11" s="181" t="s">
        <v>25</v>
      </c>
      <c r="M11" s="181" t="s">
        <v>25</v>
      </c>
      <c r="N11" s="181" t="s">
        <v>25</v>
      </c>
      <c r="O11" s="181"/>
      <c r="P11" s="181" t="s">
        <v>25</v>
      </c>
      <c r="Q11" s="181" t="s">
        <v>422</v>
      </c>
      <c r="R11" s="186"/>
      <c r="S11" s="186"/>
      <c r="T11" s="186"/>
      <c r="U11" s="186"/>
      <c r="V11" s="186"/>
      <c r="W11" s="186"/>
      <c r="X11" s="186"/>
      <c r="Y11" s="186"/>
      <c r="Z11" s="186"/>
      <c r="AA11" s="186"/>
    </row>
    <row r="12" ht="46.5" customHeight="1">
      <c r="A12" s="181">
        <v>11.0</v>
      </c>
      <c r="B12" s="181" t="s">
        <v>2538</v>
      </c>
      <c r="C12" s="181" t="s">
        <v>1320</v>
      </c>
      <c r="D12" s="181"/>
      <c r="E12" s="181" t="s">
        <v>2539</v>
      </c>
      <c r="F12" s="181" t="s">
        <v>2540</v>
      </c>
      <c r="G12" s="181">
        <v>1.0</v>
      </c>
      <c r="H12" s="181">
        <v>2023.0</v>
      </c>
      <c r="I12" s="181"/>
      <c r="J12" s="183" t="s">
        <v>2526</v>
      </c>
      <c r="K12" s="181">
        <v>0.0</v>
      </c>
      <c r="L12" s="181" t="s">
        <v>25</v>
      </c>
      <c r="M12" s="181" t="s">
        <v>25</v>
      </c>
      <c r="N12" s="181" t="s">
        <v>25</v>
      </c>
      <c r="O12" s="181" t="s">
        <v>298</v>
      </c>
      <c r="P12" s="181" t="s">
        <v>25</v>
      </c>
      <c r="Q12" s="181" t="s">
        <v>422</v>
      </c>
      <c r="R12" s="186"/>
      <c r="S12" s="186"/>
      <c r="T12" s="186"/>
      <c r="U12" s="186"/>
      <c r="V12" s="186"/>
      <c r="W12" s="186"/>
      <c r="X12" s="186"/>
      <c r="Y12" s="186"/>
      <c r="Z12" s="186"/>
      <c r="AA12" s="186"/>
    </row>
    <row r="13" ht="46.5" customHeight="1">
      <c r="A13" s="181">
        <v>12.0</v>
      </c>
      <c r="B13" s="181" t="s">
        <v>2541</v>
      </c>
      <c r="C13" s="181" t="s">
        <v>2542</v>
      </c>
      <c r="D13" s="181"/>
      <c r="E13" s="181" t="s">
        <v>2525</v>
      </c>
      <c r="F13" s="181"/>
      <c r="G13" s="181">
        <v>1.0</v>
      </c>
      <c r="H13" s="181">
        <v>2023.0</v>
      </c>
      <c r="I13" s="181"/>
      <c r="J13" s="183" t="s">
        <v>2543</v>
      </c>
      <c r="K13" s="181">
        <v>0.0</v>
      </c>
      <c r="L13" s="181" t="s">
        <v>25</v>
      </c>
      <c r="M13" s="181" t="s">
        <v>25</v>
      </c>
      <c r="N13" s="181" t="s">
        <v>25</v>
      </c>
      <c r="O13" s="181"/>
      <c r="P13" s="181" t="s">
        <v>25</v>
      </c>
      <c r="Q13" s="181" t="s">
        <v>422</v>
      </c>
      <c r="R13" s="186"/>
      <c r="S13" s="186"/>
      <c r="T13" s="186"/>
      <c r="U13" s="186"/>
      <c r="V13" s="186"/>
      <c r="W13" s="186"/>
      <c r="X13" s="186"/>
      <c r="Y13" s="186"/>
      <c r="Z13" s="186"/>
      <c r="AA13" s="186"/>
    </row>
    <row r="14" ht="46.5" customHeight="1">
      <c r="A14" s="181">
        <v>13.0</v>
      </c>
      <c r="B14" s="181" t="s">
        <v>2544</v>
      </c>
      <c r="C14" s="181" t="s">
        <v>2545</v>
      </c>
      <c r="D14" s="181"/>
      <c r="E14" s="181" t="s">
        <v>1214</v>
      </c>
      <c r="F14" s="181" t="s">
        <v>2546</v>
      </c>
      <c r="G14" s="181">
        <v>1.0</v>
      </c>
      <c r="H14" s="181">
        <v>2023.0</v>
      </c>
      <c r="I14" s="181"/>
      <c r="J14" s="181"/>
      <c r="K14" s="181">
        <v>0.0</v>
      </c>
      <c r="L14" s="181" t="s">
        <v>25</v>
      </c>
      <c r="M14" s="181" t="s">
        <v>25</v>
      </c>
      <c r="N14" s="181" t="s">
        <v>25</v>
      </c>
      <c r="O14" s="181"/>
      <c r="P14" s="181" t="s">
        <v>25</v>
      </c>
      <c r="Q14" s="181" t="s">
        <v>422</v>
      </c>
      <c r="R14" s="186"/>
      <c r="S14" s="186"/>
      <c r="T14" s="186"/>
      <c r="U14" s="186"/>
      <c r="V14" s="186"/>
      <c r="W14" s="186"/>
      <c r="X14" s="186"/>
      <c r="Y14" s="186"/>
      <c r="Z14" s="186"/>
      <c r="AA14" s="186"/>
    </row>
    <row r="15" ht="46.5" customHeight="1">
      <c r="A15" s="181">
        <v>14.0</v>
      </c>
      <c r="B15" s="181" t="s">
        <v>2547</v>
      </c>
      <c r="C15" s="181" t="s">
        <v>1312</v>
      </c>
      <c r="D15" s="181"/>
      <c r="E15" s="181" t="s">
        <v>2548</v>
      </c>
      <c r="F15" s="181" t="s">
        <v>2549</v>
      </c>
      <c r="G15" s="181">
        <v>1.0</v>
      </c>
      <c r="H15" s="181">
        <v>2023.0</v>
      </c>
      <c r="I15" s="181"/>
      <c r="J15" s="183" t="s">
        <v>2526</v>
      </c>
      <c r="K15" s="181">
        <v>0.0</v>
      </c>
      <c r="L15" s="181" t="s">
        <v>25</v>
      </c>
      <c r="M15" s="181" t="s">
        <v>25</v>
      </c>
      <c r="N15" s="181" t="s">
        <v>25</v>
      </c>
      <c r="O15" s="181"/>
      <c r="P15" s="181" t="s">
        <v>25</v>
      </c>
      <c r="Q15" s="181" t="s">
        <v>422</v>
      </c>
      <c r="R15" s="186"/>
      <c r="S15" s="186"/>
      <c r="T15" s="186"/>
      <c r="U15" s="186"/>
      <c r="V15" s="186"/>
      <c r="W15" s="186"/>
      <c r="X15" s="186"/>
      <c r="Y15" s="186"/>
      <c r="Z15" s="186"/>
      <c r="AA15" s="186"/>
    </row>
    <row r="16" ht="46.5" customHeight="1">
      <c r="A16" s="181">
        <v>15.0</v>
      </c>
      <c r="B16" s="181" t="s">
        <v>2550</v>
      </c>
      <c r="C16" s="181" t="s">
        <v>1428</v>
      </c>
      <c r="D16" s="181"/>
      <c r="E16" s="181" t="s">
        <v>2551</v>
      </c>
      <c r="F16" s="181"/>
      <c r="G16" s="181">
        <v>1.0</v>
      </c>
      <c r="H16" s="181">
        <v>2023.0</v>
      </c>
      <c r="I16" s="181"/>
      <c r="J16" s="183" t="s">
        <v>2552</v>
      </c>
      <c r="K16" s="181">
        <v>0.0</v>
      </c>
      <c r="L16" s="181" t="s">
        <v>25</v>
      </c>
      <c r="M16" s="181" t="s">
        <v>25</v>
      </c>
      <c r="N16" s="181" t="s">
        <v>25</v>
      </c>
      <c r="O16" s="181"/>
      <c r="P16" s="181" t="s">
        <v>25</v>
      </c>
      <c r="Q16" s="181" t="s">
        <v>422</v>
      </c>
      <c r="R16" s="186"/>
      <c r="S16" s="186"/>
      <c r="T16" s="186"/>
      <c r="U16" s="186"/>
      <c r="V16" s="186"/>
      <c r="W16" s="186"/>
      <c r="X16" s="186"/>
      <c r="Y16" s="186"/>
      <c r="Z16" s="186"/>
      <c r="AA16" s="186"/>
    </row>
    <row r="17" ht="46.5" customHeight="1">
      <c r="A17" s="181">
        <v>16.0</v>
      </c>
      <c r="B17" s="181" t="s">
        <v>1313</v>
      </c>
      <c r="C17" s="181" t="s">
        <v>1312</v>
      </c>
      <c r="D17" s="181"/>
      <c r="E17" s="181" t="s">
        <v>2553</v>
      </c>
      <c r="F17" s="181" t="s">
        <v>1317</v>
      </c>
      <c r="G17" s="181">
        <v>1.0</v>
      </c>
      <c r="H17" s="181">
        <v>2023.0</v>
      </c>
      <c r="I17" s="181"/>
      <c r="J17" s="181"/>
      <c r="K17" s="181">
        <v>0.0</v>
      </c>
      <c r="L17" s="181" t="s">
        <v>25</v>
      </c>
      <c r="M17" s="181" t="s">
        <v>25</v>
      </c>
      <c r="N17" s="181" t="s">
        <v>25</v>
      </c>
      <c r="O17" s="181"/>
      <c r="P17" s="181" t="s">
        <v>25</v>
      </c>
      <c r="Q17" s="181" t="s">
        <v>422</v>
      </c>
      <c r="R17" s="186"/>
      <c r="S17" s="186"/>
      <c r="T17" s="186"/>
      <c r="U17" s="186"/>
      <c r="V17" s="186"/>
      <c r="W17" s="186"/>
      <c r="X17" s="186"/>
      <c r="Y17" s="186"/>
      <c r="Z17" s="186"/>
      <c r="AA17" s="186"/>
    </row>
    <row r="18" ht="46.5" customHeight="1">
      <c r="A18" s="181">
        <v>17.0</v>
      </c>
      <c r="B18" s="181" t="s">
        <v>1310</v>
      </c>
      <c r="C18" s="181" t="s">
        <v>1312</v>
      </c>
      <c r="D18" s="181"/>
      <c r="E18" s="181" t="s">
        <v>2554</v>
      </c>
      <c r="F18" s="181" t="s">
        <v>2555</v>
      </c>
      <c r="G18" s="181">
        <v>1.0</v>
      </c>
      <c r="H18" s="181">
        <v>2023.0</v>
      </c>
      <c r="I18" s="181"/>
      <c r="J18" s="181"/>
      <c r="K18" s="181">
        <v>0.0</v>
      </c>
      <c r="L18" s="181" t="s">
        <v>25</v>
      </c>
      <c r="M18" s="181" t="s">
        <v>25</v>
      </c>
      <c r="N18" s="181" t="s">
        <v>25</v>
      </c>
      <c r="O18" s="181"/>
      <c r="P18" s="181" t="s">
        <v>25</v>
      </c>
      <c r="Q18" s="181" t="s">
        <v>422</v>
      </c>
      <c r="R18" s="186"/>
      <c r="S18" s="186"/>
      <c r="T18" s="186"/>
      <c r="U18" s="186"/>
      <c r="V18" s="186"/>
      <c r="W18" s="186"/>
      <c r="X18" s="186"/>
      <c r="Y18" s="186"/>
      <c r="Z18" s="186"/>
      <c r="AA18" s="186"/>
    </row>
    <row r="19" ht="46.5" customHeight="1">
      <c r="A19" s="181">
        <v>18.0</v>
      </c>
      <c r="B19" s="181" t="s">
        <v>2556</v>
      </c>
      <c r="C19" s="181" t="s">
        <v>2557</v>
      </c>
      <c r="D19" s="181"/>
      <c r="E19" s="181" t="s">
        <v>2558</v>
      </c>
      <c r="F19" s="181"/>
      <c r="G19" s="181">
        <v>1.0</v>
      </c>
      <c r="H19" s="181">
        <v>2023.0</v>
      </c>
      <c r="I19" s="181"/>
      <c r="J19" s="183" t="s">
        <v>2559</v>
      </c>
      <c r="K19" s="181">
        <v>0.0</v>
      </c>
      <c r="L19" s="181" t="s">
        <v>25</v>
      </c>
      <c r="M19" s="181" t="s">
        <v>25</v>
      </c>
      <c r="N19" s="181" t="s">
        <v>25</v>
      </c>
      <c r="O19" s="181"/>
      <c r="P19" s="181" t="s">
        <v>25</v>
      </c>
      <c r="Q19" s="181" t="s">
        <v>422</v>
      </c>
      <c r="R19" s="186"/>
      <c r="S19" s="186"/>
      <c r="T19" s="186"/>
      <c r="U19" s="186"/>
      <c r="V19" s="186"/>
      <c r="W19" s="186"/>
      <c r="X19" s="186"/>
      <c r="Y19" s="186"/>
      <c r="Z19" s="186"/>
      <c r="AA19" s="186"/>
    </row>
    <row r="20" ht="46.5" customHeight="1">
      <c r="A20" s="181">
        <v>19.0</v>
      </c>
      <c r="B20" s="181" t="s">
        <v>2560</v>
      </c>
      <c r="C20" s="181" t="s">
        <v>1509</v>
      </c>
      <c r="D20" s="181"/>
      <c r="E20" s="181" t="s">
        <v>2561</v>
      </c>
      <c r="F20" s="181" t="s">
        <v>2562</v>
      </c>
      <c r="G20" s="181">
        <v>3.0</v>
      </c>
      <c r="H20" s="181">
        <v>2023.0</v>
      </c>
      <c r="I20" s="181"/>
      <c r="J20" s="183" t="s">
        <v>2563</v>
      </c>
      <c r="K20" s="181"/>
      <c r="L20" s="181" t="s">
        <v>27</v>
      </c>
      <c r="M20" s="181" t="s">
        <v>25</v>
      </c>
      <c r="N20" s="181" t="s">
        <v>27</v>
      </c>
      <c r="O20" s="181" t="s">
        <v>26</v>
      </c>
      <c r="P20" s="181" t="s">
        <v>27</v>
      </c>
      <c r="Q20" s="181" t="s">
        <v>422</v>
      </c>
      <c r="R20" s="180"/>
      <c r="S20" s="180"/>
      <c r="T20" s="180"/>
      <c r="U20" s="180"/>
      <c r="V20" s="180"/>
      <c r="W20" s="180"/>
      <c r="X20" s="180"/>
      <c r="Y20" s="180"/>
      <c r="Z20" s="180"/>
      <c r="AA20" s="180"/>
    </row>
    <row r="21" ht="46.5" customHeight="1">
      <c r="A21" s="181">
        <v>20.0</v>
      </c>
      <c r="B21" s="181" t="s">
        <v>988</v>
      </c>
      <c r="C21" s="181" t="s">
        <v>888</v>
      </c>
      <c r="D21" s="181"/>
      <c r="E21" s="181" t="s">
        <v>2564</v>
      </c>
      <c r="F21" s="181" t="s">
        <v>2565</v>
      </c>
      <c r="G21" s="181">
        <v>4.0</v>
      </c>
      <c r="H21" s="181">
        <v>2023.0</v>
      </c>
      <c r="I21" s="183" t="s">
        <v>2566</v>
      </c>
      <c r="J21" s="183" t="s">
        <v>2566</v>
      </c>
      <c r="K21" s="181">
        <v>0.0</v>
      </c>
      <c r="L21" s="181" t="s">
        <v>25</v>
      </c>
      <c r="M21" s="181" t="s">
        <v>25</v>
      </c>
      <c r="N21" s="181" t="s">
        <v>25</v>
      </c>
      <c r="O21" s="181" t="s">
        <v>26</v>
      </c>
      <c r="P21" s="181" t="s">
        <v>25</v>
      </c>
      <c r="Q21" s="181" t="s">
        <v>422</v>
      </c>
      <c r="R21" s="184"/>
      <c r="S21" s="184"/>
      <c r="T21" s="184"/>
      <c r="U21" s="184"/>
      <c r="V21" s="184"/>
      <c r="W21" s="184"/>
      <c r="X21" s="184"/>
      <c r="Y21" s="184"/>
      <c r="Z21" s="184"/>
      <c r="AA21" s="184"/>
    </row>
    <row r="22" ht="46.5" customHeight="1">
      <c r="A22" s="181">
        <v>21.0</v>
      </c>
      <c r="B22" s="181" t="s">
        <v>2567</v>
      </c>
      <c r="C22" s="181" t="s">
        <v>1862</v>
      </c>
      <c r="D22" s="181"/>
      <c r="E22" s="181" t="s">
        <v>2568</v>
      </c>
      <c r="F22" s="181" t="s">
        <v>2569</v>
      </c>
      <c r="G22" s="181">
        <v>6.0</v>
      </c>
      <c r="H22" s="181">
        <v>2023.0</v>
      </c>
      <c r="I22" s="181"/>
      <c r="J22" s="181"/>
      <c r="K22" s="181">
        <v>1.0</v>
      </c>
      <c r="L22" s="181" t="s">
        <v>25</v>
      </c>
      <c r="M22" s="181" t="s">
        <v>25</v>
      </c>
      <c r="N22" s="181" t="s">
        <v>25</v>
      </c>
      <c r="O22" s="181" t="s">
        <v>26</v>
      </c>
      <c r="P22" s="181" t="s">
        <v>27</v>
      </c>
      <c r="Q22" s="181" t="s">
        <v>262</v>
      </c>
      <c r="R22" s="180"/>
      <c r="S22" s="180"/>
      <c r="T22" s="180"/>
      <c r="U22" s="180"/>
      <c r="V22" s="180"/>
      <c r="W22" s="180"/>
      <c r="X22" s="180"/>
      <c r="Y22" s="180"/>
      <c r="Z22" s="180"/>
      <c r="AA22" s="180"/>
    </row>
    <row r="23" ht="46.5" customHeight="1">
      <c r="A23" s="181">
        <v>22.0</v>
      </c>
      <c r="B23" s="181" t="s">
        <v>2567</v>
      </c>
      <c r="C23" s="181" t="s">
        <v>1862</v>
      </c>
      <c r="D23" s="181"/>
      <c r="E23" s="181" t="s">
        <v>2570</v>
      </c>
      <c r="F23" s="181" t="s">
        <v>2571</v>
      </c>
      <c r="G23" s="181">
        <v>6.0</v>
      </c>
      <c r="H23" s="181">
        <v>2024.0</v>
      </c>
      <c r="I23" s="181"/>
      <c r="J23" s="181"/>
      <c r="K23" s="181">
        <v>1.0</v>
      </c>
      <c r="L23" s="181" t="s">
        <v>25</v>
      </c>
      <c r="M23" s="181" t="s">
        <v>25</v>
      </c>
      <c r="N23" s="181" t="s">
        <v>25</v>
      </c>
      <c r="O23" s="181" t="s">
        <v>26</v>
      </c>
      <c r="P23" s="181" t="s">
        <v>27</v>
      </c>
      <c r="Q23" s="181" t="s">
        <v>28</v>
      </c>
      <c r="R23" s="180"/>
      <c r="S23" s="180"/>
      <c r="T23" s="180"/>
      <c r="U23" s="180"/>
      <c r="V23" s="180"/>
      <c r="W23" s="180"/>
      <c r="X23" s="180"/>
      <c r="Y23" s="180"/>
      <c r="Z23" s="180"/>
      <c r="AA23" s="180"/>
    </row>
    <row r="24" ht="46.5" customHeight="1">
      <c r="A24" s="181">
        <v>23.0</v>
      </c>
      <c r="B24" s="181" t="s">
        <v>2572</v>
      </c>
      <c r="C24" s="181" t="s">
        <v>2573</v>
      </c>
      <c r="D24" s="181"/>
      <c r="E24" s="181" t="s">
        <v>2574</v>
      </c>
      <c r="F24" s="181" t="s">
        <v>2575</v>
      </c>
      <c r="G24" s="181">
        <v>6.0</v>
      </c>
      <c r="H24" s="181">
        <v>2024.0</v>
      </c>
      <c r="I24" s="181"/>
      <c r="J24" s="181"/>
      <c r="K24" s="181">
        <v>1.0</v>
      </c>
      <c r="L24" s="181" t="s">
        <v>25</v>
      </c>
      <c r="M24" s="181" t="s">
        <v>25</v>
      </c>
      <c r="N24" s="181" t="s">
        <v>25</v>
      </c>
      <c r="O24" s="181" t="s">
        <v>26</v>
      </c>
      <c r="P24" s="181" t="s">
        <v>27</v>
      </c>
      <c r="Q24" s="181" t="s">
        <v>28</v>
      </c>
      <c r="R24" s="180"/>
      <c r="S24" s="180"/>
      <c r="T24" s="180"/>
      <c r="U24" s="180"/>
      <c r="V24" s="180"/>
      <c r="W24" s="180"/>
      <c r="X24" s="180"/>
      <c r="Y24" s="180"/>
      <c r="Z24" s="180"/>
      <c r="AA24" s="180"/>
    </row>
    <row r="25" ht="46.5" customHeight="1">
      <c r="A25" s="181">
        <v>24.0</v>
      </c>
      <c r="B25" s="181" t="s">
        <v>1893</v>
      </c>
      <c r="C25" s="181" t="s">
        <v>2576</v>
      </c>
      <c r="D25" s="181"/>
      <c r="E25" s="181" t="s">
        <v>2577</v>
      </c>
      <c r="F25" s="181" t="s">
        <v>2578</v>
      </c>
      <c r="G25" s="181">
        <v>6.0</v>
      </c>
      <c r="H25" s="181">
        <v>2024.0</v>
      </c>
      <c r="I25" s="181"/>
      <c r="J25" s="181"/>
      <c r="K25" s="181">
        <v>3.0</v>
      </c>
      <c r="L25" s="181" t="s">
        <v>27</v>
      </c>
      <c r="M25" s="181" t="s">
        <v>25</v>
      </c>
      <c r="N25" s="181" t="s">
        <v>25</v>
      </c>
      <c r="O25" s="181" t="s">
        <v>26</v>
      </c>
      <c r="P25" s="181" t="s">
        <v>25</v>
      </c>
      <c r="Q25" s="181" t="s">
        <v>28</v>
      </c>
      <c r="R25" s="180"/>
      <c r="S25" s="180"/>
      <c r="T25" s="180"/>
      <c r="U25" s="180"/>
      <c r="V25" s="180"/>
      <c r="W25" s="180"/>
      <c r="X25" s="180"/>
      <c r="Y25" s="180"/>
      <c r="Z25" s="180"/>
      <c r="AA25" s="180"/>
    </row>
    <row r="26" ht="46.5" customHeight="1">
      <c r="A26" s="182">
        <v>25.0</v>
      </c>
      <c r="B26" s="182" t="s">
        <v>2579</v>
      </c>
      <c r="C26" s="182" t="s">
        <v>2043</v>
      </c>
      <c r="D26" s="181"/>
      <c r="E26" s="182" t="s">
        <v>2580</v>
      </c>
      <c r="F26" s="182" t="s">
        <v>2581</v>
      </c>
      <c r="G26" s="182">
        <v>4.0</v>
      </c>
      <c r="H26" s="182">
        <v>2023.0</v>
      </c>
      <c r="I26" s="187" t="s">
        <v>2582</v>
      </c>
      <c r="J26" s="188" t="s">
        <v>2582</v>
      </c>
      <c r="K26" s="182">
        <v>0.0</v>
      </c>
      <c r="L26" s="181" t="s">
        <v>27</v>
      </c>
      <c r="M26" s="182" t="s">
        <v>27</v>
      </c>
      <c r="N26" s="181" t="s">
        <v>25</v>
      </c>
      <c r="O26" s="182" t="s">
        <v>114</v>
      </c>
      <c r="P26" s="181" t="s">
        <v>25</v>
      </c>
      <c r="Q26" s="182" t="s">
        <v>40</v>
      </c>
      <c r="R26" s="180"/>
      <c r="S26" s="180"/>
      <c r="T26" s="180"/>
      <c r="U26" s="180"/>
      <c r="V26" s="180"/>
      <c r="W26" s="180"/>
      <c r="X26" s="180"/>
      <c r="Y26" s="180"/>
      <c r="Z26" s="180"/>
      <c r="AA26" s="180"/>
    </row>
    <row r="27" ht="46.5" customHeight="1">
      <c r="A27" s="182">
        <v>26.0</v>
      </c>
      <c r="B27" s="182" t="s">
        <v>2583</v>
      </c>
      <c r="C27" s="182" t="s">
        <v>2584</v>
      </c>
      <c r="D27" s="181"/>
      <c r="E27" s="182" t="s">
        <v>2585</v>
      </c>
      <c r="F27" s="182" t="s">
        <v>2586</v>
      </c>
      <c r="G27" s="182"/>
      <c r="H27" s="182">
        <v>2023.0</v>
      </c>
      <c r="I27" s="189"/>
      <c r="J27" s="188" t="s">
        <v>2587</v>
      </c>
      <c r="K27" s="182">
        <v>0.0</v>
      </c>
      <c r="L27" s="181" t="s">
        <v>27</v>
      </c>
      <c r="M27" s="182" t="s">
        <v>25</v>
      </c>
      <c r="N27" s="181" t="s">
        <v>25</v>
      </c>
      <c r="O27" s="182" t="s">
        <v>114</v>
      </c>
      <c r="P27" s="181" t="s">
        <v>25</v>
      </c>
      <c r="Q27" s="182" t="s">
        <v>40</v>
      </c>
      <c r="R27" s="180"/>
      <c r="S27" s="180"/>
      <c r="T27" s="180"/>
      <c r="U27" s="180"/>
      <c r="V27" s="180"/>
      <c r="W27" s="180"/>
      <c r="X27" s="180"/>
      <c r="Y27" s="180"/>
      <c r="Z27" s="180"/>
      <c r="AA27" s="180"/>
    </row>
    <row r="28" ht="46.5" customHeight="1">
      <c r="A28" s="182">
        <v>27.0</v>
      </c>
      <c r="B28" s="182" t="s">
        <v>2588</v>
      </c>
      <c r="C28" s="182" t="s">
        <v>2584</v>
      </c>
      <c r="D28" s="181"/>
      <c r="E28" s="182" t="s">
        <v>2589</v>
      </c>
      <c r="F28" s="182" t="s">
        <v>2590</v>
      </c>
      <c r="G28" s="182"/>
      <c r="H28" s="182">
        <v>2023.0</v>
      </c>
      <c r="I28" s="189"/>
      <c r="J28" s="188" t="s">
        <v>2591</v>
      </c>
      <c r="K28" s="182">
        <v>0.0</v>
      </c>
      <c r="L28" s="181" t="s">
        <v>27</v>
      </c>
      <c r="M28" s="182" t="s">
        <v>25</v>
      </c>
      <c r="N28" s="181" t="s">
        <v>25</v>
      </c>
      <c r="O28" s="182" t="s">
        <v>114</v>
      </c>
      <c r="P28" s="181" t="s">
        <v>25</v>
      </c>
      <c r="Q28" s="182" t="s">
        <v>40</v>
      </c>
      <c r="R28" s="180"/>
      <c r="S28" s="180"/>
      <c r="T28" s="180"/>
      <c r="U28" s="180"/>
      <c r="V28" s="180"/>
      <c r="W28" s="180"/>
      <c r="X28" s="180"/>
      <c r="Y28" s="180"/>
      <c r="Z28" s="180"/>
      <c r="AA28" s="180"/>
    </row>
    <row r="29" ht="46.5" customHeight="1">
      <c r="A29" s="182">
        <v>28.0</v>
      </c>
      <c r="B29" s="182" t="s">
        <v>2483</v>
      </c>
      <c r="C29" s="182" t="s">
        <v>2592</v>
      </c>
      <c r="D29" s="182" t="s">
        <v>248</v>
      </c>
      <c r="E29" s="182" t="s">
        <v>2593</v>
      </c>
      <c r="F29" s="182" t="s">
        <v>2594</v>
      </c>
      <c r="G29" s="182">
        <v>3.0</v>
      </c>
      <c r="H29" s="182">
        <v>2023.0</v>
      </c>
      <c r="I29" s="182" t="s">
        <v>2595</v>
      </c>
      <c r="J29" s="190" t="s">
        <v>2596</v>
      </c>
      <c r="K29" s="181">
        <v>1.0</v>
      </c>
      <c r="L29" s="182" t="s">
        <v>25</v>
      </c>
      <c r="M29" s="182" t="s">
        <v>25</v>
      </c>
      <c r="N29" s="182" t="s">
        <v>25</v>
      </c>
      <c r="O29" s="182" t="s">
        <v>114</v>
      </c>
      <c r="P29" s="181" t="s">
        <v>27</v>
      </c>
      <c r="Q29" s="182" t="s">
        <v>40</v>
      </c>
      <c r="R29" s="180"/>
      <c r="S29" s="180"/>
      <c r="T29" s="180"/>
      <c r="U29" s="180"/>
      <c r="V29" s="180"/>
      <c r="W29" s="180"/>
      <c r="X29" s="180"/>
      <c r="Y29" s="180"/>
      <c r="Z29" s="180"/>
      <c r="AA29" s="180"/>
    </row>
    <row r="30" ht="46.5" customHeight="1">
      <c r="A30" s="182">
        <v>29.0</v>
      </c>
      <c r="B30" s="182" t="s">
        <v>2483</v>
      </c>
      <c r="C30" s="182" t="s">
        <v>2592</v>
      </c>
      <c r="D30" s="182" t="s">
        <v>248</v>
      </c>
      <c r="E30" s="182" t="s">
        <v>2597</v>
      </c>
      <c r="F30" s="182" t="s">
        <v>2594</v>
      </c>
      <c r="G30" s="182">
        <v>3.0</v>
      </c>
      <c r="H30" s="182">
        <v>2023.0</v>
      </c>
      <c r="I30" s="182" t="s">
        <v>2595</v>
      </c>
      <c r="J30" s="190" t="s">
        <v>2596</v>
      </c>
      <c r="K30" s="181">
        <v>1.0</v>
      </c>
      <c r="L30" s="182" t="s">
        <v>25</v>
      </c>
      <c r="M30" s="182" t="s">
        <v>25</v>
      </c>
      <c r="N30" s="182" t="s">
        <v>25</v>
      </c>
      <c r="O30" s="182" t="s">
        <v>114</v>
      </c>
      <c r="P30" s="181" t="s">
        <v>27</v>
      </c>
      <c r="Q30" s="182" t="s">
        <v>40</v>
      </c>
      <c r="R30" s="180"/>
      <c r="S30" s="180"/>
      <c r="T30" s="180"/>
      <c r="U30" s="180"/>
      <c r="V30" s="180"/>
      <c r="W30" s="180"/>
      <c r="X30" s="180"/>
      <c r="Y30" s="180"/>
      <c r="Z30" s="180"/>
      <c r="AA30" s="180"/>
    </row>
    <row r="31" ht="46.5" customHeight="1">
      <c r="A31" s="182">
        <v>30.0</v>
      </c>
      <c r="B31" s="182" t="s">
        <v>2483</v>
      </c>
      <c r="C31" s="182" t="s">
        <v>2592</v>
      </c>
      <c r="D31" s="182" t="s">
        <v>248</v>
      </c>
      <c r="E31" s="182" t="s">
        <v>2598</v>
      </c>
      <c r="F31" s="182" t="s">
        <v>2599</v>
      </c>
      <c r="G31" s="182">
        <v>3.0</v>
      </c>
      <c r="H31" s="182">
        <v>2023.0</v>
      </c>
      <c r="I31" s="182" t="s">
        <v>2595</v>
      </c>
      <c r="J31" s="190" t="s">
        <v>2596</v>
      </c>
      <c r="K31" s="181">
        <v>1.0</v>
      </c>
      <c r="L31" s="182" t="s">
        <v>25</v>
      </c>
      <c r="M31" s="182" t="s">
        <v>25</v>
      </c>
      <c r="N31" s="182" t="s">
        <v>25</v>
      </c>
      <c r="O31" s="182" t="s">
        <v>114</v>
      </c>
      <c r="P31" s="181" t="s">
        <v>27</v>
      </c>
      <c r="Q31" s="182" t="s">
        <v>40</v>
      </c>
      <c r="R31" s="180"/>
      <c r="S31" s="180"/>
      <c r="T31" s="180"/>
      <c r="U31" s="180"/>
      <c r="V31" s="180"/>
      <c r="W31" s="180"/>
      <c r="X31" s="180"/>
      <c r="Y31" s="180"/>
      <c r="Z31" s="180"/>
      <c r="AA31" s="180"/>
    </row>
    <row r="32" ht="46.5" customHeight="1">
      <c r="A32" s="180"/>
      <c r="B32" s="191"/>
      <c r="C32" s="191"/>
      <c r="D32" s="180"/>
      <c r="E32" s="191"/>
      <c r="F32" s="191"/>
      <c r="G32" s="180"/>
      <c r="H32" s="180"/>
      <c r="I32" s="180"/>
      <c r="J32" s="191"/>
      <c r="K32" s="181"/>
      <c r="L32" s="180"/>
      <c r="M32" s="180"/>
      <c r="N32" s="180"/>
      <c r="O32" s="180"/>
      <c r="P32" s="180"/>
      <c r="Q32" s="180"/>
      <c r="R32" s="180"/>
      <c r="S32" s="180"/>
      <c r="T32" s="180"/>
      <c r="U32" s="180"/>
      <c r="V32" s="180"/>
      <c r="W32" s="180"/>
      <c r="X32" s="180"/>
      <c r="Y32" s="180"/>
      <c r="Z32" s="180"/>
      <c r="AA32" s="180"/>
    </row>
    <row r="33" ht="46.5" customHeight="1">
      <c r="A33" s="180"/>
      <c r="B33" s="191"/>
      <c r="C33" s="191"/>
      <c r="D33" s="180"/>
      <c r="E33" s="191"/>
      <c r="F33" s="191"/>
      <c r="G33" s="180"/>
      <c r="H33" s="180"/>
      <c r="I33" s="180"/>
      <c r="J33" s="191"/>
      <c r="K33" s="180"/>
      <c r="L33" s="180"/>
      <c r="M33" s="180"/>
      <c r="N33" s="180"/>
      <c r="O33" s="180"/>
      <c r="P33" s="180"/>
      <c r="Q33" s="180"/>
      <c r="R33" s="180"/>
      <c r="S33" s="180"/>
      <c r="T33" s="180"/>
      <c r="U33" s="180"/>
      <c r="V33" s="180"/>
      <c r="W33" s="180"/>
      <c r="X33" s="180"/>
      <c r="Y33" s="180"/>
      <c r="Z33" s="180"/>
      <c r="AA33" s="180"/>
    </row>
    <row r="34" ht="46.5" customHeight="1">
      <c r="A34" s="180"/>
      <c r="B34" s="191"/>
      <c r="C34" s="191"/>
      <c r="D34" s="180"/>
      <c r="E34" s="191"/>
      <c r="F34" s="191"/>
      <c r="G34" s="180"/>
      <c r="H34" s="180"/>
      <c r="I34" s="180"/>
      <c r="J34" s="191"/>
      <c r="K34" s="180"/>
      <c r="L34" s="180"/>
      <c r="M34" s="180"/>
      <c r="N34" s="180"/>
      <c r="O34" s="180"/>
      <c r="P34" s="180"/>
      <c r="Q34" s="180"/>
      <c r="R34" s="180"/>
      <c r="S34" s="180"/>
      <c r="T34" s="180"/>
      <c r="U34" s="180"/>
      <c r="V34" s="180"/>
      <c r="W34" s="180"/>
      <c r="X34" s="180"/>
      <c r="Y34" s="180"/>
      <c r="Z34" s="180"/>
      <c r="AA34" s="180"/>
    </row>
    <row r="35" ht="46.5" customHeight="1">
      <c r="A35" s="180"/>
      <c r="B35" s="191"/>
      <c r="C35" s="191"/>
      <c r="D35" s="180"/>
      <c r="E35" s="191"/>
      <c r="F35" s="191"/>
      <c r="G35" s="180"/>
      <c r="H35" s="180"/>
      <c r="I35" s="180"/>
      <c r="J35" s="191"/>
      <c r="K35" s="180"/>
      <c r="L35" s="180"/>
      <c r="M35" s="180"/>
      <c r="N35" s="180"/>
      <c r="O35" s="180"/>
      <c r="P35" s="180"/>
      <c r="Q35" s="180"/>
      <c r="R35" s="180"/>
      <c r="S35" s="180"/>
      <c r="T35" s="180"/>
      <c r="U35" s="180"/>
      <c r="V35" s="180"/>
      <c r="W35" s="180"/>
      <c r="X35" s="180"/>
      <c r="Y35" s="180"/>
      <c r="Z35" s="180"/>
      <c r="AA35" s="180"/>
    </row>
    <row r="36" ht="46.5" customHeight="1">
      <c r="A36" s="180"/>
      <c r="B36" s="191"/>
      <c r="C36" s="191"/>
      <c r="D36" s="180"/>
      <c r="E36" s="191"/>
      <c r="F36" s="191"/>
      <c r="G36" s="180"/>
      <c r="H36" s="180"/>
      <c r="I36" s="180"/>
      <c r="J36" s="191"/>
      <c r="K36" s="180"/>
      <c r="L36" s="180"/>
      <c r="M36" s="180"/>
      <c r="N36" s="180"/>
      <c r="O36" s="180"/>
      <c r="P36" s="180"/>
      <c r="Q36" s="180"/>
      <c r="R36" s="180"/>
      <c r="S36" s="180"/>
      <c r="T36" s="180"/>
      <c r="U36" s="180"/>
      <c r="V36" s="180"/>
      <c r="W36" s="180"/>
      <c r="X36" s="180"/>
      <c r="Y36" s="180"/>
      <c r="Z36" s="180"/>
      <c r="AA36" s="180"/>
    </row>
    <row r="37" ht="46.5" customHeight="1">
      <c r="A37" s="180"/>
      <c r="B37" s="191"/>
      <c r="C37" s="191"/>
      <c r="D37" s="180"/>
      <c r="E37" s="191"/>
      <c r="F37" s="191"/>
      <c r="G37" s="180"/>
      <c r="H37" s="180"/>
      <c r="I37" s="180"/>
      <c r="J37" s="191"/>
      <c r="K37" s="180"/>
      <c r="L37" s="180"/>
      <c r="M37" s="180"/>
      <c r="N37" s="180"/>
      <c r="O37" s="180"/>
      <c r="P37" s="180"/>
      <c r="Q37" s="180"/>
      <c r="R37" s="180"/>
      <c r="S37" s="180"/>
      <c r="T37" s="180"/>
      <c r="U37" s="180"/>
      <c r="V37" s="180"/>
      <c r="W37" s="180"/>
      <c r="X37" s="180"/>
      <c r="Y37" s="180"/>
      <c r="Z37" s="180"/>
      <c r="AA37" s="180"/>
    </row>
    <row r="38" ht="46.5" customHeight="1">
      <c r="A38" s="180"/>
      <c r="B38" s="191"/>
      <c r="C38" s="191"/>
      <c r="D38" s="180"/>
      <c r="E38" s="191"/>
      <c r="F38" s="191"/>
      <c r="G38" s="180"/>
      <c r="H38" s="180"/>
      <c r="I38" s="180"/>
      <c r="J38" s="191"/>
      <c r="K38" s="180"/>
      <c r="L38" s="180"/>
      <c r="M38" s="180"/>
      <c r="N38" s="180"/>
      <c r="O38" s="180"/>
      <c r="P38" s="180"/>
      <c r="Q38" s="180"/>
      <c r="R38" s="180"/>
      <c r="S38" s="180"/>
      <c r="T38" s="180"/>
      <c r="U38" s="180"/>
      <c r="V38" s="180"/>
      <c r="W38" s="180"/>
      <c r="X38" s="180"/>
      <c r="Y38" s="180"/>
      <c r="Z38" s="180"/>
      <c r="AA38" s="180"/>
    </row>
    <row r="39" ht="46.5" customHeight="1">
      <c r="A39" s="180"/>
      <c r="B39" s="191"/>
      <c r="C39" s="191"/>
      <c r="D39" s="180"/>
      <c r="E39" s="191"/>
      <c r="F39" s="191"/>
      <c r="G39" s="180"/>
      <c r="H39" s="180"/>
      <c r="I39" s="180"/>
      <c r="J39" s="191"/>
      <c r="K39" s="180"/>
      <c r="L39" s="180"/>
      <c r="M39" s="180"/>
      <c r="N39" s="180"/>
      <c r="O39" s="180"/>
      <c r="P39" s="180"/>
      <c r="Q39" s="180"/>
      <c r="R39" s="180"/>
      <c r="S39" s="180"/>
      <c r="T39" s="180"/>
      <c r="U39" s="180"/>
      <c r="V39" s="180"/>
      <c r="W39" s="180"/>
      <c r="X39" s="180"/>
      <c r="Y39" s="180"/>
      <c r="Z39" s="180"/>
      <c r="AA39" s="180"/>
    </row>
    <row r="40" ht="46.5" customHeight="1">
      <c r="A40" s="180"/>
      <c r="B40" s="191"/>
      <c r="C40" s="191"/>
      <c r="D40" s="180"/>
      <c r="E40" s="191"/>
      <c r="F40" s="191"/>
      <c r="G40" s="180"/>
      <c r="H40" s="180"/>
      <c r="I40" s="180"/>
      <c r="J40" s="191"/>
      <c r="K40" s="180"/>
      <c r="L40" s="180"/>
      <c r="M40" s="180"/>
      <c r="N40" s="180"/>
      <c r="O40" s="180"/>
      <c r="P40" s="180"/>
      <c r="Q40" s="180"/>
      <c r="R40" s="180"/>
      <c r="S40" s="180"/>
      <c r="T40" s="180"/>
      <c r="U40" s="180"/>
      <c r="V40" s="180"/>
      <c r="W40" s="180"/>
      <c r="X40" s="180"/>
      <c r="Y40" s="180"/>
      <c r="Z40" s="180"/>
      <c r="AA40" s="180"/>
    </row>
    <row r="41" ht="46.5" customHeight="1">
      <c r="A41" s="180"/>
      <c r="B41" s="191"/>
      <c r="C41" s="191"/>
      <c r="D41" s="180"/>
      <c r="E41" s="191"/>
      <c r="F41" s="191"/>
      <c r="G41" s="180"/>
      <c r="H41" s="180"/>
      <c r="I41" s="180"/>
      <c r="J41" s="191"/>
      <c r="K41" s="180"/>
      <c r="L41" s="180"/>
      <c r="M41" s="180"/>
      <c r="N41" s="180"/>
      <c r="O41" s="180"/>
      <c r="P41" s="180"/>
      <c r="Q41" s="180"/>
      <c r="R41" s="180"/>
      <c r="S41" s="180"/>
      <c r="T41" s="180"/>
      <c r="U41" s="180"/>
      <c r="V41" s="180"/>
      <c r="W41" s="180"/>
      <c r="X41" s="180"/>
      <c r="Y41" s="180"/>
      <c r="Z41" s="180"/>
      <c r="AA41" s="180"/>
    </row>
    <row r="42" ht="46.5" customHeight="1">
      <c r="A42" s="180"/>
      <c r="B42" s="191"/>
      <c r="C42" s="191"/>
      <c r="D42" s="180"/>
      <c r="E42" s="191"/>
      <c r="F42" s="191"/>
      <c r="G42" s="180"/>
      <c r="H42" s="180"/>
      <c r="I42" s="180"/>
      <c r="J42" s="191"/>
      <c r="K42" s="180"/>
      <c r="L42" s="180"/>
      <c r="M42" s="180"/>
      <c r="N42" s="180"/>
      <c r="O42" s="180"/>
      <c r="P42" s="180"/>
      <c r="Q42" s="180"/>
      <c r="R42" s="180"/>
      <c r="S42" s="180"/>
      <c r="T42" s="180"/>
      <c r="U42" s="180"/>
      <c r="V42" s="180"/>
      <c r="W42" s="180"/>
      <c r="X42" s="180"/>
      <c r="Y42" s="180"/>
      <c r="Z42" s="180"/>
      <c r="AA42" s="180"/>
    </row>
    <row r="43" ht="46.5" customHeight="1">
      <c r="A43" s="180"/>
      <c r="B43" s="191"/>
      <c r="C43" s="191"/>
      <c r="D43" s="180"/>
      <c r="E43" s="191"/>
      <c r="F43" s="191"/>
      <c r="G43" s="180"/>
      <c r="H43" s="180"/>
      <c r="I43" s="180"/>
      <c r="J43" s="191"/>
      <c r="K43" s="180"/>
      <c r="L43" s="180"/>
      <c r="M43" s="180"/>
      <c r="N43" s="180"/>
      <c r="O43" s="180"/>
      <c r="P43" s="180"/>
      <c r="Q43" s="180"/>
      <c r="R43" s="180"/>
      <c r="S43" s="180"/>
      <c r="T43" s="180"/>
      <c r="U43" s="180"/>
      <c r="V43" s="180"/>
      <c r="W43" s="180"/>
      <c r="X43" s="180"/>
      <c r="Y43" s="180"/>
      <c r="Z43" s="180"/>
      <c r="AA43" s="180"/>
    </row>
    <row r="44" ht="46.5" customHeight="1">
      <c r="A44" s="180"/>
      <c r="B44" s="191"/>
      <c r="C44" s="191"/>
      <c r="D44" s="180"/>
      <c r="E44" s="191"/>
      <c r="F44" s="191"/>
      <c r="G44" s="180"/>
      <c r="H44" s="180"/>
      <c r="I44" s="180"/>
      <c r="J44" s="191"/>
      <c r="K44" s="180"/>
      <c r="L44" s="180"/>
      <c r="M44" s="180"/>
      <c r="N44" s="180"/>
      <c r="O44" s="180"/>
      <c r="P44" s="180"/>
      <c r="Q44" s="180"/>
      <c r="R44" s="180"/>
      <c r="S44" s="180"/>
      <c r="T44" s="180"/>
      <c r="U44" s="180"/>
      <c r="V44" s="180"/>
      <c r="W44" s="180"/>
      <c r="X44" s="180"/>
      <c r="Y44" s="180"/>
      <c r="Z44" s="180"/>
      <c r="AA44" s="180"/>
    </row>
    <row r="45" ht="46.5" customHeight="1">
      <c r="A45" s="180"/>
      <c r="B45" s="191"/>
      <c r="C45" s="191"/>
      <c r="D45" s="180"/>
      <c r="E45" s="191"/>
      <c r="F45" s="191"/>
      <c r="G45" s="180"/>
      <c r="H45" s="180"/>
      <c r="I45" s="180"/>
      <c r="J45" s="191"/>
      <c r="K45" s="180"/>
      <c r="L45" s="180"/>
      <c r="M45" s="180"/>
      <c r="N45" s="180"/>
      <c r="O45" s="180"/>
      <c r="P45" s="180"/>
      <c r="Q45" s="180"/>
      <c r="R45" s="180"/>
      <c r="S45" s="180"/>
      <c r="T45" s="180"/>
      <c r="U45" s="180"/>
      <c r="V45" s="180"/>
      <c r="W45" s="180"/>
      <c r="X45" s="180"/>
      <c r="Y45" s="180"/>
      <c r="Z45" s="180"/>
      <c r="AA45" s="180"/>
    </row>
    <row r="46" ht="46.5" customHeight="1">
      <c r="A46" s="180"/>
      <c r="B46" s="191"/>
      <c r="C46" s="191"/>
      <c r="D46" s="180"/>
      <c r="E46" s="191"/>
      <c r="F46" s="191"/>
      <c r="G46" s="180"/>
      <c r="H46" s="180"/>
      <c r="I46" s="180"/>
      <c r="J46" s="191"/>
      <c r="K46" s="180"/>
      <c r="L46" s="180"/>
      <c r="M46" s="180"/>
      <c r="N46" s="180"/>
      <c r="O46" s="180"/>
      <c r="P46" s="180"/>
      <c r="Q46" s="180"/>
      <c r="R46" s="180"/>
      <c r="S46" s="180"/>
      <c r="T46" s="180"/>
      <c r="U46" s="180"/>
      <c r="V46" s="180"/>
      <c r="W46" s="180"/>
      <c r="X46" s="180"/>
      <c r="Y46" s="180"/>
      <c r="Z46" s="180"/>
      <c r="AA46" s="180"/>
    </row>
    <row r="47" ht="46.5" customHeight="1">
      <c r="A47" s="180"/>
      <c r="B47" s="191"/>
      <c r="C47" s="191"/>
      <c r="D47" s="180"/>
      <c r="E47" s="191"/>
      <c r="F47" s="191"/>
      <c r="G47" s="180"/>
      <c r="H47" s="180"/>
      <c r="I47" s="180"/>
      <c r="J47" s="191"/>
      <c r="K47" s="180"/>
      <c r="L47" s="180"/>
      <c r="M47" s="180"/>
      <c r="N47" s="180"/>
      <c r="O47" s="180"/>
      <c r="P47" s="180"/>
      <c r="Q47" s="180"/>
      <c r="R47" s="180"/>
      <c r="S47" s="180"/>
      <c r="T47" s="180"/>
      <c r="U47" s="180"/>
      <c r="V47" s="180"/>
      <c r="W47" s="180"/>
      <c r="X47" s="180"/>
      <c r="Y47" s="180"/>
      <c r="Z47" s="180"/>
      <c r="AA47" s="180"/>
    </row>
    <row r="48" ht="46.5" customHeight="1">
      <c r="A48" s="180"/>
      <c r="B48" s="191"/>
      <c r="C48" s="191"/>
      <c r="D48" s="180"/>
      <c r="E48" s="191"/>
      <c r="F48" s="191"/>
      <c r="G48" s="180"/>
      <c r="H48" s="180"/>
      <c r="I48" s="180"/>
      <c r="J48" s="191"/>
      <c r="K48" s="180"/>
      <c r="L48" s="180"/>
      <c r="M48" s="180"/>
      <c r="N48" s="180"/>
      <c r="O48" s="180"/>
      <c r="P48" s="180"/>
      <c r="Q48" s="180"/>
      <c r="R48" s="180"/>
      <c r="S48" s="180"/>
      <c r="T48" s="180"/>
      <c r="U48" s="180"/>
      <c r="V48" s="180"/>
      <c r="W48" s="180"/>
      <c r="X48" s="180"/>
      <c r="Y48" s="180"/>
      <c r="Z48" s="180"/>
      <c r="AA48" s="180"/>
    </row>
    <row r="49" ht="46.5" customHeight="1">
      <c r="A49" s="180"/>
      <c r="B49" s="191"/>
      <c r="C49" s="191"/>
      <c r="D49" s="180"/>
      <c r="E49" s="191"/>
      <c r="F49" s="191"/>
      <c r="G49" s="180"/>
      <c r="H49" s="180"/>
      <c r="I49" s="180"/>
      <c r="J49" s="191"/>
      <c r="K49" s="180"/>
      <c r="L49" s="180"/>
      <c r="M49" s="180"/>
      <c r="N49" s="180"/>
      <c r="O49" s="180"/>
      <c r="P49" s="180"/>
      <c r="Q49" s="180"/>
      <c r="R49" s="180"/>
      <c r="S49" s="180"/>
      <c r="T49" s="180"/>
      <c r="U49" s="180"/>
      <c r="V49" s="180"/>
      <c r="W49" s="180"/>
      <c r="X49" s="180"/>
      <c r="Y49" s="180"/>
      <c r="Z49" s="180"/>
      <c r="AA49" s="180"/>
    </row>
    <row r="50" ht="46.5" customHeight="1">
      <c r="A50" s="180"/>
      <c r="B50" s="191"/>
      <c r="C50" s="191"/>
      <c r="D50" s="180"/>
      <c r="E50" s="191"/>
      <c r="F50" s="191"/>
      <c r="G50" s="180"/>
      <c r="H50" s="180"/>
      <c r="I50" s="180"/>
      <c r="J50" s="191"/>
      <c r="K50" s="180"/>
      <c r="L50" s="180"/>
      <c r="M50" s="180"/>
      <c r="N50" s="180"/>
      <c r="O50" s="180"/>
      <c r="P50" s="180"/>
      <c r="Q50" s="180"/>
      <c r="R50" s="180"/>
      <c r="S50" s="180"/>
      <c r="T50" s="180"/>
      <c r="U50" s="180"/>
      <c r="V50" s="180"/>
      <c r="W50" s="180"/>
      <c r="X50" s="180"/>
      <c r="Y50" s="180"/>
      <c r="Z50" s="180"/>
      <c r="AA50" s="180"/>
    </row>
    <row r="51" ht="46.5" customHeight="1">
      <c r="A51" s="180"/>
      <c r="B51" s="191"/>
      <c r="C51" s="191"/>
      <c r="D51" s="180"/>
      <c r="E51" s="191"/>
      <c r="F51" s="191"/>
      <c r="G51" s="180"/>
      <c r="H51" s="180"/>
      <c r="I51" s="180"/>
      <c r="J51" s="191"/>
      <c r="K51" s="180"/>
      <c r="L51" s="180"/>
      <c r="M51" s="180"/>
      <c r="N51" s="180"/>
      <c r="O51" s="180"/>
      <c r="P51" s="180"/>
      <c r="Q51" s="180"/>
      <c r="R51" s="180"/>
      <c r="S51" s="180"/>
      <c r="T51" s="180"/>
      <c r="U51" s="180"/>
      <c r="V51" s="180"/>
      <c r="W51" s="180"/>
      <c r="X51" s="180"/>
      <c r="Y51" s="180"/>
      <c r="Z51" s="180"/>
      <c r="AA51" s="180"/>
    </row>
    <row r="52" ht="46.5" customHeight="1">
      <c r="A52" s="180"/>
      <c r="B52" s="191"/>
      <c r="C52" s="191"/>
      <c r="D52" s="180"/>
      <c r="E52" s="191"/>
      <c r="F52" s="191"/>
      <c r="G52" s="180"/>
      <c r="H52" s="180"/>
      <c r="I52" s="180"/>
      <c r="J52" s="191"/>
      <c r="K52" s="180"/>
      <c r="L52" s="180"/>
      <c r="M52" s="180"/>
      <c r="N52" s="180"/>
      <c r="O52" s="180"/>
      <c r="P52" s="180"/>
      <c r="Q52" s="180"/>
      <c r="R52" s="180"/>
      <c r="S52" s="180"/>
      <c r="T52" s="180"/>
      <c r="U52" s="180"/>
      <c r="V52" s="180"/>
      <c r="W52" s="180"/>
      <c r="X52" s="180"/>
      <c r="Y52" s="180"/>
      <c r="Z52" s="180"/>
      <c r="AA52" s="180"/>
    </row>
    <row r="53" ht="46.5" customHeight="1">
      <c r="A53" s="180"/>
      <c r="B53" s="191"/>
      <c r="C53" s="191"/>
      <c r="D53" s="180"/>
      <c r="E53" s="191"/>
      <c r="F53" s="191"/>
      <c r="G53" s="180"/>
      <c r="H53" s="180"/>
      <c r="I53" s="180"/>
      <c r="J53" s="191"/>
      <c r="K53" s="180"/>
      <c r="L53" s="180"/>
      <c r="M53" s="180"/>
      <c r="N53" s="180"/>
      <c r="O53" s="180"/>
      <c r="P53" s="180"/>
      <c r="Q53" s="180"/>
      <c r="R53" s="180"/>
      <c r="S53" s="180"/>
      <c r="T53" s="180"/>
      <c r="U53" s="180"/>
      <c r="V53" s="180"/>
      <c r="W53" s="180"/>
      <c r="X53" s="180"/>
      <c r="Y53" s="180"/>
      <c r="Z53" s="180"/>
      <c r="AA53" s="180"/>
    </row>
    <row r="54" ht="46.5" customHeight="1">
      <c r="A54" s="180"/>
      <c r="B54" s="191"/>
      <c r="C54" s="191"/>
      <c r="D54" s="180"/>
      <c r="E54" s="191"/>
      <c r="F54" s="191"/>
      <c r="G54" s="180"/>
      <c r="H54" s="180"/>
      <c r="I54" s="180"/>
      <c r="J54" s="191"/>
      <c r="K54" s="180"/>
      <c r="L54" s="180"/>
      <c r="M54" s="180"/>
      <c r="N54" s="180"/>
      <c r="O54" s="180"/>
      <c r="P54" s="180"/>
      <c r="Q54" s="180"/>
      <c r="R54" s="180"/>
      <c r="S54" s="180"/>
      <c r="T54" s="180"/>
      <c r="U54" s="180"/>
      <c r="V54" s="180"/>
      <c r="W54" s="180"/>
      <c r="X54" s="180"/>
      <c r="Y54" s="180"/>
      <c r="Z54" s="180"/>
      <c r="AA54" s="180"/>
    </row>
    <row r="55" ht="46.5" customHeight="1">
      <c r="A55" s="180"/>
      <c r="B55" s="191"/>
      <c r="C55" s="191"/>
      <c r="D55" s="180"/>
      <c r="E55" s="191"/>
      <c r="F55" s="191"/>
      <c r="G55" s="180"/>
      <c r="H55" s="180"/>
      <c r="I55" s="180"/>
      <c r="J55" s="191"/>
      <c r="K55" s="180"/>
      <c r="L55" s="180"/>
      <c r="M55" s="180"/>
      <c r="N55" s="180"/>
      <c r="O55" s="180"/>
      <c r="P55" s="180"/>
      <c r="Q55" s="180"/>
      <c r="R55" s="180"/>
      <c r="S55" s="180"/>
      <c r="T55" s="180"/>
      <c r="U55" s="180"/>
      <c r="V55" s="180"/>
      <c r="W55" s="180"/>
      <c r="X55" s="180"/>
      <c r="Y55" s="180"/>
      <c r="Z55" s="180"/>
      <c r="AA55" s="180"/>
    </row>
    <row r="56" ht="46.5" customHeight="1">
      <c r="A56" s="180"/>
      <c r="B56" s="191"/>
      <c r="C56" s="191"/>
      <c r="D56" s="180"/>
      <c r="E56" s="191"/>
      <c r="F56" s="191"/>
      <c r="G56" s="180"/>
      <c r="H56" s="180"/>
      <c r="I56" s="180"/>
      <c r="J56" s="191"/>
      <c r="K56" s="180"/>
      <c r="L56" s="180"/>
      <c r="M56" s="180"/>
      <c r="N56" s="180"/>
      <c r="O56" s="180"/>
      <c r="P56" s="180"/>
      <c r="Q56" s="180"/>
      <c r="R56" s="180"/>
      <c r="S56" s="180"/>
      <c r="T56" s="180"/>
      <c r="U56" s="180"/>
      <c r="V56" s="180"/>
      <c r="W56" s="180"/>
      <c r="X56" s="180"/>
      <c r="Y56" s="180"/>
      <c r="Z56" s="180"/>
      <c r="AA56" s="180"/>
    </row>
    <row r="57" ht="46.5" customHeight="1">
      <c r="A57" s="180"/>
      <c r="B57" s="191"/>
      <c r="C57" s="191"/>
      <c r="D57" s="180"/>
      <c r="E57" s="191"/>
      <c r="F57" s="191"/>
      <c r="G57" s="180"/>
      <c r="H57" s="180"/>
      <c r="I57" s="180"/>
      <c r="J57" s="191"/>
      <c r="K57" s="180"/>
      <c r="L57" s="180"/>
      <c r="M57" s="180"/>
      <c r="N57" s="180"/>
      <c r="O57" s="180"/>
      <c r="P57" s="180"/>
      <c r="Q57" s="180"/>
      <c r="R57" s="180"/>
      <c r="S57" s="180"/>
      <c r="T57" s="180"/>
      <c r="U57" s="180"/>
      <c r="V57" s="180"/>
      <c r="W57" s="180"/>
      <c r="X57" s="180"/>
      <c r="Y57" s="180"/>
      <c r="Z57" s="180"/>
      <c r="AA57" s="180"/>
    </row>
    <row r="58" ht="46.5" customHeight="1">
      <c r="A58" s="180"/>
      <c r="B58" s="191"/>
      <c r="C58" s="191"/>
      <c r="D58" s="180"/>
      <c r="E58" s="191"/>
      <c r="F58" s="191"/>
      <c r="G58" s="180"/>
      <c r="H58" s="180"/>
      <c r="I58" s="180"/>
      <c r="J58" s="191"/>
      <c r="K58" s="180"/>
      <c r="L58" s="180"/>
      <c r="M58" s="180"/>
      <c r="N58" s="180"/>
      <c r="O58" s="180"/>
      <c r="P58" s="180"/>
      <c r="Q58" s="180"/>
      <c r="R58" s="180"/>
      <c r="S58" s="180"/>
      <c r="T58" s="180"/>
      <c r="U58" s="180"/>
      <c r="V58" s="180"/>
      <c r="W58" s="180"/>
      <c r="X58" s="180"/>
      <c r="Y58" s="180"/>
      <c r="Z58" s="180"/>
      <c r="AA58" s="180"/>
    </row>
    <row r="59" ht="46.5" customHeight="1">
      <c r="A59" s="180"/>
      <c r="B59" s="191"/>
      <c r="C59" s="191"/>
      <c r="D59" s="180"/>
      <c r="E59" s="191"/>
      <c r="F59" s="191"/>
      <c r="G59" s="180"/>
      <c r="H59" s="180"/>
      <c r="I59" s="180"/>
      <c r="J59" s="191"/>
      <c r="K59" s="180"/>
      <c r="L59" s="180"/>
      <c r="M59" s="180"/>
      <c r="N59" s="180"/>
      <c r="O59" s="180"/>
      <c r="P59" s="180"/>
      <c r="Q59" s="180"/>
      <c r="R59" s="180"/>
      <c r="S59" s="180"/>
      <c r="T59" s="180"/>
      <c r="U59" s="180"/>
      <c r="V59" s="180"/>
      <c r="W59" s="180"/>
      <c r="X59" s="180"/>
      <c r="Y59" s="180"/>
      <c r="Z59" s="180"/>
      <c r="AA59" s="180"/>
    </row>
    <row r="60" ht="46.5" customHeight="1">
      <c r="A60" s="180"/>
      <c r="B60" s="191"/>
      <c r="C60" s="191"/>
      <c r="D60" s="180"/>
      <c r="E60" s="191"/>
      <c r="F60" s="191"/>
      <c r="G60" s="180"/>
      <c r="H60" s="180"/>
      <c r="I60" s="180"/>
      <c r="J60" s="191"/>
      <c r="K60" s="180"/>
      <c r="L60" s="180"/>
      <c r="M60" s="180"/>
      <c r="N60" s="180"/>
      <c r="O60" s="180"/>
      <c r="P60" s="180"/>
      <c r="Q60" s="180"/>
      <c r="R60" s="180"/>
      <c r="S60" s="180"/>
      <c r="T60" s="180"/>
      <c r="U60" s="180"/>
      <c r="V60" s="180"/>
      <c r="W60" s="180"/>
      <c r="X60" s="180"/>
      <c r="Y60" s="180"/>
      <c r="Z60" s="180"/>
      <c r="AA60" s="180"/>
    </row>
    <row r="61" ht="46.5" customHeight="1">
      <c r="A61" s="180"/>
      <c r="B61" s="191"/>
      <c r="C61" s="191"/>
      <c r="D61" s="180"/>
      <c r="E61" s="191"/>
      <c r="F61" s="191"/>
      <c r="G61" s="180"/>
      <c r="H61" s="180"/>
      <c r="I61" s="180"/>
      <c r="J61" s="191"/>
      <c r="K61" s="180"/>
      <c r="L61" s="180"/>
      <c r="M61" s="180"/>
      <c r="N61" s="180"/>
      <c r="O61" s="180"/>
      <c r="P61" s="180"/>
      <c r="Q61" s="180"/>
      <c r="R61" s="180"/>
      <c r="S61" s="180"/>
      <c r="T61" s="180"/>
      <c r="U61" s="180"/>
      <c r="V61" s="180"/>
      <c r="W61" s="180"/>
      <c r="X61" s="180"/>
      <c r="Y61" s="180"/>
      <c r="Z61" s="180"/>
      <c r="AA61" s="180"/>
    </row>
    <row r="62" ht="46.5" customHeight="1">
      <c r="A62" s="180"/>
      <c r="B62" s="191"/>
      <c r="C62" s="191"/>
      <c r="D62" s="180"/>
      <c r="E62" s="191"/>
      <c r="F62" s="191"/>
      <c r="G62" s="180"/>
      <c r="H62" s="180"/>
      <c r="I62" s="180"/>
      <c r="J62" s="191"/>
      <c r="K62" s="180"/>
      <c r="L62" s="180"/>
      <c r="M62" s="180"/>
      <c r="N62" s="180"/>
      <c r="O62" s="180"/>
      <c r="P62" s="180"/>
      <c r="Q62" s="180"/>
      <c r="R62" s="180"/>
      <c r="S62" s="180"/>
      <c r="T62" s="180"/>
      <c r="U62" s="180"/>
      <c r="V62" s="180"/>
      <c r="W62" s="180"/>
      <c r="X62" s="180"/>
      <c r="Y62" s="180"/>
      <c r="Z62" s="180"/>
      <c r="AA62" s="180"/>
    </row>
    <row r="63" ht="46.5" customHeight="1">
      <c r="A63" s="180"/>
      <c r="B63" s="191"/>
      <c r="C63" s="191"/>
      <c r="D63" s="180"/>
      <c r="E63" s="191"/>
      <c r="F63" s="191"/>
      <c r="G63" s="180"/>
      <c r="H63" s="180"/>
      <c r="I63" s="180"/>
      <c r="J63" s="191"/>
      <c r="K63" s="180"/>
      <c r="L63" s="180"/>
      <c r="M63" s="180"/>
      <c r="N63" s="180"/>
      <c r="O63" s="180"/>
      <c r="P63" s="180"/>
      <c r="Q63" s="180"/>
      <c r="R63" s="180"/>
      <c r="S63" s="180"/>
      <c r="T63" s="180"/>
      <c r="U63" s="180"/>
      <c r="V63" s="180"/>
      <c r="W63" s="180"/>
      <c r="X63" s="180"/>
      <c r="Y63" s="180"/>
      <c r="Z63" s="180"/>
      <c r="AA63" s="180"/>
    </row>
    <row r="64" ht="46.5" customHeight="1">
      <c r="A64" s="180"/>
      <c r="B64" s="191"/>
      <c r="C64" s="191"/>
      <c r="D64" s="180"/>
      <c r="E64" s="191"/>
      <c r="F64" s="191"/>
      <c r="G64" s="180"/>
      <c r="H64" s="180"/>
      <c r="I64" s="180"/>
      <c r="J64" s="191"/>
      <c r="K64" s="180"/>
      <c r="L64" s="180"/>
      <c r="M64" s="180"/>
      <c r="N64" s="180"/>
      <c r="O64" s="180"/>
      <c r="P64" s="180"/>
      <c r="Q64" s="180"/>
      <c r="R64" s="180"/>
      <c r="S64" s="180"/>
      <c r="T64" s="180"/>
      <c r="U64" s="180"/>
      <c r="V64" s="180"/>
      <c r="W64" s="180"/>
      <c r="X64" s="180"/>
      <c r="Y64" s="180"/>
      <c r="Z64" s="180"/>
      <c r="AA64" s="180"/>
    </row>
    <row r="65" ht="46.5" customHeight="1">
      <c r="A65" s="180"/>
      <c r="B65" s="191"/>
      <c r="C65" s="191"/>
      <c r="D65" s="180"/>
      <c r="E65" s="191"/>
      <c r="F65" s="191"/>
      <c r="G65" s="180"/>
      <c r="H65" s="180"/>
      <c r="I65" s="180"/>
      <c r="J65" s="191"/>
      <c r="K65" s="180"/>
      <c r="L65" s="180"/>
      <c r="M65" s="180"/>
      <c r="N65" s="180"/>
      <c r="O65" s="180"/>
      <c r="P65" s="180"/>
      <c r="Q65" s="180"/>
      <c r="R65" s="180"/>
      <c r="S65" s="180"/>
      <c r="T65" s="180"/>
      <c r="U65" s="180"/>
      <c r="V65" s="180"/>
      <c r="W65" s="180"/>
      <c r="X65" s="180"/>
      <c r="Y65" s="180"/>
      <c r="Z65" s="180"/>
      <c r="AA65" s="180"/>
    </row>
    <row r="66" ht="46.5" customHeight="1">
      <c r="A66" s="180"/>
      <c r="B66" s="191"/>
      <c r="C66" s="191"/>
      <c r="D66" s="180"/>
      <c r="E66" s="191"/>
      <c r="F66" s="191"/>
      <c r="G66" s="180"/>
      <c r="H66" s="180"/>
      <c r="I66" s="180"/>
      <c r="J66" s="191"/>
      <c r="K66" s="180"/>
      <c r="L66" s="180"/>
      <c r="M66" s="180"/>
      <c r="N66" s="180"/>
      <c r="O66" s="180"/>
      <c r="P66" s="180"/>
      <c r="Q66" s="180"/>
      <c r="R66" s="180"/>
      <c r="S66" s="180"/>
      <c r="T66" s="180"/>
      <c r="U66" s="180"/>
      <c r="V66" s="180"/>
      <c r="W66" s="180"/>
      <c r="X66" s="180"/>
      <c r="Y66" s="180"/>
      <c r="Z66" s="180"/>
      <c r="AA66" s="180"/>
    </row>
    <row r="67" ht="46.5" customHeight="1">
      <c r="A67" s="180"/>
      <c r="B67" s="191"/>
      <c r="C67" s="191"/>
      <c r="D67" s="180"/>
      <c r="E67" s="191"/>
      <c r="F67" s="191"/>
      <c r="G67" s="180"/>
      <c r="H67" s="180"/>
      <c r="I67" s="180"/>
      <c r="J67" s="191"/>
      <c r="K67" s="180"/>
      <c r="L67" s="180"/>
      <c r="M67" s="180"/>
      <c r="N67" s="180"/>
      <c r="O67" s="180"/>
      <c r="P67" s="180"/>
      <c r="Q67" s="180"/>
      <c r="R67" s="180"/>
      <c r="S67" s="180"/>
      <c r="T67" s="180"/>
      <c r="U67" s="180"/>
      <c r="V67" s="180"/>
      <c r="W67" s="180"/>
      <c r="X67" s="180"/>
      <c r="Y67" s="180"/>
      <c r="Z67" s="180"/>
      <c r="AA67" s="180"/>
    </row>
    <row r="68" ht="46.5" customHeight="1">
      <c r="A68" s="180"/>
      <c r="B68" s="191"/>
      <c r="C68" s="191"/>
      <c r="D68" s="180"/>
      <c r="E68" s="191"/>
      <c r="F68" s="191"/>
      <c r="G68" s="180"/>
      <c r="H68" s="180"/>
      <c r="I68" s="180"/>
      <c r="J68" s="191"/>
      <c r="K68" s="180"/>
      <c r="L68" s="180"/>
      <c r="M68" s="180"/>
      <c r="N68" s="180"/>
      <c r="O68" s="180"/>
      <c r="P68" s="180"/>
      <c r="Q68" s="180"/>
      <c r="R68" s="180"/>
      <c r="S68" s="180"/>
      <c r="T68" s="180"/>
      <c r="U68" s="180"/>
      <c r="V68" s="180"/>
      <c r="W68" s="180"/>
      <c r="X68" s="180"/>
      <c r="Y68" s="180"/>
      <c r="Z68" s="180"/>
      <c r="AA68" s="180"/>
    </row>
    <row r="69" ht="46.5" customHeight="1">
      <c r="A69" s="180"/>
      <c r="B69" s="191"/>
      <c r="C69" s="191"/>
      <c r="D69" s="180"/>
      <c r="E69" s="191"/>
      <c r="F69" s="191"/>
      <c r="G69" s="180"/>
      <c r="H69" s="180"/>
      <c r="I69" s="180"/>
      <c r="J69" s="191"/>
      <c r="K69" s="180"/>
      <c r="L69" s="180"/>
      <c r="M69" s="180"/>
      <c r="N69" s="180"/>
      <c r="O69" s="180"/>
      <c r="P69" s="180"/>
      <c r="Q69" s="180"/>
      <c r="R69" s="180"/>
      <c r="S69" s="180"/>
      <c r="T69" s="180"/>
      <c r="U69" s="180"/>
      <c r="V69" s="180"/>
      <c r="W69" s="180"/>
      <c r="X69" s="180"/>
      <c r="Y69" s="180"/>
      <c r="Z69" s="180"/>
      <c r="AA69" s="180"/>
    </row>
    <row r="70" ht="46.5" customHeight="1">
      <c r="A70" s="180"/>
      <c r="B70" s="191"/>
      <c r="C70" s="191"/>
      <c r="D70" s="180"/>
      <c r="E70" s="191"/>
      <c r="F70" s="191"/>
      <c r="G70" s="180"/>
      <c r="H70" s="180"/>
      <c r="I70" s="180"/>
      <c r="J70" s="191"/>
      <c r="K70" s="180"/>
      <c r="L70" s="180"/>
      <c r="M70" s="180"/>
      <c r="N70" s="180"/>
      <c r="O70" s="180"/>
      <c r="P70" s="180"/>
      <c r="Q70" s="180"/>
      <c r="R70" s="180"/>
      <c r="S70" s="180"/>
      <c r="T70" s="180"/>
      <c r="U70" s="180"/>
      <c r="V70" s="180"/>
      <c r="W70" s="180"/>
      <c r="X70" s="180"/>
      <c r="Y70" s="180"/>
      <c r="Z70" s="180"/>
      <c r="AA70" s="180"/>
    </row>
    <row r="71" ht="46.5" customHeight="1">
      <c r="A71" s="180"/>
      <c r="B71" s="191"/>
      <c r="C71" s="191"/>
      <c r="D71" s="180"/>
      <c r="E71" s="191"/>
      <c r="F71" s="191"/>
      <c r="G71" s="180"/>
      <c r="H71" s="180"/>
      <c r="I71" s="180"/>
      <c r="J71" s="191"/>
      <c r="K71" s="180"/>
      <c r="L71" s="180"/>
      <c r="M71" s="180"/>
      <c r="N71" s="180"/>
      <c r="O71" s="180"/>
      <c r="P71" s="180"/>
      <c r="Q71" s="180"/>
      <c r="R71" s="180"/>
      <c r="S71" s="180"/>
      <c r="T71" s="180"/>
      <c r="U71" s="180"/>
      <c r="V71" s="180"/>
      <c r="W71" s="180"/>
      <c r="X71" s="180"/>
      <c r="Y71" s="180"/>
      <c r="Z71" s="180"/>
      <c r="AA71" s="180"/>
    </row>
    <row r="72" ht="46.5" customHeight="1">
      <c r="A72" s="180"/>
      <c r="B72" s="191"/>
      <c r="C72" s="191"/>
      <c r="D72" s="180"/>
      <c r="E72" s="191"/>
      <c r="F72" s="191"/>
      <c r="G72" s="180"/>
      <c r="H72" s="180"/>
      <c r="I72" s="180"/>
      <c r="J72" s="191"/>
      <c r="K72" s="180"/>
      <c r="L72" s="180"/>
      <c r="M72" s="180"/>
      <c r="N72" s="180"/>
      <c r="O72" s="180"/>
      <c r="P72" s="180"/>
      <c r="Q72" s="180"/>
      <c r="R72" s="180"/>
      <c r="S72" s="180"/>
      <c r="T72" s="180"/>
      <c r="U72" s="180"/>
      <c r="V72" s="180"/>
      <c r="W72" s="180"/>
      <c r="X72" s="180"/>
      <c r="Y72" s="180"/>
      <c r="Z72" s="180"/>
      <c r="AA72" s="180"/>
    </row>
    <row r="73" ht="46.5" customHeight="1">
      <c r="A73" s="180"/>
      <c r="B73" s="191"/>
      <c r="C73" s="191"/>
      <c r="D73" s="180"/>
      <c r="E73" s="191"/>
      <c r="F73" s="191"/>
      <c r="G73" s="180"/>
      <c r="H73" s="180"/>
      <c r="I73" s="180"/>
      <c r="J73" s="191"/>
      <c r="K73" s="180"/>
      <c r="L73" s="180"/>
      <c r="M73" s="180"/>
      <c r="N73" s="180"/>
      <c r="O73" s="180"/>
      <c r="P73" s="180"/>
      <c r="Q73" s="180"/>
      <c r="R73" s="180"/>
      <c r="S73" s="180"/>
      <c r="T73" s="180"/>
      <c r="U73" s="180"/>
      <c r="V73" s="180"/>
      <c r="W73" s="180"/>
      <c r="X73" s="180"/>
      <c r="Y73" s="180"/>
      <c r="Z73" s="180"/>
      <c r="AA73" s="180"/>
    </row>
    <row r="74" ht="46.5" customHeight="1">
      <c r="A74" s="180"/>
      <c r="B74" s="191"/>
      <c r="C74" s="191"/>
      <c r="D74" s="180"/>
      <c r="E74" s="191"/>
      <c r="F74" s="191"/>
      <c r="G74" s="180"/>
      <c r="H74" s="180"/>
      <c r="I74" s="180"/>
      <c r="J74" s="191"/>
      <c r="K74" s="180"/>
      <c r="L74" s="180"/>
      <c r="M74" s="180"/>
      <c r="N74" s="180"/>
      <c r="O74" s="180"/>
      <c r="P74" s="180"/>
      <c r="Q74" s="180"/>
      <c r="R74" s="180"/>
      <c r="S74" s="180"/>
      <c r="T74" s="180"/>
      <c r="U74" s="180"/>
      <c r="V74" s="180"/>
      <c r="W74" s="180"/>
      <c r="X74" s="180"/>
      <c r="Y74" s="180"/>
      <c r="Z74" s="180"/>
      <c r="AA74" s="180"/>
    </row>
    <row r="75" ht="46.5" customHeight="1">
      <c r="A75" s="180"/>
      <c r="B75" s="191"/>
      <c r="C75" s="191"/>
      <c r="D75" s="180"/>
      <c r="E75" s="191"/>
      <c r="F75" s="191"/>
      <c r="G75" s="180"/>
      <c r="H75" s="180"/>
      <c r="I75" s="180"/>
      <c r="J75" s="191"/>
      <c r="K75" s="180"/>
      <c r="L75" s="180"/>
      <c r="M75" s="180"/>
      <c r="N75" s="180"/>
      <c r="O75" s="180"/>
      <c r="P75" s="180"/>
      <c r="Q75" s="180"/>
      <c r="R75" s="180"/>
      <c r="S75" s="180"/>
      <c r="T75" s="180"/>
      <c r="U75" s="180"/>
      <c r="V75" s="180"/>
      <c r="W75" s="180"/>
      <c r="X75" s="180"/>
      <c r="Y75" s="180"/>
      <c r="Z75" s="180"/>
      <c r="AA75" s="180"/>
    </row>
    <row r="76" ht="46.5" customHeight="1">
      <c r="A76" s="180"/>
      <c r="B76" s="191"/>
      <c r="C76" s="191"/>
      <c r="D76" s="180"/>
      <c r="E76" s="191"/>
      <c r="F76" s="191"/>
      <c r="G76" s="180"/>
      <c r="H76" s="180"/>
      <c r="I76" s="180"/>
      <c r="J76" s="191"/>
      <c r="K76" s="180"/>
      <c r="L76" s="180"/>
      <c r="M76" s="180"/>
      <c r="N76" s="180"/>
      <c r="O76" s="180"/>
      <c r="P76" s="180"/>
      <c r="Q76" s="180"/>
      <c r="R76" s="180"/>
      <c r="S76" s="180"/>
      <c r="T76" s="180"/>
      <c r="U76" s="180"/>
      <c r="V76" s="180"/>
      <c r="W76" s="180"/>
      <c r="X76" s="180"/>
      <c r="Y76" s="180"/>
      <c r="Z76" s="180"/>
      <c r="AA76" s="180"/>
    </row>
    <row r="77" ht="46.5" customHeight="1">
      <c r="A77" s="180"/>
      <c r="B77" s="191"/>
      <c r="C77" s="191"/>
      <c r="D77" s="180"/>
      <c r="E77" s="191"/>
      <c r="F77" s="191"/>
      <c r="G77" s="180"/>
      <c r="H77" s="180"/>
      <c r="I77" s="180"/>
      <c r="J77" s="191"/>
      <c r="K77" s="180"/>
      <c r="L77" s="180"/>
      <c r="M77" s="180"/>
      <c r="N77" s="180"/>
      <c r="O77" s="180"/>
      <c r="P77" s="180"/>
      <c r="Q77" s="180"/>
      <c r="R77" s="180"/>
      <c r="S77" s="180"/>
      <c r="T77" s="180"/>
      <c r="U77" s="180"/>
      <c r="V77" s="180"/>
      <c r="W77" s="180"/>
      <c r="X77" s="180"/>
      <c r="Y77" s="180"/>
      <c r="Z77" s="180"/>
      <c r="AA77" s="180"/>
    </row>
    <row r="78" ht="46.5" customHeight="1">
      <c r="A78" s="180"/>
      <c r="B78" s="191"/>
      <c r="C78" s="191"/>
      <c r="D78" s="180"/>
      <c r="E78" s="191"/>
      <c r="F78" s="191"/>
      <c r="G78" s="180"/>
      <c r="H78" s="180"/>
      <c r="I78" s="180"/>
      <c r="J78" s="191"/>
      <c r="K78" s="180"/>
      <c r="L78" s="180"/>
      <c r="M78" s="180"/>
      <c r="N78" s="180"/>
      <c r="O78" s="180"/>
      <c r="P78" s="180"/>
      <c r="Q78" s="180"/>
      <c r="R78" s="180"/>
      <c r="S78" s="180"/>
      <c r="T78" s="180"/>
      <c r="U78" s="180"/>
      <c r="V78" s="180"/>
      <c r="W78" s="180"/>
      <c r="X78" s="180"/>
      <c r="Y78" s="180"/>
      <c r="Z78" s="180"/>
      <c r="AA78" s="180"/>
    </row>
    <row r="79" ht="46.5" customHeight="1">
      <c r="A79" s="180"/>
      <c r="B79" s="191"/>
      <c r="C79" s="191"/>
      <c r="D79" s="180"/>
      <c r="E79" s="191"/>
      <c r="F79" s="191"/>
      <c r="G79" s="180"/>
      <c r="H79" s="180"/>
      <c r="I79" s="180"/>
      <c r="J79" s="191"/>
      <c r="K79" s="180"/>
      <c r="L79" s="180"/>
      <c r="M79" s="180"/>
      <c r="N79" s="180"/>
      <c r="O79" s="180"/>
      <c r="P79" s="180"/>
      <c r="Q79" s="180"/>
      <c r="R79" s="180"/>
      <c r="S79" s="180"/>
      <c r="T79" s="180"/>
      <c r="U79" s="180"/>
      <c r="V79" s="180"/>
      <c r="W79" s="180"/>
      <c r="X79" s="180"/>
      <c r="Y79" s="180"/>
      <c r="Z79" s="180"/>
      <c r="AA79" s="180"/>
    </row>
    <row r="80" ht="46.5" customHeight="1">
      <c r="A80" s="180"/>
      <c r="B80" s="191"/>
      <c r="C80" s="191"/>
      <c r="D80" s="180"/>
      <c r="E80" s="191"/>
      <c r="F80" s="191"/>
      <c r="G80" s="180"/>
      <c r="H80" s="180"/>
      <c r="I80" s="180"/>
      <c r="J80" s="191"/>
      <c r="K80" s="180"/>
      <c r="L80" s="180"/>
      <c r="M80" s="180"/>
      <c r="N80" s="180"/>
      <c r="O80" s="180"/>
      <c r="P80" s="180"/>
      <c r="Q80" s="180"/>
      <c r="R80" s="180"/>
      <c r="S80" s="180"/>
      <c r="T80" s="180"/>
      <c r="U80" s="180"/>
      <c r="V80" s="180"/>
      <c r="W80" s="180"/>
      <c r="X80" s="180"/>
      <c r="Y80" s="180"/>
      <c r="Z80" s="180"/>
      <c r="AA80" s="180"/>
    </row>
    <row r="81" ht="46.5" customHeight="1">
      <c r="A81" s="180"/>
      <c r="B81" s="191"/>
      <c r="C81" s="191"/>
      <c r="D81" s="180"/>
      <c r="E81" s="191"/>
      <c r="F81" s="191"/>
      <c r="G81" s="180"/>
      <c r="H81" s="180"/>
      <c r="I81" s="180"/>
      <c r="J81" s="191"/>
      <c r="K81" s="180"/>
      <c r="L81" s="180"/>
      <c r="M81" s="180"/>
      <c r="N81" s="180"/>
      <c r="O81" s="180"/>
      <c r="P81" s="180"/>
      <c r="Q81" s="180"/>
      <c r="R81" s="180"/>
      <c r="S81" s="180"/>
      <c r="T81" s="180"/>
      <c r="U81" s="180"/>
      <c r="V81" s="180"/>
      <c r="W81" s="180"/>
      <c r="X81" s="180"/>
      <c r="Y81" s="180"/>
      <c r="Z81" s="180"/>
      <c r="AA81" s="180"/>
    </row>
    <row r="82" ht="46.5" customHeight="1">
      <c r="A82" s="180"/>
      <c r="B82" s="191"/>
      <c r="C82" s="191"/>
      <c r="D82" s="180"/>
      <c r="E82" s="191"/>
      <c r="F82" s="191"/>
      <c r="G82" s="180"/>
      <c r="H82" s="180"/>
      <c r="I82" s="180"/>
      <c r="J82" s="191"/>
      <c r="K82" s="180"/>
      <c r="L82" s="180"/>
      <c r="M82" s="180"/>
      <c r="N82" s="180"/>
      <c r="O82" s="180"/>
      <c r="P82" s="180"/>
      <c r="Q82" s="180"/>
      <c r="R82" s="180"/>
      <c r="S82" s="180"/>
      <c r="T82" s="180"/>
      <c r="U82" s="180"/>
      <c r="V82" s="180"/>
      <c r="W82" s="180"/>
      <c r="X82" s="180"/>
      <c r="Y82" s="180"/>
      <c r="Z82" s="180"/>
      <c r="AA82" s="180"/>
    </row>
    <row r="83" ht="46.5" customHeight="1">
      <c r="A83" s="180"/>
      <c r="B83" s="191"/>
      <c r="C83" s="191"/>
      <c r="D83" s="180"/>
      <c r="E83" s="191"/>
      <c r="F83" s="191"/>
      <c r="G83" s="180"/>
      <c r="H83" s="180"/>
      <c r="I83" s="180"/>
      <c r="J83" s="191"/>
      <c r="K83" s="180"/>
      <c r="L83" s="180"/>
      <c r="M83" s="180"/>
      <c r="N83" s="180"/>
      <c r="O83" s="180"/>
      <c r="P83" s="180"/>
      <c r="Q83" s="180"/>
      <c r="R83" s="180"/>
      <c r="S83" s="180"/>
      <c r="T83" s="180"/>
      <c r="U83" s="180"/>
      <c r="V83" s="180"/>
      <c r="W83" s="180"/>
      <c r="X83" s="180"/>
      <c r="Y83" s="180"/>
      <c r="Z83" s="180"/>
      <c r="AA83" s="180"/>
    </row>
    <row r="84" ht="46.5" customHeight="1">
      <c r="A84" s="180"/>
      <c r="B84" s="191"/>
      <c r="C84" s="191"/>
      <c r="D84" s="180"/>
      <c r="E84" s="191"/>
      <c r="F84" s="191"/>
      <c r="G84" s="180"/>
      <c r="H84" s="180"/>
      <c r="I84" s="180"/>
      <c r="J84" s="191"/>
      <c r="K84" s="180"/>
      <c r="L84" s="180"/>
      <c r="M84" s="180"/>
      <c r="N84" s="180"/>
      <c r="O84" s="180"/>
      <c r="P84" s="180"/>
      <c r="Q84" s="180"/>
      <c r="R84" s="180"/>
      <c r="S84" s="180"/>
      <c r="T84" s="180"/>
      <c r="U84" s="180"/>
      <c r="V84" s="180"/>
      <c r="W84" s="180"/>
      <c r="X84" s="180"/>
      <c r="Y84" s="180"/>
      <c r="Z84" s="180"/>
      <c r="AA84" s="180"/>
    </row>
    <row r="85" ht="46.5" customHeight="1">
      <c r="A85" s="180"/>
      <c r="B85" s="191"/>
      <c r="C85" s="191"/>
      <c r="D85" s="180"/>
      <c r="E85" s="191"/>
      <c r="F85" s="191"/>
      <c r="G85" s="180"/>
      <c r="H85" s="180"/>
      <c r="I85" s="180"/>
      <c r="J85" s="191"/>
      <c r="K85" s="180"/>
      <c r="L85" s="180"/>
      <c r="M85" s="180"/>
      <c r="N85" s="180"/>
      <c r="O85" s="180"/>
      <c r="P85" s="180"/>
      <c r="Q85" s="180"/>
      <c r="R85" s="180"/>
      <c r="S85" s="180"/>
      <c r="T85" s="180"/>
      <c r="U85" s="180"/>
      <c r="V85" s="180"/>
      <c r="W85" s="180"/>
      <c r="X85" s="180"/>
      <c r="Y85" s="180"/>
      <c r="Z85" s="180"/>
      <c r="AA85" s="180"/>
    </row>
    <row r="86" ht="46.5" customHeight="1">
      <c r="A86" s="180"/>
      <c r="B86" s="191"/>
      <c r="C86" s="191"/>
      <c r="D86" s="180"/>
      <c r="E86" s="191"/>
      <c r="F86" s="191"/>
      <c r="G86" s="180"/>
      <c r="H86" s="180"/>
      <c r="I86" s="180"/>
      <c r="J86" s="191"/>
      <c r="K86" s="180"/>
      <c r="L86" s="180"/>
      <c r="M86" s="180"/>
      <c r="N86" s="180"/>
      <c r="O86" s="180"/>
      <c r="P86" s="180"/>
      <c r="Q86" s="180"/>
      <c r="R86" s="180"/>
      <c r="S86" s="180"/>
      <c r="T86" s="180"/>
      <c r="U86" s="180"/>
      <c r="V86" s="180"/>
      <c r="W86" s="180"/>
      <c r="X86" s="180"/>
      <c r="Y86" s="180"/>
      <c r="Z86" s="180"/>
      <c r="AA86" s="180"/>
    </row>
    <row r="87" ht="46.5" customHeight="1">
      <c r="A87" s="180"/>
      <c r="B87" s="191"/>
      <c r="C87" s="191"/>
      <c r="D87" s="180"/>
      <c r="E87" s="191"/>
      <c r="F87" s="191"/>
      <c r="G87" s="180"/>
      <c r="H87" s="180"/>
      <c r="I87" s="180"/>
      <c r="J87" s="191"/>
      <c r="K87" s="180"/>
      <c r="L87" s="180"/>
      <c r="M87" s="180"/>
      <c r="N87" s="180"/>
      <c r="O87" s="180"/>
      <c r="P87" s="180"/>
      <c r="Q87" s="180"/>
      <c r="R87" s="180"/>
      <c r="S87" s="180"/>
      <c r="T87" s="180"/>
      <c r="U87" s="180"/>
      <c r="V87" s="180"/>
      <c r="W87" s="180"/>
      <c r="X87" s="180"/>
      <c r="Y87" s="180"/>
      <c r="Z87" s="180"/>
      <c r="AA87" s="180"/>
    </row>
    <row r="88" ht="46.5" customHeight="1">
      <c r="A88" s="180"/>
      <c r="B88" s="191"/>
      <c r="C88" s="191"/>
      <c r="D88" s="180"/>
      <c r="E88" s="191"/>
      <c r="F88" s="191"/>
      <c r="G88" s="180"/>
      <c r="H88" s="180"/>
      <c r="I88" s="180"/>
      <c r="J88" s="191"/>
      <c r="K88" s="180"/>
      <c r="L88" s="180"/>
      <c r="M88" s="180"/>
      <c r="N88" s="180"/>
      <c r="O88" s="180"/>
      <c r="P88" s="180"/>
      <c r="Q88" s="180"/>
      <c r="R88" s="180"/>
      <c r="S88" s="180"/>
      <c r="T88" s="180"/>
      <c r="U88" s="180"/>
      <c r="V88" s="180"/>
      <c r="W88" s="180"/>
      <c r="X88" s="180"/>
      <c r="Y88" s="180"/>
      <c r="Z88" s="180"/>
      <c r="AA88" s="180"/>
    </row>
    <row r="89" ht="46.5" customHeight="1">
      <c r="A89" s="180"/>
      <c r="B89" s="191"/>
      <c r="C89" s="191"/>
      <c r="D89" s="180"/>
      <c r="E89" s="191"/>
      <c r="F89" s="191"/>
      <c r="G89" s="180"/>
      <c r="H89" s="180"/>
      <c r="I89" s="180"/>
      <c r="J89" s="191"/>
      <c r="K89" s="180"/>
      <c r="L89" s="180"/>
      <c r="M89" s="180"/>
      <c r="N89" s="180"/>
      <c r="O89" s="180"/>
      <c r="P89" s="180"/>
      <c r="Q89" s="180"/>
      <c r="R89" s="180"/>
      <c r="S89" s="180"/>
      <c r="T89" s="180"/>
      <c r="U89" s="180"/>
      <c r="V89" s="180"/>
      <c r="W89" s="180"/>
      <c r="X89" s="180"/>
      <c r="Y89" s="180"/>
      <c r="Z89" s="180"/>
      <c r="AA89" s="180"/>
    </row>
    <row r="90" ht="46.5" customHeight="1">
      <c r="A90" s="180"/>
      <c r="B90" s="191"/>
      <c r="C90" s="191"/>
      <c r="D90" s="180"/>
      <c r="E90" s="191"/>
      <c r="F90" s="191"/>
      <c r="G90" s="180"/>
      <c r="H90" s="180"/>
      <c r="I90" s="180"/>
      <c r="J90" s="191"/>
      <c r="K90" s="180"/>
      <c r="L90" s="180"/>
      <c r="M90" s="180"/>
      <c r="N90" s="180"/>
      <c r="O90" s="180"/>
      <c r="P90" s="180"/>
      <c r="Q90" s="180"/>
      <c r="R90" s="180"/>
      <c r="S90" s="180"/>
      <c r="T90" s="180"/>
      <c r="U90" s="180"/>
      <c r="V90" s="180"/>
      <c r="W90" s="180"/>
      <c r="X90" s="180"/>
      <c r="Y90" s="180"/>
      <c r="Z90" s="180"/>
      <c r="AA90" s="180"/>
    </row>
    <row r="91" ht="46.5" customHeight="1">
      <c r="A91" s="180"/>
      <c r="B91" s="191"/>
      <c r="C91" s="191"/>
      <c r="D91" s="180"/>
      <c r="E91" s="191"/>
      <c r="F91" s="191"/>
      <c r="G91" s="180"/>
      <c r="H91" s="180"/>
      <c r="I91" s="180"/>
      <c r="J91" s="191"/>
      <c r="K91" s="180"/>
      <c r="L91" s="180"/>
      <c r="M91" s="180"/>
      <c r="N91" s="180"/>
      <c r="O91" s="180"/>
      <c r="P91" s="180"/>
      <c r="Q91" s="180"/>
      <c r="R91" s="180"/>
      <c r="S91" s="180"/>
      <c r="T91" s="180"/>
      <c r="U91" s="180"/>
      <c r="V91" s="180"/>
      <c r="W91" s="180"/>
      <c r="X91" s="180"/>
      <c r="Y91" s="180"/>
      <c r="Z91" s="180"/>
      <c r="AA91" s="180"/>
    </row>
    <row r="92" ht="46.5" customHeight="1">
      <c r="A92" s="180"/>
      <c r="B92" s="191"/>
      <c r="C92" s="191"/>
      <c r="D92" s="180"/>
      <c r="E92" s="191"/>
      <c r="F92" s="191"/>
      <c r="G92" s="180"/>
      <c r="H92" s="180"/>
      <c r="I92" s="180"/>
      <c r="J92" s="191"/>
      <c r="K92" s="180"/>
      <c r="L92" s="180"/>
      <c r="M92" s="180"/>
      <c r="N92" s="180"/>
      <c r="O92" s="180"/>
      <c r="P92" s="180"/>
      <c r="Q92" s="180"/>
      <c r="R92" s="180"/>
      <c r="S92" s="180"/>
      <c r="T92" s="180"/>
      <c r="U92" s="180"/>
      <c r="V92" s="180"/>
      <c r="W92" s="180"/>
      <c r="X92" s="180"/>
      <c r="Y92" s="180"/>
      <c r="Z92" s="180"/>
      <c r="AA92" s="180"/>
    </row>
    <row r="93" ht="46.5" customHeight="1">
      <c r="A93" s="180"/>
      <c r="B93" s="191"/>
      <c r="C93" s="191"/>
      <c r="D93" s="180"/>
      <c r="E93" s="191"/>
      <c r="F93" s="191"/>
      <c r="G93" s="180"/>
      <c r="H93" s="180"/>
      <c r="I93" s="180"/>
      <c r="J93" s="191"/>
      <c r="K93" s="180"/>
      <c r="L93" s="180"/>
      <c r="M93" s="180"/>
      <c r="N93" s="180"/>
      <c r="O93" s="180"/>
      <c r="P93" s="180"/>
      <c r="Q93" s="180"/>
      <c r="R93" s="180"/>
      <c r="S93" s="180"/>
      <c r="T93" s="180"/>
      <c r="U93" s="180"/>
      <c r="V93" s="180"/>
      <c r="W93" s="180"/>
      <c r="X93" s="180"/>
      <c r="Y93" s="180"/>
      <c r="Z93" s="180"/>
      <c r="AA93" s="180"/>
    </row>
    <row r="94" ht="46.5" customHeight="1">
      <c r="A94" s="180"/>
      <c r="B94" s="191"/>
      <c r="C94" s="191"/>
      <c r="D94" s="180"/>
      <c r="E94" s="191"/>
      <c r="F94" s="191"/>
      <c r="G94" s="180"/>
      <c r="H94" s="180"/>
      <c r="I94" s="180"/>
      <c r="J94" s="191"/>
      <c r="K94" s="180"/>
      <c r="L94" s="180"/>
      <c r="M94" s="180"/>
      <c r="N94" s="180"/>
      <c r="O94" s="180"/>
      <c r="P94" s="180"/>
      <c r="Q94" s="180"/>
      <c r="R94" s="180"/>
      <c r="S94" s="180"/>
      <c r="T94" s="180"/>
      <c r="U94" s="180"/>
      <c r="V94" s="180"/>
      <c r="W94" s="180"/>
      <c r="X94" s="180"/>
      <c r="Y94" s="180"/>
      <c r="Z94" s="180"/>
      <c r="AA94" s="180"/>
    </row>
    <row r="95" ht="46.5" customHeight="1">
      <c r="A95" s="180"/>
      <c r="B95" s="191"/>
      <c r="C95" s="191"/>
      <c r="D95" s="180"/>
      <c r="E95" s="191"/>
      <c r="F95" s="191"/>
      <c r="G95" s="180"/>
      <c r="H95" s="180"/>
      <c r="I95" s="180"/>
      <c r="J95" s="191"/>
      <c r="K95" s="180"/>
      <c r="L95" s="180"/>
      <c r="M95" s="180"/>
      <c r="N95" s="180"/>
      <c r="O95" s="180"/>
      <c r="P95" s="180"/>
      <c r="Q95" s="180"/>
      <c r="R95" s="180"/>
      <c r="S95" s="180"/>
      <c r="T95" s="180"/>
      <c r="U95" s="180"/>
      <c r="V95" s="180"/>
      <c r="W95" s="180"/>
      <c r="X95" s="180"/>
      <c r="Y95" s="180"/>
      <c r="Z95" s="180"/>
      <c r="AA95" s="180"/>
    </row>
    <row r="96" ht="46.5" customHeight="1">
      <c r="A96" s="180"/>
      <c r="B96" s="191"/>
      <c r="C96" s="191"/>
      <c r="D96" s="180"/>
      <c r="E96" s="191"/>
      <c r="F96" s="191"/>
      <c r="G96" s="180"/>
      <c r="H96" s="180"/>
      <c r="I96" s="180"/>
      <c r="J96" s="191"/>
      <c r="K96" s="180"/>
      <c r="L96" s="180"/>
      <c r="M96" s="180"/>
      <c r="N96" s="180"/>
      <c r="O96" s="180"/>
      <c r="P96" s="180"/>
      <c r="Q96" s="180"/>
      <c r="R96" s="180"/>
      <c r="S96" s="180"/>
      <c r="T96" s="180"/>
      <c r="U96" s="180"/>
      <c r="V96" s="180"/>
      <c r="W96" s="180"/>
      <c r="X96" s="180"/>
      <c r="Y96" s="180"/>
      <c r="Z96" s="180"/>
      <c r="AA96" s="180"/>
    </row>
    <row r="97" ht="46.5" customHeight="1">
      <c r="A97" s="180"/>
      <c r="B97" s="191"/>
      <c r="C97" s="191"/>
      <c r="D97" s="180"/>
      <c r="E97" s="191"/>
      <c r="F97" s="191"/>
      <c r="G97" s="180"/>
      <c r="H97" s="180"/>
      <c r="I97" s="180"/>
      <c r="J97" s="191"/>
      <c r="K97" s="180"/>
      <c r="L97" s="180"/>
      <c r="M97" s="180"/>
      <c r="N97" s="180"/>
      <c r="O97" s="180"/>
      <c r="P97" s="180"/>
      <c r="Q97" s="180"/>
      <c r="R97" s="180"/>
      <c r="S97" s="180"/>
      <c r="T97" s="180"/>
      <c r="U97" s="180"/>
      <c r="V97" s="180"/>
      <c r="W97" s="180"/>
      <c r="X97" s="180"/>
      <c r="Y97" s="180"/>
      <c r="Z97" s="180"/>
      <c r="AA97" s="180"/>
    </row>
    <row r="98" ht="46.5" customHeight="1">
      <c r="A98" s="180"/>
      <c r="B98" s="191"/>
      <c r="C98" s="191"/>
      <c r="D98" s="180"/>
      <c r="E98" s="191"/>
      <c r="F98" s="191"/>
      <c r="G98" s="180"/>
      <c r="H98" s="180"/>
      <c r="I98" s="180"/>
      <c r="J98" s="191"/>
      <c r="K98" s="180"/>
      <c r="L98" s="180"/>
      <c r="M98" s="180"/>
      <c r="N98" s="180"/>
      <c r="O98" s="180"/>
      <c r="P98" s="180"/>
      <c r="Q98" s="180"/>
      <c r="R98" s="180"/>
      <c r="S98" s="180"/>
      <c r="T98" s="180"/>
      <c r="U98" s="180"/>
      <c r="V98" s="180"/>
      <c r="W98" s="180"/>
      <c r="X98" s="180"/>
      <c r="Y98" s="180"/>
      <c r="Z98" s="180"/>
      <c r="AA98" s="180"/>
    </row>
    <row r="99" ht="46.5" customHeight="1">
      <c r="A99" s="180"/>
      <c r="B99" s="191"/>
      <c r="C99" s="191"/>
      <c r="D99" s="180"/>
      <c r="E99" s="191"/>
      <c r="F99" s="191"/>
      <c r="G99" s="180"/>
      <c r="H99" s="180"/>
      <c r="I99" s="180"/>
      <c r="J99" s="191"/>
      <c r="K99" s="180"/>
      <c r="L99" s="180"/>
      <c r="M99" s="180"/>
      <c r="N99" s="180"/>
      <c r="O99" s="180"/>
      <c r="P99" s="180"/>
      <c r="Q99" s="180"/>
      <c r="R99" s="180"/>
      <c r="S99" s="180"/>
      <c r="T99" s="180"/>
      <c r="U99" s="180"/>
      <c r="V99" s="180"/>
      <c r="W99" s="180"/>
      <c r="X99" s="180"/>
      <c r="Y99" s="180"/>
      <c r="Z99" s="180"/>
      <c r="AA99" s="180"/>
    </row>
    <row r="100" ht="46.5" customHeight="1">
      <c r="A100" s="180"/>
      <c r="B100" s="191"/>
      <c r="C100" s="191"/>
      <c r="D100" s="180"/>
      <c r="E100" s="191"/>
      <c r="F100" s="191"/>
      <c r="G100" s="180"/>
      <c r="H100" s="180"/>
      <c r="I100" s="180"/>
      <c r="J100" s="191"/>
      <c r="K100" s="180"/>
      <c r="L100" s="180"/>
      <c r="M100" s="180"/>
      <c r="N100" s="180"/>
      <c r="O100" s="180"/>
      <c r="P100" s="180"/>
      <c r="Q100" s="180"/>
      <c r="R100" s="180"/>
      <c r="S100" s="180"/>
      <c r="T100" s="180"/>
      <c r="U100" s="180"/>
      <c r="V100" s="180"/>
      <c r="W100" s="180"/>
      <c r="X100" s="180"/>
      <c r="Y100" s="180"/>
      <c r="Z100" s="180"/>
      <c r="AA100" s="180"/>
    </row>
    <row r="101" ht="46.5" customHeight="1">
      <c r="A101" s="180"/>
      <c r="B101" s="191"/>
      <c r="C101" s="191"/>
      <c r="D101" s="180"/>
      <c r="E101" s="191"/>
      <c r="F101" s="191"/>
      <c r="G101" s="180"/>
      <c r="H101" s="180"/>
      <c r="I101" s="180"/>
      <c r="J101" s="191"/>
      <c r="K101" s="180"/>
      <c r="L101" s="180"/>
      <c r="M101" s="180"/>
      <c r="N101" s="180"/>
      <c r="O101" s="180"/>
      <c r="P101" s="180"/>
      <c r="Q101" s="180"/>
      <c r="R101" s="180"/>
      <c r="S101" s="180"/>
      <c r="T101" s="180"/>
      <c r="U101" s="180"/>
      <c r="V101" s="180"/>
      <c r="W101" s="180"/>
      <c r="X101" s="180"/>
      <c r="Y101" s="180"/>
      <c r="Z101" s="180"/>
      <c r="AA101" s="180"/>
    </row>
    <row r="102" ht="46.5" customHeight="1">
      <c r="A102" s="180"/>
      <c r="B102" s="191"/>
      <c r="C102" s="191"/>
      <c r="D102" s="180"/>
      <c r="E102" s="191"/>
      <c r="F102" s="191"/>
      <c r="G102" s="180"/>
      <c r="H102" s="180"/>
      <c r="I102" s="180"/>
      <c r="J102" s="191"/>
      <c r="K102" s="180"/>
      <c r="L102" s="180"/>
      <c r="M102" s="180"/>
      <c r="N102" s="180"/>
      <c r="O102" s="180"/>
      <c r="P102" s="180"/>
      <c r="Q102" s="180"/>
      <c r="R102" s="180"/>
      <c r="S102" s="180"/>
      <c r="T102" s="180"/>
      <c r="U102" s="180"/>
      <c r="V102" s="180"/>
      <c r="W102" s="180"/>
      <c r="X102" s="180"/>
      <c r="Y102" s="180"/>
      <c r="Z102" s="180"/>
      <c r="AA102" s="180"/>
    </row>
    <row r="103" ht="46.5" customHeight="1">
      <c r="A103" s="180"/>
      <c r="B103" s="191"/>
      <c r="C103" s="191"/>
      <c r="D103" s="180"/>
      <c r="E103" s="191"/>
      <c r="F103" s="191"/>
      <c r="G103" s="180"/>
      <c r="H103" s="180"/>
      <c r="I103" s="180"/>
      <c r="J103" s="191"/>
      <c r="K103" s="180"/>
      <c r="L103" s="180"/>
      <c r="M103" s="180"/>
      <c r="N103" s="180"/>
      <c r="O103" s="180"/>
      <c r="P103" s="180"/>
      <c r="Q103" s="180"/>
      <c r="R103" s="180"/>
      <c r="S103" s="180"/>
      <c r="T103" s="180"/>
      <c r="U103" s="180"/>
      <c r="V103" s="180"/>
      <c r="W103" s="180"/>
      <c r="X103" s="180"/>
      <c r="Y103" s="180"/>
      <c r="Z103" s="180"/>
      <c r="AA103" s="180"/>
    </row>
    <row r="104" ht="46.5" customHeight="1">
      <c r="A104" s="180"/>
      <c r="B104" s="191"/>
      <c r="C104" s="191"/>
      <c r="D104" s="180"/>
      <c r="E104" s="191"/>
      <c r="F104" s="191"/>
      <c r="G104" s="180"/>
      <c r="H104" s="180"/>
      <c r="I104" s="180"/>
      <c r="J104" s="191"/>
      <c r="K104" s="180"/>
      <c r="L104" s="180"/>
      <c r="M104" s="180"/>
      <c r="N104" s="180"/>
      <c r="O104" s="180"/>
      <c r="P104" s="180"/>
      <c r="Q104" s="180"/>
      <c r="R104" s="180"/>
      <c r="S104" s="180"/>
      <c r="T104" s="180"/>
      <c r="U104" s="180"/>
      <c r="V104" s="180"/>
      <c r="W104" s="180"/>
      <c r="X104" s="180"/>
      <c r="Y104" s="180"/>
      <c r="Z104" s="180"/>
      <c r="AA104" s="180"/>
    </row>
    <row r="105" ht="46.5" customHeight="1">
      <c r="A105" s="180"/>
      <c r="B105" s="191"/>
      <c r="C105" s="191"/>
      <c r="D105" s="180"/>
      <c r="E105" s="191"/>
      <c r="F105" s="191"/>
      <c r="G105" s="180"/>
      <c r="H105" s="180"/>
      <c r="I105" s="180"/>
      <c r="J105" s="191"/>
      <c r="K105" s="180"/>
      <c r="L105" s="180"/>
      <c r="M105" s="180"/>
      <c r="N105" s="180"/>
      <c r="O105" s="180"/>
      <c r="P105" s="180"/>
      <c r="Q105" s="180"/>
      <c r="R105" s="180"/>
      <c r="S105" s="180"/>
      <c r="T105" s="180"/>
      <c r="U105" s="180"/>
      <c r="V105" s="180"/>
      <c r="W105" s="180"/>
      <c r="X105" s="180"/>
      <c r="Y105" s="180"/>
      <c r="Z105" s="180"/>
      <c r="AA105" s="180"/>
    </row>
    <row r="106" ht="46.5" customHeight="1">
      <c r="A106" s="180"/>
      <c r="B106" s="191"/>
      <c r="C106" s="191"/>
      <c r="D106" s="180"/>
      <c r="E106" s="191"/>
      <c r="F106" s="191"/>
      <c r="G106" s="180"/>
      <c r="H106" s="180"/>
      <c r="I106" s="180"/>
      <c r="J106" s="191"/>
      <c r="K106" s="180"/>
      <c r="L106" s="180"/>
      <c r="M106" s="180"/>
      <c r="N106" s="180"/>
      <c r="O106" s="180"/>
      <c r="P106" s="180"/>
      <c r="Q106" s="180"/>
      <c r="R106" s="180"/>
      <c r="S106" s="180"/>
      <c r="T106" s="180"/>
      <c r="U106" s="180"/>
      <c r="V106" s="180"/>
      <c r="W106" s="180"/>
      <c r="X106" s="180"/>
      <c r="Y106" s="180"/>
      <c r="Z106" s="180"/>
      <c r="AA106" s="180"/>
    </row>
    <row r="107" ht="46.5" customHeight="1">
      <c r="A107" s="180"/>
      <c r="B107" s="191"/>
      <c r="C107" s="191"/>
      <c r="D107" s="180"/>
      <c r="E107" s="191"/>
      <c r="F107" s="191"/>
      <c r="G107" s="180"/>
      <c r="H107" s="180"/>
      <c r="I107" s="180"/>
      <c r="J107" s="191"/>
      <c r="K107" s="180"/>
      <c r="L107" s="180"/>
      <c r="M107" s="180"/>
      <c r="N107" s="180"/>
      <c r="O107" s="180"/>
      <c r="P107" s="180"/>
      <c r="Q107" s="180"/>
      <c r="R107" s="180"/>
      <c r="S107" s="180"/>
      <c r="T107" s="180"/>
      <c r="U107" s="180"/>
      <c r="V107" s="180"/>
      <c r="W107" s="180"/>
      <c r="X107" s="180"/>
      <c r="Y107" s="180"/>
      <c r="Z107" s="180"/>
      <c r="AA107" s="180"/>
    </row>
    <row r="108" ht="46.5" customHeight="1">
      <c r="A108" s="180"/>
      <c r="B108" s="191"/>
      <c r="C108" s="191"/>
      <c r="D108" s="180"/>
      <c r="E108" s="191"/>
      <c r="F108" s="191"/>
      <c r="G108" s="180"/>
      <c r="H108" s="180"/>
      <c r="I108" s="180"/>
      <c r="J108" s="191"/>
      <c r="K108" s="180"/>
      <c r="L108" s="180"/>
      <c r="M108" s="180"/>
      <c r="N108" s="180"/>
      <c r="O108" s="180"/>
      <c r="P108" s="180"/>
      <c r="Q108" s="180"/>
      <c r="R108" s="180"/>
      <c r="S108" s="180"/>
      <c r="T108" s="180"/>
      <c r="U108" s="180"/>
      <c r="V108" s="180"/>
      <c r="W108" s="180"/>
      <c r="X108" s="180"/>
      <c r="Y108" s="180"/>
      <c r="Z108" s="180"/>
      <c r="AA108" s="180"/>
    </row>
    <row r="109" ht="46.5" customHeight="1">
      <c r="A109" s="180"/>
      <c r="B109" s="191"/>
      <c r="C109" s="191"/>
      <c r="D109" s="180"/>
      <c r="E109" s="191"/>
      <c r="F109" s="191"/>
      <c r="G109" s="180"/>
      <c r="H109" s="180"/>
      <c r="I109" s="180"/>
      <c r="J109" s="191"/>
      <c r="K109" s="180"/>
      <c r="L109" s="180"/>
      <c r="M109" s="180"/>
      <c r="N109" s="180"/>
      <c r="O109" s="180"/>
      <c r="P109" s="180"/>
      <c r="Q109" s="180"/>
      <c r="R109" s="180"/>
      <c r="S109" s="180"/>
      <c r="T109" s="180"/>
      <c r="U109" s="180"/>
      <c r="V109" s="180"/>
      <c r="W109" s="180"/>
      <c r="X109" s="180"/>
      <c r="Y109" s="180"/>
      <c r="Z109" s="180"/>
      <c r="AA109" s="180"/>
    </row>
    <row r="110" ht="46.5" customHeight="1">
      <c r="A110" s="180"/>
      <c r="B110" s="191"/>
      <c r="C110" s="191"/>
      <c r="D110" s="180"/>
      <c r="E110" s="191"/>
      <c r="F110" s="191"/>
      <c r="G110" s="180"/>
      <c r="H110" s="180"/>
      <c r="I110" s="180"/>
      <c r="J110" s="191"/>
      <c r="K110" s="180"/>
      <c r="L110" s="180"/>
      <c r="M110" s="180"/>
      <c r="N110" s="180"/>
      <c r="O110" s="180"/>
      <c r="P110" s="180"/>
      <c r="Q110" s="180"/>
      <c r="R110" s="180"/>
      <c r="S110" s="180"/>
      <c r="T110" s="180"/>
      <c r="U110" s="180"/>
      <c r="V110" s="180"/>
      <c r="W110" s="180"/>
      <c r="X110" s="180"/>
      <c r="Y110" s="180"/>
      <c r="Z110" s="180"/>
      <c r="AA110" s="180"/>
    </row>
    <row r="111" ht="46.5" customHeight="1">
      <c r="A111" s="180"/>
      <c r="B111" s="191"/>
      <c r="C111" s="191"/>
      <c r="D111" s="180"/>
      <c r="E111" s="191"/>
      <c r="F111" s="191"/>
      <c r="G111" s="180"/>
      <c r="H111" s="180"/>
      <c r="I111" s="180"/>
      <c r="J111" s="191"/>
      <c r="K111" s="180"/>
      <c r="L111" s="180"/>
      <c r="M111" s="180"/>
      <c r="N111" s="180"/>
      <c r="O111" s="180"/>
      <c r="P111" s="180"/>
      <c r="Q111" s="180"/>
      <c r="R111" s="180"/>
      <c r="S111" s="180"/>
      <c r="T111" s="180"/>
      <c r="U111" s="180"/>
      <c r="V111" s="180"/>
      <c r="W111" s="180"/>
      <c r="X111" s="180"/>
      <c r="Y111" s="180"/>
      <c r="Z111" s="180"/>
      <c r="AA111" s="180"/>
    </row>
    <row r="112" ht="46.5" customHeight="1">
      <c r="A112" s="180"/>
      <c r="B112" s="191"/>
      <c r="C112" s="191"/>
      <c r="D112" s="180"/>
      <c r="E112" s="191"/>
      <c r="F112" s="191"/>
      <c r="G112" s="180"/>
      <c r="H112" s="180"/>
      <c r="I112" s="180"/>
      <c r="J112" s="191"/>
      <c r="K112" s="180"/>
      <c r="L112" s="180"/>
      <c r="M112" s="180"/>
      <c r="N112" s="180"/>
      <c r="O112" s="180"/>
      <c r="P112" s="180"/>
      <c r="Q112" s="180"/>
      <c r="R112" s="180"/>
      <c r="S112" s="180"/>
      <c r="T112" s="180"/>
      <c r="U112" s="180"/>
      <c r="V112" s="180"/>
      <c r="W112" s="180"/>
      <c r="X112" s="180"/>
      <c r="Y112" s="180"/>
      <c r="Z112" s="180"/>
      <c r="AA112" s="180"/>
    </row>
    <row r="113" ht="46.5" customHeight="1">
      <c r="A113" s="180"/>
      <c r="B113" s="191"/>
      <c r="C113" s="191"/>
      <c r="D113" s="180"/>
      <c r="E113" s="191"/>
      <c r="F113" s="191"/>
      <c r="G113" s="180"/>
      <c r="H113" s="180"/>
      <c r="I113" s="180"/>
      <c r="J113" s="191"/>
      <c r="K113" s="180"/>
      <c r="L113" s="180"/>
      <c r="M113" s="180"/>
      <c r="N113" s="180"/>
      <c r="O113" s="180"/>
      <c r="P113" s="180"/>
      <c r="Q113" s="180"/>
      <c r="R113" s="180"/>
      <c r="S113" s="180"/>
      <c r="T113" s="180"/>
      <c r="U113" s="180"/>
      <c r="V113" s="180"/>
      <c r="W113" s="180"/>
      <c r="X113" s="180"/>
      <c r="Y113" s="180"/>
      <c r="Z113" s="180"/>
      <c r="AA113" s="180"/>
    </row>
    <row r="114" ht="46.5" customHeight="1">
      <c r="A114" s="180"/>
      <c r="B114" s="191"/>
      <c r="C114" s="191"/>
      <c r="D114" s="180"/>
      <c r="E114" s="191"/>
      <c r="F114" s="191"/>
      <c r="G114" s="180"/>
      <c r="H114" s="180"/>
      <c r="I114" s="180"/>
      <c r="J114" s="191"/>
      <c r="K114" s="180"/>
      <c r="L114" s="180"/>
      <c r="M114" s="180"/>
      <c r="N114" s="180"/>
      <c r="O114" s="180"/>
      <c r="P114" s="180"/>
      <c r="Q114" s="180"/>
      <c r="R114" s="180"/>
      <c r="S114" s="180"/>
      <c r="T114" s="180"/>
      <c r="U114" s="180"/>
      <c r="V114" s="180"/>
      <c r="W114" s="180"/>
      <c r="X114" s="180"/>
      <c r="Y114" s="180"/>
      <c r="Z114" s="180"/>
      <c r="AA114" s="180"/>
    </row>
    <row r="115" ht="46.5" customHeight="1">
      <c r="A115" s="180"/>
      <c r="B115" s="191"/>
      <c r="C115" s="191"/>
      <c r="D115" s="180"/>
      <c r="E115" s="191"/>
      <c r="F115" s="191"/>
      <c r="G115" s="180"/>
      <c r="H115" s="180"/>
      <c r="I115" s="180"/>
      <c r="J115" s="191"/>
      <c r="K115" s="180"/>
      <c r="L115" s="180"/>
      <c r="M115" s="180"/>
      <c r="N115" s="180"/>
      <c r="O115" s="180"/>
      <c r="P115" s="180"/>
      <c r="Q115" s="180"/>
      <c r="R115" s="180"/>
      <c r="S115" s="180"/>
      <c r="T115" s="180"/>
      <c r="U115" s="180"/>
      <c r="V115" s="180"/>
      <c r="W115" s="180"/>
      <c r="X115" s="180"/>
      <c r="Y115" s="180"/>
      <c r="Z115" s="180"/>
      <c r="AA115" s="180"/>
    </row>
    <row r="116" ht="46.5" customHeight="1">
      <c r="A116" s="180"/>
      <c r="B116" s="191"/>
      <c r="C116" s="191"/>
      <c r="D116" s="180"/>
      <c r="E116" s="191"/>
      <c r="F116" s="191"/>
      <c r="G116" s="180"/>
      <c r="H116" s="180"/>
      <c r="I116" s="180"/>
      <c r="J116" s="191"/>
      <c r="K116" s="180"/>
      <c r="L116" s="180"/>
      <c r="M116" s="180"/>
      <c r="N116" s="180"/>
      <c r="O116" s="180"/>
      <c r="P116" s="180"/>
      <c r="Q116" s="180"/>
      <c r="R116" s="180"/>
      <c r="S116" s="180"/>
      <c r="T116" s="180"/>
      <c r="U116" s="180"/>
      <c r="V116" s="180"/>
      <c r="W116" s="180"/>
      <c r="X116" s="180"/>
      <c r="Y116" s="180"/>
      <c r="Z116" s="180"/>
      <c r="AA116" s="180"/>
    </row>
    <row r="117" ht="46.5" customHeight="1">
      <c r="A117" s="180"/>
      <c r="B117" s="191"/>
      <c r="C117" s="191"/>
      <c r="D117" s="180"/>
      <c r="E117" s="191"/>
      <c r="F117" s="191"/>
      <c r="G117" s="180"/>
      <c r="H117" s="180"/>
      <c r="I117" s="180"/>
      <c r="J117" s="191"/>
      <c r="K117" s="180"/>
      <c r="L117" s="180"/>
      <c r="M117" s="180"/>
      <c r="N117" s="180"/>
      <c r="O117" s="180"/>
      <c r="P117" s="180"/>
      <c r="Q117" s="180"/>
      <c r="R117" s="180"/>
      <c r="S117" s="180"/>
      <c r="T117" s="180"/>
      <c r="U117" s="180"/>
      <c r="V117" s="180"/>
      <c r="W117" s="180"/>
      <c r="X117" s="180"/>
      <c r="Y117" s="180"/>
      <c r="Z117" s="180"/>
      <c r="AA117" s="180"/>
    </row>
    <row r="118" ht="46.5" customHeight="1">
      <c r="A118" s="180"/>
      <c r="B118" s="191"/>
      <c r="C118" s="191"/>
      <c r="D118" s="180"/>
      <c r="E118" s="191"/>
      <c r="F118" s="191"/>
      <c r="G118" s="180"/>
      <c r="H118" s="180"/>
      <c r="I118" s="180"/>
      <c r="J118" s="191"/>
      <c r="K118" s="180"/>
      <c r="L118" s="180"/>
      <c r="M118" s="180"/>
      <c r="N118" s="180"/>
      <c r="O118" s="180"/>
      <c r="P118" s="180"/>
      <c r="Q118" s="180"/>
      <c r="R118" s="180"/>
      <c r="S118" s="180"/>
      <c r="T118" s="180"/>
      <c r="U118" s="180"/>
      <c r="V118" s="180"/>
      <c r="W118" s="180"/>
      <c r="X118" s="180"/>
      <c r="Y118" s="180"/>
      <c r="Z118" s="180"/>
      <c r="AA118" s="180"/>
    </row>
    <row r="119" ht="46.5" customHeight="1">
      <c r="A119" s="180"/>
      <c r="B119" s="191"/>
      <c r="C119" s="191"/>
      <c r="D119" s="180"/>
      <c r="E119" s="191"/>
      <c r="F119" s="191"/>
      <c r="G119" s="180"/>
      <c r="H119" s="180"/>
      <c r="I119" s="180"/>
      <c r="J119" s="191"/>
      <c r="K119" s="180"/>
      <c r="L119" s="180"/>
      <c r="M119" s="180"/>
      <c r="N119" s="180"/>
      <c r="O119" s="180"/>
      <c r="P119" s="180"/>
      <c r="Q119" s="180"/>
      <c r="R119" s="180"/>
      <c r="S119" s="180"/>
      <c r="T119" s="180"/>
      <c r="U119" s="180"/>
      <c r="V119" s="180"/>
      <c r="W119" s="180"/>
      <c r="X119" s="180"/>
      <c r="Y119" s="180"/>
      <c r="Z119" s="180"/>
      <c r="AA119" s="180"/>
    </row>
    <row r="120" ht="46.5" customHeight="1">
      <c r="A120" s="180"/>
      <c r="B120" s="191"/>
      <c r="C120" s="191"/>
      <c r="D120" s="180"/>
      <c r="E120" s="191"/>
      <c r="F120" s="191"/>
      <c r="G120" s="180"/>
      <c r="H120" s="180"/>
      <c r="I120" s="180"/>
      <c r="J120" s="191"/>
      <c r="K120" s="180"/>
      <c r="L120" s="180"/>
      <c r="M120" s="180"/>
      <c r="N120" s="180"/>
      <c r="O120" s="180"/>
      <c r="P120" s="180"/>
      <c r="Q120" s="180"/>
      <c r="R120" s="180"/>
      <c r="S120" s="180"/>
      <c r="T120" s="180"/>
      <c r="U120" s="180"/>
      <c r="V120" s="180"/>
      <c r="W120" s="180"/>
      <c r="X120" s="180"/>
      <c r="Y120" s="180"/>
      <c r="Z120" s="180"/>
      <c r="AA120" s="180"/>
    </row>
    <row r="121" ht="46.5" customHeight="1">
      <c r="A121" s="180"/>
      <c r="B121" s="191"/>
      <c r="C121" s="191"/>
      <c r="D121" s="180"/>
      <c r="E121" s="191"/>
      <c r="F121" s="191"/>
      <c r="G121" s="180"/>
      <c r="H121" s="180"/>
      <c r="I121" s="180"/>
      <c r="J121" s="191"/>
      <c r="K121" s="180"/>
      <c r="L121" s="180"/>
      <c r="M121" s="180"/>
      <c r="N121" s="180"/>
      <c r="O121" s="180"/>
      <c r="P121" s="180"/>
      <c r="Q121" s="180"/>
      <c r="R121" s="180"/>
      <c r="S121" s="180"/>
      <c r="T121" s="180"/>
      <c r="U121" s="180"/>
      <c r="V121" s="180"/>
      <c r="W121" s="180"/>
      <c r="X121" s="180"/>
      <c r="Y121" s="180"/>
      <c r="Z121" s="180"/>
      <c r="AA121" s="180"/>
    </row>
    <row r="122" ht="46.5" customHeight="1">
      <c r="A122" s="180"/>
      <c r="B122" s="191"/>
      <c r="C122" s="191"/>
      <c r="D122" s="180"/>
      <c r="E122" s="191"/>
      <c r="F122" s="191"/>
      <c r="G122" s="180"/>
      <c r="H122" s="180"/>
      <c r="I122" s="180"/>
      <c r="J122" s="191"/>
      <c r="K122" s="180"/>
      <c r="L122" s="180"/>
      <c r="M122" s="180"/>
      <c r="N122" s="180"/>
      <c r="O122" s="180"/>
      <c r="P122" s="180"/>
      <c r="Q122" s="180"/>
      <c r="R122" s="180"/>
      <c r="S122" s="180"/>
      <c r="T122" s="180"/>
      <c r="U122" s="180"/>
      <c r="V122" s="180"/>
      <c r="W122" s="180"/>
      <c r="X122" s="180"/>
      <c r="Y122" s="180"/>
      <c r="Z122" s="180"/>
      <c r="AA122" s="180"/>
    </row>
    <row r="123" ht="46.5" customHeight="1">
      <c r="A123" s="180"/>
      <c r="B123" s="191"/>
      <c r="C123" s="191"/>
      <c r="D123" s="180"/>
      <c r="E123" s="191"/>
      <c r="F123" s="191"/>
      <c r="G123" s="180"/>
      <c r="H123" s="180"/>
      <c r="I123" s="180"/>
      <c r="J123" s="191"/>
      <c r="K123" s="180"/>
      <c r="L123" s="180"/>
      <c r="M123" s="180"/>
      <c r="N123" s="180"/>
      <c r="O123" s="180"/>
      <c r="P123" s="180"/>
      <c r="Q123" s="180"/>
      <c r="R123" s="180"/>
      <c r="S123" s="180"/>
      <c r="T123" s="180"/>
      <c r="U123" s="180"/>
      <c r="V123" s="180"/>
      <c r="W123" s="180"/>
      <c r="X123" s="180"/>
      <c r="Y123" s="180"/>
      <c r="Z123" s="180"/>
      <c r="AA123" s="180"/>
    </row>
    <row r="124" ht="46.5" customHeight="1">
      <c r="A124" s="180"/>
      <c r="B124" s="191"/>
      <c r="C124" s="191"/>
      <c r="D124" s="180"/>
      <c r="E124" s="191"/>
      <c r="F124" s="191"/>
      <c r="G124" s="180"/>
      <c r="H124" s="180"/>
      <c r="I124" s="180"/>
      <c r="J124" s="191"/>
      <c r="K124" s="180"/>
      <c r="L124" s="180"/>
      <c r="M124" s="180"/>
      <c r="N124" s="180"/>
      <c r="O124" s="180"/>
      <c r="P124" s="180"/>
      <c r="Q124" s="180"/>
      <c r="R124" s="180"/>
      <c r="S124" s="180"/>
      <c r="T124" s="180"/>
      <c r="U124" s="180"/>
      <c r="V124" s="180"/>
      <c r="W124" s="180"/>
      <c r="X124" s="180"/>
      <c r="Y124" s="180"/>
      <c r="Z124" s="180"/>
      <c r="AA124" s="180"/>
    </row>
    <row r="125" ht="46.5" customHeight="1">
      <c r="A125" s="180"/>
      <c r="B125" s="191"/>
      <c r="C125" s="191"/>
      <c r="D125" s="180"/>
      <c r="E125" s="191"/>
      <c r="F125" s="191"/>
      <c r="G125" s="180"/>
      <c r="H125" s="180"/>
      <c r="I125" s="180"/>
      <c r="J125" s="191"/>
      <c r="K125" s="180"/>
      <c r="L125" s="180"/>
      <c r="M125" s="180"/>
      <c r="N125" s="180"/>
      <c r="O125" s="180"/>
      <c r="P125" s="180"/>
      <c r="Q125" s="180"/>
      <c r="R125" s="180"/>
      <c r="S125" s="180"/>
      <c r="T125" s="180"/>
      <c r="U125" s="180"/>
      <c r="V125" s="180"/>
      <c r="W125" s="180"/>
      <c r="X125" s="180"/>
      <c r="Y125" s="180"/>
      <c r="Z125" s="180"/>
      <c r="AA125" s="180"/>
    </row>
    <row r="126" ht="46.5" customHeight="1">
      <c r="A126" s="180"/>
      <c r="B126" s="191"/>
      <c r="C126" s="191"/>
      <c r="D126" s="180"/>
      <c r="E126" s="191"/>
      <c r="F126" s="191"/>
      <c r="G126" s="180"/>
      <c r="H126" s="180"/>
      <c r="I126" s="180"/>
      <c r="J126" s="191"/>
      <c r="K126" s="180"/>
      <c r="L126" s="180"/>
      <c r="M126" s="180"/>
      <c r="N126" s="180"/>
      <c r="O126" s="180"/>
      <c r="P126" s="180"/>
      <c r="Q126" s="180"/>
      <c r="R126" s="180"/>
      <c r="S126" s="180"/>
      <c r="T126" s="180"/>
      <c r="U126" s="180"/>
      <c r="V126" s="180"/>
      <c r="W126" s="180"/>
      <c r="X126" s="180"/>
      <c r="Y126" s="180"/>
      <c r="Z126" s="180"/>
      <c r="AA126" s="180"/>
    </row>
    <row r="127" ht="46.5" customHeight="1">
      <c r="A127" s="180"/>
      <c r="B127" s="191"/>
      <c r="C127" s="191"/>
      <c r="D127" s="180"/>
      <c r="E127" s="191"/>
      <c r="F127" s="191"/>
      <c r="G127" s="180"/>
      <c r="H127" s="180"/>
      <c r="I127" s="180"/>
      <c r="J127" s="191"/>
      <c r="K127" s="180"/>
      <c r="L127" s="180"/>
      <c r="M127" s="180"/>
      <c r="N127" s="180"/>
      <c r="O127" s="180"/>
      <c r="P127" s="180"/>
      <c r="Q127" s="180"/>
      <c r="R127" s="180"/>
      <c r="S127" s="180"/>
      <c r="T127" s="180"/>
      <c r="U127" s="180"/>
      <c r="V127" s="180"/>
      <c r="W127" s="180"/>
      <c r="X127" s="180"/>
      <c r="Y127" s="180"/>
      <c r="Z127" s="180"/>
      <c r="AA127" s="180"/>
    </row>
    <row r="128" ht="46.5" customHeight="1">
      <c r="A128" s="180"/>
      <c r="B128" s="191"/>
      <c r="C128" s="191"/>
      <c r="D128" s="180"/>
      <c r="E128" s="191"/>
      <c r="F128" s="191"/>
      <c r="G128" s="180"/>
      <c r="H128" s="180"/>
      <c r="I128" s="180"/>
      <c r="J128" s="191"/>
      <c r="K128" s="180"/>
      <c r="L128" s="180"/>
      <c r="M128" s="180"/>
      <c r="N128" s="180"/>
      <c r="O128" s="180"/>
      <c r="P128" s="180"/>
      <c r="Q128" s="180"/>
      <c r="R128" s="180"/>
      <c r="S128" s="180"/>
      <c r="T128" s="180"/>
      <c r="U128" s="180"/>
      <c r="V128" s="180"/>
      <c r="W128" s="180"/>
      <c r="X128" s="180"/>
      <c r="Y128" s="180"/>
      <c r="Z128" s="180"/>
      <c r="AA128" s="180"/>
    </row>
    <row r="129" ht="46.5" customHeight="1">
      <c r="A129" s="180"/>
      <c r="B129" s="191"/>
      <c r="C129" s="191"/>
      <c r="D129" s="180"/>
      <c r="E129" s="191"/>
      <c r="F129" s="191"/>
      <c r="G129" s="180"/>
      <c r="H129" s="180"/>
      <c r="I129" s="180"/>
      <c r="J129" s="191"/>
      <c r="K129" s="180"/>
      <c r="L129" s="180"/>
      <c r="M129" s="180"/>
      <c r="N129" s="180"/>
      <c r="O129" s="180"/>
      <c r="P129" s="180"/>
      <c r="Q129" s="180"/>
      <c r="R129" s="180"/>
      <c r="S129" s="180"/>
      <c r="T129" s="180"/>
      <c r="U129" s="180"/>
      <c r="V129" s="180"/>
      <c r="W129" s="180"/>
      <c r="X129" s="180"/>
      <c r="Y129" s="180"/>
      <c r="Z129" s="180"/>
      <c r="AA129" s="180"/>
    </row>
    <row r="130" ht="46.5" customHeight="1">
      <c r="A130" s="180"/>
      <c r="B130" s="191"/>
      <c r="C130" s="191"/>
      <c r="D130" s="180"/>
      <c r="E130" s="191"/>
      <c r="F130" s="191"/>
      <c r="G130" s="180"/>
      <c r="H130" s="180"/>
      <c r="I130" s="180"/>
      <c r="J130" s="191"/>
      <c r="K130" s="180"/>
      <c r="L130" s="180"/>
      <c r="M130" s="180"/>
      <c r="N130" s="180"/>
      <c r="O130" s="180"/>
      <c r="P130" s="180"/>
      <c r="Q130" s="180"/>
      <c r="R130" s="180"/>
      <c r="S130" s="180"/>
      <c r="T130" s="180"/>
      <c r="U130" s="180"/>
      <c r="V130" s="180"/>
      <c r="W130" s="180"/>
      <c r="X130" s="180"/>
      <c r="Y130" s="180"/>
      <c r="Z130" s="180"/>
      <c r="AA130" s="180"/>
    </row>
    <row r="131" ht="46.5" customHeight="1">
      <c r="A131" s="180"/>
      <c r="B131" s="191"/>
      <c r="C131" s="191"/>
      <c r="D131" s="180"/>
      <c r="E131" s="191"/>
      <c r="F131" s="191"/>
      <c r="G131" s="180"/>
      <c r="H131" s="180"/>
      <c r="I131" s="180"/>
      <c r="J131" s="191"/>
      <c r="K131" s="180"/>
      <c r="L131" s="180"/>
      <c r="M131" s="180"/>
      <c r="N131" s="180"/>
      <c r="O131" s="180"/>
      <c r="P131" s="180"/>
      <c r="Q131" s="180"/>
      <c r="R131" s="180"/>
      <c r="S131" s="180"/>
      <c r="T131" s="180"/>
      <c r="U131" s="180"/>
      <c r="V131" s="180"/>
      <c r="W131" s="180"/>
      <c r="X131" s="180"/>
      <c r="Y131" s="180"/>
      <c r="Z131" s="180"/>
      <c r="AA131" s="180"/>
    </row>
    <row r="132" ht="46.5" customHeight="1">
      <c r="A132" s="180"/>
      <c r="B132" s="191"/>
      <c r="C132" s="191"/>
      <c r="D132" s="180"/>
      <c r="E132" s="191"/>
      <c r="F132" s="191"/>
      <c r="G132" s="180"/>
      <c r="H132" s="180"/>
      <c r="I132" s="180"/>
      <c r="J132" s="191"/>
      <c r="K132" s="180"/>
      <c r="L132" s="180"/>
      <c r="M132" s="180"/>
      <c r="N132" s="180"/>
      <c r="O132" s="180"/>
      <c r="P132" s="180"/>
      <c r="Q132" s="180"/>
      <c r="R132" s="180"/>
      <c r="S132" s="180"/>
      <c r="T132" s="180"/>
      <c r="U132" s="180"/>
      <c r="V132" s="180"/>
      <c r="W132" s="180"/>
      <c r="X132" s="180"/>
      <c r="Y132" s="180"/>
      <c r="Z132" s="180"/>
      <c r="AA132" s="180"/>
    </row>
    <row r="133" ht="46.5" customHeight="1">
      <c r="A133" s="180"/>
      <c r="B133" s="191"/>
      <c r="C133" s="191"/>
      <c r="D133" s="180"/>
      <c r="E133" s="191"/>
      <c r="F133" s="191"/>
      <c r="G133" s="180"/>
      <c r="H133" s="180"/>
      <c r="I133" s="180"/>
      <c r="J133" s="191"/>
      <c r="K133" s="180"/>
      <c r="L133" s="180"/>
      <c r="M133" s="180"/>
      <c r="N133" s="180"/>
      <c r="O133" s="180"/>
      <c r="P133" s="180"/>
      <c r="Q133" s="180"/>
      <c r="R133" s="180"/>
      <c r="S133" s="180"/>
      <c r="T133" s="180"/>
      <c r="U133" s="180"/>
      <c r="V133" s="180"/>
      <c r="W133" s="180"/>
      <c r="X133" s="180"/>
      <c r="Y133" s="180"/>
      <c r="Z133" s="180"/>
      <c r="AA133" s="180"/>
    </row>
    <row r="134" ht="46.5" customHeight="1">
      <c r="A134" s="180"/>
      <c r="B134" s="191"/>
      <c r="C134" s="191"/>
      <c r="D134" s="180"/>
      <c r="E134" s="191"/>
      <c r="F134" s="191"/>
      <c r="G134" s="180"/>
      <c r="H134" s="180"/>
      <c r="I134" s="180"/>
      <c r="J134" s="191"/>
      <c r="K134" s="180"/>
      <c r="L134" s="180"/>
      <c r="M134" s="180"/>
      <c r="N134" s="180"/>
      <c r="O134" s="180"/>
      <c r="P134" s="180"/>
      <c r="Q134" s="180"/>
      <c r="R134" s="180"/>
      <c r="S134" s="180"/>
      <c r="T134" s="180"/>
      <c r="U134" s="180"/>
      <c r="V134" s="180"/>
      <c r="W134" s="180"/>
      <c r="X134" s="180"/>
      <c r="Y134" s="180"/>
      <c r="Z134" s="180"/>
      <c r="AA134" s="180"/>
    </row>
    <row r="135" ht="46.5" customHeight="1">
      <c r="A135" s="180"/>
      <c r="B135" s="191"/>
      <c r="C135" s="191"/>
      <c r="D135" s="180"/>
      <c r="E135" s="191"/>
      <c r="F135" s="191"/>
      <c r="G135" s="180"/>
      <c r="H135" s="180"/>
      <c r="I135" s="180"/>
      <c r="J135" s="191"/>
      <c r="K135" s="180"/>
      <c r="L135" s="180"/>
      <c r="M135" s="180"/>
      <c r="N135" s="180"/>
      <c r="O135" s="180"/>
      <c r="P135" s="180"/>
      <c r="Q135" s="180"/>
      <c r="R135" s="180"/>
      <c r="S135" s="180"/>
      <c r="T135" s="180"/>
      <c r="U135" s="180"/>
      <c r="V135" s="180"/>
      <c r="W135" s="180"/>
      <c r="X135" s="180"/>
      <c r="Y135" s="180"/>
      <c r="Z135" s="180"/>
      <c r="AA135" s="180"/>
    </row>
    <row r="136" ht="46.5" customHeight="1">
      <c r="A136" s="180"/>
      <c r="B136" s="191"/>
      <c r="C136" s="191"/>
      <c r="D136" s="180"/>
      <c r="E136" s="191"/>
      <c r="F136" s="191"/>
      <c r="G136" s="180"/>
      <c r="H136" s="180"/>
      <c r="I136" s="180"/>
      <c r="J136" s="191"/>
      <c r="K136" s="180"/>
      <c r="L136" s="180"/>
      <c r="M136" s="180"/>
      <c r="N136" s="180"/>
      <c r="O136" s="180"/>
      <c r="P136" s="180"/>
      <c r="Q136" s="180"/>
      <c r="R136" s="180"/>
      <c r="S136" s="180"/>
      <c r="T136" s="180"/>
      <c r="U136" s="180"/>
      <c r="V136" s="180"/>
      <c r="W136" s="180"/>
      <c r="X136" s="180"/>
      <c r="Y136" s="180"/>
      <c r="Z136" s="180"/>
      <c r="AA136" s="180"/>
    </row>
    <row r="137" ht="46.5" customHeight="1">
      <c r="A137" s="180"/>
      <c r="B137" s="191"/>
      <c r="C137" s="191"/>
      <c r="D137" s="180"/>
      <c r="E137" s="191"/>
      <c r="F137" s="191"/>
      <c r="G137" s="180"/>
      <c r="H137" s="180"/>
      <c r="I137" s="180"/>
      <c r="J137" s="191"/>
      <c r="K137" s="180"/>
      <c r="L137" s="180"/>
      <c r="M137" s="180"/>
      <c r="N137" s="180"/>
      <c r="O137" s="180"/>
      <c r="P137" s="180"/>
      <c r="Q137" s="180"/>
      <c r="R137" s="180"/>
      <c r="S137" s="180"/>
      <c r="T137" s="180"/>
      <c r="U137" s="180"/>
      <c r="V137" s="180"/>
      <c r="W137" s="180"/>
      <c r="X137" s="180"/>
      <c r="Y137" s="180"/>
      <c r="Z137" s="180"/>
      <c r="AA137" s="180"/>
    </row>
    <row r="138" ht="46.5" customHeight="1">
      <c r="A138" s="180"/>
      <c r="B138" s="191"/>
      <c r="C138" s="191"/>
      <c r="D138" s="180"/>
      <c r="E138" s="191"/>
      <c r="F138" s="191"/>
      <c r="G138" s="180"/>
      <c r="H138" s="180"/>
      <c r="I138" s="180"/>
      <c r="J138" s="191"/>
      <c r="K138" s="180"/>
      <c r="L138" s="180"/>
      <c r="M138" s="180"/>
      <c r="N138" s="180"/>
      <c r="O138" s="180"/>
      <c r="P138" s="180"/>
      <c r="Q138" s="180"/>
      <c r="R138" s="180"/>
      <c r="S138" s="180"/>
      <c r="T138" s="180"/>
      <c r="U138" s="180"/>
      <c r="V138" s="180"/>
      <c r="W138" s="180"/>
      <c r="X138" s="180"/>
      <c r="Y138" s="180"/>
      <c r="Z138" s="180"/>
      <c r="AA138" s="180"/>
    </row>
    <row r="139" ht="46.5" customHeight="1">
      <c r="A139" s="180"/>
      <c r="B139" s="191"/>
      <c r="C139" s="191"/>
      <c r="D139" s="180"/>
      <c r="E139" s="191"/>
      <c r="F139" s="191"/>
      <c r="G139" s="180"/>
      <c r="H139" s="180"/>
      <c r="I139" s="180"/>
      <c r="J139" s="191"/>
      <c r="K139" s="180"/>
      <c r="L139" s="180"/>
      <c r="M139" s="180"/>
      <c r="N139" s="180"/>
      <c r="O139" s="180"/>
      <c r="P139" s="180"/>
      <c r="Q139" s="180"/>
      <c r="R139" s="180"/>
      <c r="S139" s="180"/>
      <c r="T139" s="180"/>
      <c r="U139" s="180"/>
      <c r="V139" s="180"/>
      <c r="W139" s="180"/>
      <c r="X139" s="180"/>
      <c r="Y139" s="180"/>
      <c r="Z139" s="180"/>
      <c r="AA139" s="180"/>
    </row>
    <row r="140" ht="46.5" customHeight="1">
      <c r="A140" s="180"/>
      <c r="B140" s="191"/>
      <c r="C140" s="191"/>
      <c r="D140" s="180"/>
      <c r="E140" s="191"/>
      <c r="F140" s="191"/>
      <c r="G140" s="180"/>
      <c r="H140" s="180"/>
      <c r="I140" s="180"/>
      <c r="J140" s="191"/>
      <c r="K140" s="180"/>
      <c r="L140" s="180"/>
      <c r="M140" s="180"/>
      <c r="N140" s="180"/>
      <c r="O140" s="180"/>
      <c r="P140" s="180"/>
      <c r="Q140" s="180"/>
      <c r="R140" s="180"/>
      <c r="S140" s="180"/>
      <c r="T140" s="180"/>
      <c r="U140" s="180"/>
      <c r="V140" s="180"/>
      <c r="W140" s="180"/>
      <c r="X140" s="180"/>
      <c r="Y140" s="180"/>
      <c r="Z140" s="180"/>
      <c r="AA140" s="180"/>
    </row>
    <row r="141" ht="46.5" customHeight="1">
      <c r="A141" s="180"/>
      <c r="B141" s="191"/>
      <c r="C141" s="191"/>
      <c r="D141" s="180"/>
      <c r="E141" s="191"/>
      <c r="F141" s="191"/>
      <c r="G141" s="180"/>
      <c r="H141" s="180"/>
      <c r="I141" s="180"/>
      <c r="J141" s="191"/>
      <c r="K141" s="180"/>
      <c r="L141" s="180"/>
      <c r="M141" s="180"/>
      <c r="N141" s="180"/>
      <c r="O141" s="180"/>
      <c r="P141" s="180"/>
      <c r="Q141" s="180"/>
      <c r="R141" s="180"/>
      <c r="S141" s="180"/>
      <c r="T141" s="180"/>
      <c r="U141" s="180"/>
      <c r="V141" s="180"/>
      <c r="W141" s="180"/>
      <c r="X141" s="180"/>
      <c r="Y141" s="180"/>
      <c r="Z141" s="180"/>
      <c r="AA141" s="180"/>
    </row>
    <row r="142" ht="46.5" customHeight="1">
      <c r="A142" s="180"/>
      <c r="B142" s="191"/>
      <c r="C142" s="191"/>
      <c r="D142" s="180"/>
      <c r="E142" s="191"/>
      <c r="F142" s="191"/>
      <c r="G142" s="180"/>
      <c r="H142" s="180"/>
      <c r="I142" s="180"/>
      <c r="J142" s="191"/>
      <c r="K142" s="180"/>
      <c r="L142" s="180"/>
      <c r="M142" s="180"/>
      <c r="N142" s="180"/>
      <c r="O142" s="180"/>
      <c r="P142" s="180"/>
      <c r="Q142" s="180"/>
      <c r="R142" s="180"/>
      <c r="S142" s="180"/>
      <c r="T142" s="180"/>
      <c r="U142" s="180"/>
      <c r="V142" s="180"/>
      <c r="W142" s="180"/>
      <c r="X142" s="180"/>
      <c r="Y142" s="180"/>
      <c r="Z142" s="180"/>
      <c r="AA142" s="180"/>
    </row>
    <row r="143" ht="46.5" customHeight="1">
      <c r="A143" s="180"/>
      <c r="B143" s="191"/>
      <c r="C143" s="191"/>
      <c r="D143" s="180"/>
      <c r="E143" s="191"/>
      <c r="F143" s="191"/>
      <c r="G143" s="180"/>
      <c r="H143" s="180"/>
      <c r="I143" s="180"/>
      <c r="J143" s="191"/>
      <c r="K143" s="180"/>
      <c r="L143" s="180"/>
      <c r="M143" s="180"/>
      <c r="N143" s="180"/>
      <c r="O143" s="180"/>
      <c r="P143" s="180"/>
      <c r="Q143" s="180"/>
      <c r="R143" s="180"/>
      <c r="S143" s="180"/>
      <c r="T143" s="180"/>
      <c r="U143" s="180"/>
      <c r="V143" s="180"/>
      <c r="W143" s="180"/>
      <c r="X143" s="180"/>
      <c r="Y143" s="180"/>
      <c r="Z143" s="180"/>
      <c r="AA143" s="180"/>
    </row>
    <row r="144" ht="46.5" customHeight="1">
      <c r="A144" s="180"/>
      <c r="B144" s="191"/>
      <c r="C144" s="191"/>
      <c r="D144" s="180"/>
      <c r="E144" s="191"/>
      <c r="F144" s="191"/>
      <c r="G144" s="180"/>
      <c r="H144" s="180"/>
      <c r="I144" s="180"/>
      <c r="J144" s="191"/>
      <c r="K144" s="180"/>
      <c r="L144" s="180"/>
      <c r="M144" s="180"/>
      <c r="N144" s="180"/>
      <c r="O144" s="180"/>
      <c r="P144" s="180"/>
      <c r="Q144" s="180"/>
      <c r="R144" s="180"/>
      <c r="S144" s="180"/>
      <c r="T144" s="180"/>
      <c r="U144" s="180"/>
      <c r="V144" s="180"/>
      <c r="W144" s="180"/>
      <c r="X144" s="180"/>
      <c r="Y144" s="180"/>
      <c r="Z144" s="180"/>
      <c r="AA144" s="180"/>
    </row>
    <row r="145" ht="46.5" customHeight="1">
      <c r="A145" s="180"/>
      <c r="B145" s="191"/>
      <c r="C145" s="191"/>
      <c r="D145" s="180"/>
      <c r="E145" s="191"/>
      <c r="F145" s="191"/>
      <c r="G145" s="180"/>
      <c r="H145" s="180"/>
      <c r="I145" s="180"/>
      <c r="J145" s="191"/>
      <c r="K145" s="180"/>
      <c r="L145" s="180"/>
      <c r="M145" s="180"/>
      <c r="N145" s="180"/>
      <c r="O145" s="180"/>
      <c r="P145" s="180"/>
      <c r="Q145" s="180"/>
      <c r="R145" s="180"/>
      <c r="S145" s="180"/>
      <c r="T145" s="180"/>
      <c r="U145" s="180"/>
      <c r="V145" s="180"/>
      <c r="W145" s="180"/>
      <c r="X145" s="180"/>
      <c r="Y145" s="180"/>
      <c r="Z145" s="180"/>
      <c r="AA145" s="180"/>
    </row>
    <row r="146" ht="46.5" customHeight="1">
      <c r="A146" s="180"/>
      <c r="B146" s="191"/>
      <c r="C146" s="191"/>
      <c r="D146" s="180"/>
      <c r="E146" s="191"/>
      <c r="F146" s="191"/>
      <c r="G146" s="180"/>
      <c r="H146" s="180"/>
      <c r="I146" s="180"/>
      <c r="J146" s="191"/>
      <c r="K146" s="180"/>
      <c r="L146" s="180"/>
      <c r="M146" s="180"/>
      <c r="N146" s="180"/>
      <c r="O146" s="180"/>
      <c r="P146" s="180"/>
      <c r="Q146" s="180"/>
      <c r="R146" s="180"/>
      <c r="S146" s="180"/>
      <c r="T146" s="180"/>
      <c r="U146" s="180"/>
      <c r="V146" s="180"/>
      <c r="W146" s="180"/>
      <c r="X146" s="180"/>
      <c r="Y146" s="180"/>
      <c r="Z146" s="180"/>
      <c r="AA146" s="180"/>
    </row>
    <row r="147" ht="46.5" customHeight="1">
      <c r="A147" s="180"/>
      <c r="B147" s="191"/>
      <c r="C147" s="191"/>
      <c r="D147" s="180"/>
      <c r="E147" s="191"/>
      <c r="F147" s="191"/>
      <c r="G147" s="180"/>
      <c r="H147" s="180"/>
      <c r="I147" s="180"/>
      <c r="J147" s="191"/>
      <c r="K147" s="180"/>
      <c r="L147" s="180"/>
      <c r="M147" s="180"/>
      <c r="N147" s="180"/>
      <c r="O147" s="180"/>
      <c r="P147" s="180"/>
      <c r="Q147" s="180"/>
      <c r="R147" s="180"/>
      <c r="S147" s="180"/>
      <c r="T147" s="180"/>
      <c r="U147" s="180"/>
      <c r="V147" s="180"/>
      <c r="W147" s="180"/>
      <c r="X147" s="180"/>
      <c r="Y147" s="180"/>
      <c r="Z147" s="180"/>
      <c r="AA147" s="180"/>
    </row>
    <row r="148" ht="46.5" customHeight="1">
      <c r="A148" s="180"/>
      <c r="B148" s="191"/>
      <c r="C148" s="191"/>
      <c r="D148" s="180"/>
      <c r="E148" s="191"/>
      <c r="F148" s="191"/>
      <c r="G148" s="180"/>
      <c r="H148" s="180"/>
      <c r="I148" s="180"/>
      <c r="J148" s="191"/>
      <c r="K148" s="180"/>
      <c r="L148" s="180"/>
      <c r="M148" s="180"/>
      <c r="N148" s="180"/>
      <c r="O148" s="180"/>
      <c r="P148" s="180"/>
      <c r="Q148" s="180"/>
      <c r="R148" s="180"/>
      <c r="S148" s="180"/>
      <c r="T148" s="180"/>
      <c r="U148" s="180"/>
      <c r="V148" s="180"/>
      <c r="W148" s="180"/>
      <c r="X148" s="180"/>
      <c r="Y148" s="180"/>
      <c r="Z148" s="180"/>
      <c r="AA148" s="180"/>
    </row>
    <row r="149" ht="46.5" customHeight="1">
      <c r="A149" s="180"/>
      <c r="B149" s="191"/>
      <c r="C149" s="191"/>
      <c r="D149" s="180"/>
      <c r="E149" s="191"/>
      <c r="F149" s="191"/>
      <c r="G149" s="180"/>
      <c r="H149" s="180"/>
      <c r="I149" s="180"/>
      <c r="J149" s="191"/>
      <c r="K149" s="180"/>
      <c r="L149" s="180"/>
      <c r="M149" s="180"/>
      <c r="N149" s="180"/>
      <c r="O149" s="180"/>
      <c r="P149" s="180"/>
      <c r="Q149" s="180"/>
      <c r="R149" s="180"/>
      <c r="S149" s="180"/>
      <c r="T149" s="180"/>
      <c r="U149" s="180"/>
      <c r="V149" s="180"/>
      <c r="W149" s="180"/>
      <c r="X149" s="180"/>
      <c r="Y149" s="180"/>
      <c r="Z149" s="180"/>
      <c r="AA149" s="180"/>
    </row>
    <row r="150" ht="46.5" customHeight="1">
      <c r="A150" s="180"/>
      <c r="B150" s="191"/>
      <c r="C150" s="191"/>
      <c r="D150" s="180"/>
      <c r="E150" s="191"/>
      <c r="F150" s="191"/>
      <c r="G150" s="180"/>
      <c r="H150" s="180"/>
      <c r="I150" s="180"/>
      <c r="J150" s="191"/>
      <c r="K150" s="180"/>
      <c r="L150" s="180"/>
      <c r="M150" s="180"/>
      <c r="N150" s="180"/>
      <c r="O150" s="180"/>
      <c r="P150" s="180"/>
      <c r="Q150" s="180"/>
      <c r="R150" s="180"/>
      <c r="S150" s="180"/>
      <c r="T150" s="180"/>
      <c r="U150" s="180"/>
      <c r="V150" s="180"/>
      <c r="W150" s="180"/>
      <c r="X150" s="180"/>
      <c r="Y150" s="180"/>
      <c r="Z150" s="180"/>
      <c r="AA150" s="180"/>
    </row>
    <row r="151" ht="46.5" customHeight="1">
      <c r="A151" s="180"/>
      <c r="B151" s="191"/>
      <c r="C151" s="191"/>
      <c r="D151" s="180"/>
      <c r="E151" s="191"/>
      <c r="F151" s="191"/>
      <c r="G151" s="180"/>
      <c r="H151" s="180"/>
      <c r="I151" s="180"/>
      <c r="J151" s="191"/>
      <c r="K151" s="180"/>
      <c r="L151" s="180"/>
      <c r="M151" s="180"/>
      <c r="N151" s="180"/>
      <c r="O151" s="180"/>
      <c r="P151" s="180"/>
      <c r="Q151" s="180"/>
      <c r="R151" s="180"/>
      <c r="S151" s="180"/>
      <c r="T151" s="180"/>
      <c r="U151" s="180"/>
      <c r="V151" s="180"/>
      <c r="W151" s="180"/>
      <c r="X151" s="180"/>
      <c r="Y151" s="180"/>
      <c r="Z151" s="180"/>
      <c r="AA151" s="180"/>
    </row>
    <row r="152" ht="46.5" customHeight="1">
      <c r="A152" s="180"/>
      <c r="B152" s="191"/>
      <c r="C152" s="191"/>
      <c r="D152" s="180"/>
      <c r="E152" s="191"/>
      <c r="F152" s="191"/>
      <c r="G152" s="180"/>
      <c r="H152" s="180"/>
      <c r="I152" s="180"/>
      <c r="J152" s="191"/>
      <c r="K152" s="180"/>
      <c r="L152" s="180"/>
      <c r="M152" s="180"/>
      <c r="N152" s="180"/>
      <c r="O152" s="180"/>
      <c r="P152" s="180"/>
      <c r="Q152" s="180"/>
      <c r="R152" s="180"/>
      <c r="S152" s="180"/>
      <c r="T152" s="180"/>
      <c r="U152" s="180"/>
      <c r="V152" s="180"/>
      <c r="W152" s="180"/>
      <c r="X152" s="180"/>
      <c r="Y152" s="180"/>
      <c r="Z152" s="180"/>
      <c r="AA152" s="180"/>
    </row>
    <row r="153" ht="46.5" customHeight="1">
      <c r="A153" s="180"/>
      <c r="B153" s="191"/>
      <c r="C153" s="191"/>
      <c r="D153" s="180"/>
      <c r="E153" s="191"/>
      <c r="F153" s="191"/>
      <c r="G153" s="180"/>
      <c r="H153" s="180"/>
      <c r="I153" s="180"/>
      <c r="J153" s="191"/>
      <c r="K153" s="180"/>
      <c r="L153" s="180"/>
      <c r="M153" s="180"/>
      <c r="N153" s="180"/>
      <c r="O153" s="180"/>
      <c r="P153" s="180"/>
      <c r="Q153" s="180"/>
      <c r="R153" s="180"/>
      <c r="S153" s="180"/>
      <c r="T153" s="180"/>
      <c r="U153" s="180"/>
      <c r="V153" s="180"/>
      <c r="W153" s="180"/>
      <c r="X153" s="180"/>
      <c r="Y153" s="180"/>
      <c r="Z153" s="180"/>
      <c r="AA153" s="180"/>
    </row>
    <row r="154" ht="46.5" customHeight="1">
      <c r="A154" s="180"/>
      <c r="B154" s="191"/>
      <c r="C154" s="191"/>
      <c r="D154" s="180"/>
      <c r="E154" s="191"/>
      <c r="F154" s="191"/>
      <c r="G154" s="180"/>
      <c r="H154" s="180"/>
      <c r="I154" s="180"/>
      <c r="J154" s="191"/>
      <c r="K154" s="180"/>
      <c r="L154" s="180"/>
      <c r="M154" s="180"/>
      <c r="N154" s="180"/>
      <c r="O154" s="180"/>
      <c r="P154" s="180"/>
      <c r="Q154" s="180"/>
      <c r="R154" s="180"/>
      <c r="S154" s="180"/>
      <c r="T154" s="180"/>
      <c r="U154" s="180"/>
      <c r="V154" s="180"/>
      <c r="W154" s="180"/>
      <c r="X154" s="180"/>
      <c r="Y154" s="180"/>
      <c r="Z154" s="180"/>
      <c r="AA154" s="180"/>
    </row>
    <row r="155" ht="46.5" customHeight="1">
      <c r="A155" s="180"/>
      <c r="B155" s="191"/>
      <c r="C155" s="191"/>
      <c r="D155" s="180"/>
      <c r="E155" s="191"/>
      <c r="F155" s="191"/>
      <c r="G155" s="180"/>
      <c r="H155" s="180"/>
      <c r="I155" s="180"/>
      <c r="J155" s="191"/>
      <c r="K155" s="180"/>
      <c r="L155" s="180"/>
      <c r="M155" s="180"/>
      <c r="N155" s="180"/>
      <c r="O155" s="180"/>
      <c r="P155" s="180"/>
      <c r="Q155" s="180"/>
      <c r="R155" s="180"/>
      <c r="S155" s="180"/>
      <c r="T155" s="180"/>
      <c r="U155" s="180"/>
      <c r="V155" s="180"/>
      <c r="W155" s="180"/>
      <c r="X155" s="180"/>
      <c r="Y155" s="180"/>
      <c r="Z155" s="180"/>
      <c r="AA155" s="180"/>
    </row>
    <row r="156" ht="46.5" customHeight="1">
      <c r="A156" s="180"/>
      <c r="B156" s="191"/>
      <c r="C156" s="191"/>
      <c r="D156" s="180"/>
      <c r="E156" s="191"/>
      <c r="F156" s="191"/>
      <c r="G156" s="180"/>
      <c r="H156" s="180"/>
      <c r="I156" s="180"/>
      <c r="J156" s="191"/>
      <c r="K156" s="180"/>
      <c r="L156" s="180"/>
      <c r="M156" s="180"/>
      <c r="N156" s="180"/>
      <c r="O156" s="180"/>
      <c r="P156" s="180"/>
      <c r="Q156" s="180"/>
      <c r="R156" s="180"/>
      <c r="S156" s="180"/>
      <c r="T156" s="180"/>
      <c r="U156" s="180"/>
      <c r="V156" s="180"/>
      <c r="W156" s="180"/>
      <c r="X156" s="180"/>
      <c r="Y156" s="180"/>
      <c r="Z156" s="180"/>
      <c r="AA156" s="180"/>
    </row>
    <row r="157" ht="46.5" customHeight="1">
      <c r="A157" s="180"/>
      <c r="B157" s="191"/>
      <c r="C157" s="191"/>
      <c r="D157" s="180"/>
      <c r="E157" s="191"/>
      <c r="F157" s="191"/>
      <c r="G157" s="180"/>
      <c r="H157" s="180"/>
      <c r="I157" s="180"/>
      <c r="J157" s="191"/>
      <c r="K157" s="180"/>
      <c r="L157" s="180"/>
      <c r="M157" s="180"/>
      <c r="N157" s="180"/>
      <c r="O157" s="180"/>
      <c r="P157" s="180"/>
      <c r="Q157" s="180"/>
      <c r="R157" s="180"/>
      <c r="S157" s="180"/>
      <c r="T157" s="180"/>
      <c r="U157" s="180"/>
      <c r="V157" s="180"/>
      <c r="W157" s="180"/>
      <c r="X157" s="180"/>
      <c r="Y157" s="180"/>
      <c r="Z157" s="180"/>
      <c r="AA157" s="180"/>
    </row>
    <row r="158" ht="46.5" customHeight="1">
      <c r="A158" s="180"/>
      <c r="B158" s="191"/>
      <c r="C158" s="191"/>
      <c r="D158" s="180"/>
      <c r="E158" s="191"/>
      <c r="F158" s="191"/>
      <c r="G158" s="180"/>
      <c r="H158" s="180"/>
      <c r="I158" s="180"/>
      <c r="J158" s="191"/>
      <c r="K158" s="180"/>
      <c r="L158" s="180"/>
      <c r="M158" s="180"/>
      <c r="N158" s="180"/>
      <c r="O158" s="180"/>
      <c r="P158" s="180"/>
      <c r="Q158" s="180"/>
      <c r="R158" s="180"/>
      <c r="S158" s="180"/>
      <c r="T158" s="180"/>
      <c r="U158" s="180"/>
      <c r="V158" s="180"/>
      <c r="W158" s="180"/>
      <c r="X158" s="180"/>
      <c r="Y158" s="180"/>
      <c r="Z158" s="180"/>
      <c r="AA158" s="180"/>
    </row>
    <row r="159" ht="46.5" customHeight="1">
      <c r="A159" s="180"/>
      <c r="B159" s="191"/>
      <c r="C159" s="191"/>
      <c r="D159" s="180"/>
      <c r="E159" s="191"/>
      <c r="F159" s="191"/>
      <c r="G159" s="180"/>
      <c r="H159" s="180"/>
      <c r="I159" s="180"/>
      <c r="J159" s="191"/>
      <c r="K159" s="180"/>
      <c r="L159" s="180"/>
      <c r="M159" s="180"/>
      <c r="N159" s="180"/>
      <c r="O159" s="180"/>
      <c r="P159" s="180"/>
      <c r="Q159" s="180"/>
      <c r="R159" s="180"/>
      <c r="S159" s="180"/>
      <c r="T159" s="180"/>
      <c r="U159" s="180"/>
      <c r="V159" s="180"/>
      <c r="W159" s="180"/>
      <c r="X159" s="180"/>
      <c r="Y159" s="180"/>
      <c r="Z159" s="180"/>
      <c r="AA159" s="180"/>
    </row>
    <row r="160" ht="46.5" customHeight="1">
      <c r="A160" s="180"/>
      <c r="B160" s="191"/>
      <c r="C160" s="191"/>
      <c r="D160" s="180"/>
      <c r="E160" s="191"/>
      <c r="F160" s="191"/>
      <c r="G160" s="180"/>
      <c r="H160" s="180"/>
      <c r="I160" s="180"/>
      <c r="J160" s="191"/>
      <c r="K160" s="180"/>
      <c r="L160" s="180"/>
      <c r="M160" s="180"/>
      <c r="N160" s="180"/>
      <c r="O160" s="180"/>
      <c r="P160" s="180"/>
      <c r="Q160" s="180"/>
      <c r="R160" s="180"/>
      <c r="S160" s="180"/>
      <c r="T160" s="180"/>
      <c r="U160" s="180"/>
      <c r="V160" s="180"/>
      <c r="W160" s="180"/>
      <c r="X160" s="180"/>
      <c r="Y160" s="180"/>
      <c r="Z160" s="180"/>
      <c r="AA160" s="180"/>
    </row>
    <row r="161" ht="46.5" customHeight="1">
      <c r="A161" s="180"/>
      <c r="B161" s="191"/>
      <c r="C161" s="191"/>
      <c r="D161" s="180"/>
      <c r="E161" s="191"/>
      <c r="F161" s="191"/>
      <c r="G161" s="180"/>
      <c r="H161" s="180"/>
      <c r="I161" s="180"/>
      <c r="J161" s="191"/>
      <c r="K161" s="180"/>
      <c r="L161" s="180"/>
      <c r="M161" s="180"/>
      <c r="N161" s="180"/>
      <c r="O161" s="180"/>
      <c r="P161" s="180"/>
      <c r="Q161" s="180"/>
      <c r="R161" s="180"/>
      <c r="S161" s="180"/>
      <c r="T161" s="180"/>
      <c r="U161" s="180"/>
      <c r="V161" s="180"/>
      <c r="W161" s="180"/>
      <c r="X161" s="180"/>
      <c r="Y161" s="180"/>
      <c r="Z161" s="180"/>
      <c r="AA161" s="180"/>
    </row>
    <row r="162" ht="46.5" customHeight="1">
      <c r="A162" s="180"/>
      <c r="B162" s="191"/>
      <c r="C162" s="191"/>
      <c r="D162" s="180"/>
      <c r="E162" s="191"/>
      <c r="F162" s="191"/>
      <c r="G162" s="180"/>
      <c r="H162" s="180"/>
      <c r="I162" s="180"/>
      <c r="J162" s="191"/>
      <c r="K162" s="180"/>
      <c r="L162" s="180"/>
      <c r="M162" s="180"/>
      <c r="N162" s="180"/>
      <c r="O162" s="180"/>
      <c r="P162" s="180"/>
      <c r="Q162" s="180"/>
      <c r="R162" s="180"/>
      <c r="S162" s="180"/>
      <c r="T162" s="180"/>
      <c r="U162" s="180"/>
      <c r="V162" s="180"/>
      <c r="W162" s="180"/>
      <c r="X162" s="180"/>
      <c r="Y162" s="180"/>
      <c r="Z162" s="180"/>
      <c r="AA162" s="180"/>
    </row>
    <row r="163" ht="46.5" customHeight="1">
      <c r="A163" s="180"/>
      <c r="B163" s="191"/>
      <c r="C163" s="191"/>
      <c r="D163" s="180"/>
      <c r="E163" s="191"/>
      <c r="F163" s="191"/>
      <c r="G163" s="180"/>
      <c r="H163" s="180"/>
      <c r="I163" s="180"/>
      <c r="J163" s="191"/>
      <c r="K163" s="180"/>
      <c r="L163" s="180"/>
      <c r="M163" s="180"/>
      <c r="N163" s="180"/>
      <c r="O163" s="180"/>
      <c r="P163" s="180"/>
      <c r="Q163" s="180"/>
      <c r="R163" s="180"/>
      <c r="S163" s="180"/>
      <c r="T163" s="180"/>
      <c r="U163" s="180"/>
      <c r="V163" s="180"/>
      <c r="W163" s="180"/>
      <c r="X163" s="180"/>
      <c r="Y163" s="180"/>
      <c r="Z163" s="180"/>
      <c r="AA163" s="180"/>
    </row>
    <row r="164" ht="46.5" customHeight="1">
      <c r="A164" s="180"/>
      <c r="B164" s="191"/>
      <c r="C164" s="191"/>
      <c r="D164" s="180"/>
      <c r="E164" s="191"/>
      <c r="F164" s="191"/>
      <c r="G164" s="180"/>
      <c r="H164" s="180"/>
      <c r="I164" s="180"/>
      <c r="J164" s="191"/>
      <c r="K164" s="180"/>
      <c r="L164" s="180"/>
      <c r="M164" s="180"/>
      <c r="N164" s="180"/>
      <c r="O164" s="180"/>
      <c r="P164" s="180"/>
      <c r="Q164" s="180"/>
      <c r="R164" s="180"/>
      <c r="S164" s="180"/>
      <c r="T164" s="180"/>
      <c r="U164" s="180"/>
      <c r="V164" s="180"/>
      <c r="W164" s="180"/>
      <c r="X164" s="180"/>
      <c r="Y164" s="180"/>
      <c r="Z164" s="180"/>
      <c r="AA164" s="180"/>
    </row>
    <row r="165" ht="46.5" customHeight="1">
      <c r="A165" s="180"/>
      <c r="B165" s="191"/>
      <c r="C165" s="191"/>
      <c r="D165" s="180"/>
      <c r="E165" s="191"/>
      <c r="F165" s="191"/>
      <c r="G165" s="180"/>
      <c r="H165" s="180"/>
      <c r="I165" s="180"/>
      <c r="J165" s="191"/>
      <c r="K165" s="180"/>
      <c r="L165" s="180"/>
      <c r="M165" s="180"/>
      <c r="N165" s="180"/>
      <c r="O165" s="180"/>
      <c r="P165" s="180"/>
      <c r="Q165" s="180"/>
      <c r="R165" s="180"/>
      <c r="S165" s="180"/>
      <c r="T165" s="180"/>
      <c r="U165" s="180"/>
      <c r="V165" s="180"/>
      <c r="W165" s="180"/>
      <c r="X165" s="180"/>
      <c r="Y165" s="180"/>
      <c r="Z165" s="180"/>
      <c r="AA165" s="180"/>
    </row>
    <row r="166" ht="46.5" customHeight="1">
      <c r="A166" s="180"/>
      <c r="B166" s="191"/>
      <c r="C166" s="191"/>
      <c r="D166" s="180"/>
      <c r="E166" s="191"/>
      <c r="F166" s="191"/>
      <c r="G166" s="180"/>
      <c r="H166" s="180"/>
      <c r="I166" s="180"/>
      <c r="J166" s="191"/>
      <c r="K166" s="180"/>
      <c r="L166" s="180"/>
      <c r="M166" s="180"/>
      <c r="N166" s="180"/>
      <c r="O166" s="180"/>
      <c r="P166" s="180"/>
      <c r="Q166" s="180"/>
      <c r="R166" s="180"/>
      <c r="S166" s="180"/>
      <c r="T166" s="180"/>
      <c r="U166" s="180"/>
      <c r="V166" s="180"/>
      <c r="W166" s="180"/>
      <c r="X166" s="180"/>
      <c r="Y166" s="180"/>
      <c r="Z166" s="180"/>
      <c r="AA166" s="180"/>
    </row>
    <row r="167" ht="46.5" customHeight="1">
      <c r="A167" s="180"/>
      <c r="B167" s="191"/>
      <c r="C167" s="191"/>
      <c r="D167" s="180"/>
      <c r="E167" s="191"/>
      <c r="F167" s="191"/>
      <c r="G167" s="180"/>
      <c r="H167" s="180"/>
      <c r="I167" s="180"/>
      <c r="J167" s="191"/>
      <c r="K167" s="180"/>
      <c r="L167" s="180"/>
      <c r="M167" s="180"/>
      <c r="N167" s="180"/>
      <c r="O167" s="180"/>
      <c r="P167" s="180"/>
      <c r="Q167" s="180"/>
      <c r="R167" s="180"/>
      <c r="S167" s="180"/>
      <c r="T167" s="180"/>
      <c r="U167" s="180"/>
      <c r="V167" s="180"/>
      <c r="W167" s="180"/>
      <c r="X167" s="180"/>
      <c r="Y167" s="180"/>
      <c r="Z167" s="180"/>
      <c r="AA167" s="180"/>
    </row>
    <row r="168" ht="46.5" customHeight="1">
      <c r="A168" s="180"/>
      <c r="B168" s="191"/>
      <c r="C168" s="191"/>
      <c r="D168" s="180"/>
      <c r="E168" s="191"/>
      <c r="F168" s="191"/>
      <c r="G168" s="180"/>
      <c r="H168" s="180"/>
      <c r="I168" s="180"/>
      <c r="J168" s="191"/>
      <c r="K168" s="180"/>
      <c r="L168" s="180"/>
      <c r="M168" s="180"/>
      <c r="N168" s="180"/>
      <c r="O168" s="180"/>
      <c r="P168" s="180"/>
      <c r="Q168" s="180"/>
      <c r="R168" s="180"/>
      <c r="S168" s="180"/>
      <c r="T168" s="180"/>
      <c r="U168" s="180"/>
      <c r="V168" s="180"/>
      <c r="W168" s="180"/>
      <c r="X168" s="180"/>
      <c r="Y168" s="180"/>
      <c r="Z168" s="180"/>
      <c r="AA168" s="180"/>
    </row>
    <row r="169" ht="46.5" customHeight="1">
      <c r="A169" s="180"/>
      <c r="B169" s="191"/>
      <c r="C169" s="191"/>
      <c r="D169" s="180"/>
      <c r="E169" s="191"/>
      <c r="F169" s="191"/>
      <c r="G169" s="180"/>
      <c r="H169" s="180"/>
      <c r="I169" s="180"/>
      <c r="J169" s="191"/>
      <c r="K169" s="180"/>
      <c r="L169" s="180"/>
      <c r="M169" s="180"/>
      <c r="N169" s="180"/>
      <c r="O169" s="180"/>
      <c r="P169" s="180"/>
      <c r="Q169" s="180"/>
      <c r="R169" s="180"/>
      <c r="S169" s="180"/>
      <c r="T169" s="180"/>
      <c r="U169" s="180"/>
      <c r="V169" s="180"/>
      <c r="W169" s="180"/>
      <c r="X169" s="180"/>
      <c r="Y169" s="180"/>
      <c r="Z169" s="180"/>
      <c r="AA169" s="180"/>
    </row>
    <row r="170" ht="46.5" customHeight="1">
      <c r="A170" s="180"/>
      <c r="B170" s="191"/>
      <c r="C170" s="191"/>
      <c r="D170" s="180"/>
      <c r="E170" s="191"/>
      <c r="F170" s="191"/>
      <c r="G170" s="180"/>
      <c r="H170" s="180"/>
      <c r="I170" s="180"/>
      <c r="J170" s="191"/>
      <c r="K170" s="180"/>
      <c r="L170" s="180"/>
      <c r="M170" s="180"/>
      <c r="N170" s="180"/>
      <c r="O170" s="180"/>
      <c r="P170" s="180"/>
      <c r="Q170" s="180"/>
      <c r="R170" s="180"/>
      <c r="S170" s="180"/>
      <c r="T170" s="180"/>
      <c r="U170" s="180"/>
      <c r="V170" s="180"/>
      <c r="W170" s="180"/>
      <c r="X170" s="180"/>
      <c r="Y170" s="180"/>
      <c r="Z170" s="180"/>
      <c r="AA170" s="180"/>
    </row>
    <row r="171" ht="46.5" customHeight="1">
      <c r="A171" s="180"/>
      <c r="B171" s="191"/>
      <c r="C171" s="191"/>
      <c r="D171" s="180"/>
      <c r="E171" s="191"/>
      <c r="F171" s="191"/>
      <c r="G171" s="180"/>
      <c r="H171" s="180"/>
      <c r="I171" s="180"/>
      <c r="J171" s="191"/>
      <c r="K171" s="180"/>
      <c r="L171" s="180"/>
      <c r="M171" s="180"/>
      <c r="N171" s="180"/>
      <c r="O171" s="180"/>
      <c r="P171" s="180"/>
      <c r="Q171" s="180"/>
      <c r="R171" s="180"/>
      <c r="S171" s="180"/>
      <c r="T171" s="180"/>
      <c r="U171" s="180"/>
      <c r="V171" s="180"/>
      <c r="W171" s="180"/>
      <c r="X171" s="180"/>
      <c r="Y171" s="180"/>
      <c r="Z171" s="180"/>
      <c r="AA171" s="180"/>
    </row>
    <row r="172" ht="46.5" customHeight="1">
      <c r="A172" s="180"/>
      <c r="B172" s="191"/>
      <c r="C172" s="191"/>
      <c r="D172" s="180"/>
      <c r="E172" s="191"/>
      <c r="F172" s="191"/>
      <c r="G172" s="180"/>
      <c r="H172" s="180"/>
      <c r="I172" s="180"/>
      <c r="J172" s="191"/>
      <c r="K172" s="180"/>
      <c r="L172" s="180"/>
      <c r="M172" s="180"/>
      <c r="N172" s="180"/>
      <c r="O172" s="180"/>
      <c r="P172" s="180"/>
      <c r="Q172" s="180"/>
      <c r="R172" s="180"/>
      <c r="S172" s="180"/>
      <c r="T172" s="180"/>
      <c r="U172" s="180"/>
      <c r="V172" s="180"/>
      <c r="W172" s="180"/>
      <c r="X172" s="180"/>
      <c r="Y172" s="180"/>
      <c r="Z172" s="180"/>
      <c r="AA172" s="180"/>
    </row>
    <row r="173" ht="46.5" customHeight="1">
      <c r="A173" s="180"/>
      <c r="B173" s="191"/>
      <c r="C173" s="191"/>
      <c r="D173" s="180"/>
      <c r="E173" s="191"/>
      <c r="F173" s="191"/>
      <c r="G173" s="180"/>
      <c r="H173" s="180"/>
      <c r="I173" s="180"/>
      <c r="J173" s="191"/>
      <c r="K173" s="180"/>
      <c r="L173" s="180"/>
      <c r="M173" s="180"/>
      <c r="N173" s="180"/>
      <c r="O173" s="180"/>
      <c r="P173" s="180"/>
      <c r="Q173" s="180"/>
      <c r="R173" s="180"/>
      <c r="S173" s="180"/>
      <c r="T173" s="180"/>
      <c r="U173" s="180"/>
      <c r="V173" s="180"/>
      <c r="W173" s="180"/>
      <c r="X173" s="180"/>
      <c r="Y173" s="180"/>
      <c r="Z173" s="180"/>
      <c r="AA173" s="180"/>
    </row>
    <row r="174" ht="46.5" customHeight="1">
      <c r="A174" s="180"/>
      <c r="B174" s="191"/>
      <c r="C174" s="191"/>
      <c r="D174" s="180"/>
      <c r="E174" s="191"/>
      <c r="F174" s="191"/>
      <c r="G174" s="180"/>
      <c r="H174" s="180"/>
      <c r="I174" s="180"/>
      <c r="J174" s="191"/>
      <c r="K174" s="180"/>
      <c r="L174" s="180"/>
      <c r="M174" s="180"/>
      <c r="N174" s="180"/>
      <c r="O174" s="180"/>
      <c r="P174" s="180"/>
      <c r="Q174" s="180"/>
      <c r="R174" s="180"/>
      <c r="S174" s="180"/>
      <c r="T174" s="180"/>
      <c r="U174" s="180"/>
      <c r="V174" s="180"/>
      <c r="W174" s="180"/>
      <c r="X174" s="180"/>
      <c r="Y174" s="180"/>
      <c r="Z174" s="180"/>
      <c r="AA174" s="180"/>
    </row>
    <row r="175" ht="46.5" customHeight="1">
      <c r="A175" s="180"/>
      <c r="B175" s="191"/>
      <c r="C175" s="191"/>
      <c r="D175" s="180"/>
      <c r="E175" s="191"/>
      <c r="F175" s="191"/>
      <c r="G175" s="180"/>
      <c r="H175" s="180"/>
      <c r="I175" s="180"/>
      <c r="J175" s="191"/>
      <c r="K175" s="180"/>
      <c r="L175" s="180"/>
      <c r="M175" s="180"/>
      <c r="N175" s="180"/>
      <c r="O175" s="180"/>
      <c r="P175" s="180"/>
      <c r="Q175" s="180"/>
      <c r="R175" s="180"/>
      <c r="S175" s="180"/>
      <c r="T175" s="180"/>
      <c r="U175" s="180"/>
      <c r="V175" s="180"/>
      <c r="W175" s="180"/>
      <c r="X175" s="180"/>
      <c r="Y175" s="180"/>
      <c r="Z175" s="180"/>
      <c r="AA175" s="180"/>
    </row>
    <row r="176" ht="46.5" customHeight="1">
      <c r="A176" s="180"/>
      <c r="B176" s="191"/>
      <c r="C176" s="191"/>
      <c r="D176" s="180"/>
      <c r="E176" s="191"/>
      <c r="F176" s="191"/>
      <c r="G176" s="180"/>
      <c r="H176" s="180"/>
      <c r="I176" s="180"/>
      <c r="J176" s="191"/>
      <c r="K176" s="180"/>
      <c r="L176" s="180"/>
      <c r="M176" s="180"/>
      <c r="N176" s="180"/>
      <c r="O176" s="180"/>
      <c r="P176" s="180"/>
      <c r="Q176" s="180"/>
      <c r="R176" s="180"/>
      <c r="S176" s="180"/>
      <c r="T176" s="180"/>
      <c r="U176" s="180"/>
      <c r="V176" s="180"/>
      <c r="W176" s="180"/>
      <c r="X176" s="180"/>
      <c r="Y176" s="180"/>
      <c r="Z176" s="180"/>
      <c r="AA176" s="180"/>
    </row>
    <row r="177" ht="46.5" customHeight="1">
      <c r="A177" s="180"/>
      <c r="B177" s="191"/>
      <c r="C177" s="191"/>
      <c r="D177" s="180"/>
      <c r="E177" s="191"/>
      <c r="F177" s="191"/>
      <c r="G177" s="180"/>
      <c r="H177" s="180"/>
      <c r="I177" s="180"/>
      <c r="J177" s="191"/>
      <c r="K177" s="180"/>
      <c r="L177" s="180"/>
      <c r="M177" s="180"/>
      <c r="N177" s="180"/>
      <c r="O177" s="180"/>
      <c r="P177" s="180"/>
      <c r="Q177" s="180"/>
      <c r="R177" s="180"/>
      <c r="S177" s="180"/>
      <c r="T177" s="180"/>
      <c r="U177" s="180"/>
      <c r="V177" s="180"/>
      <c r="W177" s="180"/>
      <c r="X177" s="180"/>
      <c r="Y177" s="180"/>
      <c r="Z177" s="180"/>
      <c r="AA177" s="180"/>
    </row>
    <row r="178" ht="46.5" customHeight="1">
      <c r="A178" s="180"/>
      <c r="B178" s="191"/>
      <c r="C178" s="191"/>
      <c r="D178" s="180"/>
      <c r="E178" s="191"/>
      <c r="F178" s="191"/>
      <c r="G178" s="180"/>
      <c r="H178" s="180"/>
      <c r="I178" s="180"/>
      <c r="J178" s="191"/>
      <c r="K178" s="180"/>
      <c r="L178" s="180"/>
      <c r="M178" s="180"/>
      <c r="N178" s="180"/>
      <c r="O178" s="180"/>
      <c r="P178" s="180"/>
      <c r="Q178" s="180"/>
      <c r="R178" s="180"/>
      <c r="S178" s="180"/>
      <c r="T178" s="180"/>
      <c r="U178" s="180"/>
      <c r="V178" s="180"/>
      <c r="W178" s="180"/>
      <c r="X178" s="180"/>
      <c r="Y178" s="180"/>
      <c r="Z178" s="180"/>
      <c r="AA178" s="180"/>
    </row>
    <row r="179" ht="46.5" customHeight="1">
      <c r="A179" s="180"/>
      <c r="B179" s="191"/>
      <c r="C179" s="191"/>
      <c r="D179" s="180"/>
      <c r="E179" s="191"/>
      <c r="F179" s="191"/>
      <c r="G179" s="180"/>
      <c r="H179" s="180"/>
      <c r="I179" s="180"/>
      <c r="J179" s="191"/>
      <c r="K179" s="180"/>
      <c r="L179" s="180"/>
      <c r="M179" s="180"/>
      <c r="N179" s="180"/>
      <c r="O179" s="180"/>
      <c r="P179" s="180"/>
      <c r="Q179" s="180"/>
      <c r="R179" s="180"/>
      <c r="S179" s="180"/>
      <c r="T179" s="180"/>
      <c r="U179" s="180"/>
      <c r="V179" s="180"/>
      <c r="W179" s="180"/>
      <c r="X179" s="180"/>
      <c r="Y179" s="180"/>
      <c r="Z179" s="180"/>
      <c r="AA179" s="180"/>
    </row>
    <row r="180" ht="46.5" customHeight="1">
      <c r="A180" s="180"/>
      <c r="B180" s="191"/>
      <c r="C180" s="191"/>
      <c r="D180" s="180"/>
      <c r="E180" s="191"/>
      <c r="F180" s="191"/>
      <c r="G180" s="180"/>
      <c r="H180" s="180"/>
      <c r="I180" s="180"/>
      <c r="J180" s="191"/>
      <c r="K180" s="180"/>
      <c r="L180" s="180"/>
      <c r="M180" s="180"/>
      <c r="N180" s="180"/>
      <c r="O180" s="180"/>
      <c r="P180" s="180"/>
      <c r="Q180" s="180"/>
      <c r="R180" s="180"/>
      <c r="S180" s="180"/>
      <c r="T180" s="180"/>
      <c r="U180" s="180"/>
      <c r="V180" s="180"/>
      <c r="W180" s="180"/>
      <c r="X180" s="180"/>
      <c r="Y180" s="180"/>
      <c r="Z180" s="180"/>
      <c r="AA180" s="180"/>
    </row>
    <row r="181" ht="46.5" customHeight="1">
      <c r="A181" s="180"/>
      <c r="B181" s="191"/>
      <c r="C181" s="191"/>
      <c r="D181" s="180"/>
      <c r="E181" s="191"/>
      <c r="F181" s="191"/>
      <c r="G181" s="180"/>
      <c r="H181" s="180"/>
      <c r="I181" s="180"/>
      <c r="J181" s="191"/>
      <c r="K181" s="180"/>
      <c r="L181" s="180"/>
      <c r="M181" s="180"/>
      <c r="N181" s="180"/>
      <c r="O181" s="180"/>
      <c r="P181" s="180"/>
      <c r="Q181" s="180"/>
      <c r="R181" s="180"/>
      <c r="S181" s="180"/>
      <c r="T181" s="180"/>
      <c r="U181" s="180"/>
      <c r="V181" s="180"/>
      <c r="W181" s="180"/>
      <c r="X181" s="180"/>
      <c r="Y181" s="180"/>
      <c r="Z181" s="180"/>
      <c r="AA181" s="180"/>
    </row>
    <row r="182" ht="46.5" customHeight="1">
      <c r="A182" s="180"/>
      <c r="B182" s="191"/>
      <c r="C182" s="191"/>
      <c r="D182" s="180"/>
      <c r="E182" s="191"/>
      <c r="F182" s="191"/>
      <c r="G182" s="180"/>
      <c r="H182" s="180"/>
      <c r="I182" s="180"/>
      <c r="J182" s="191"/>
      <c r="K182" s="180"/>
      <c r="L182" s="180"/>
      <c r="M182" s="180"/>
      <c r="N182" s="180"/>
      <c r="O182" s="180"/>
      <c r="P182" s="180"/>
      <c r="Q182" s="180"/>
      <c r="R182" s="180"/>
      <c r="S182" s="180"/>
      <c r="T182" s="180"/>
      <c r="U182" s="180"/>
      <c r="V182" s="180"/>
      <c r="W182" s="180"/>
      <c r="X182" s="180"/>
      <c r="Y182" s="180"/>
      <c r="Z182" s="180"/>
      <c r="AA182" s="180"/>
    </row>
    <row r="183" ht="46.5" customHeight="1">
      <c r="A183" s="180"/>
      <c r="B183" s="191"/>
      <c r="C183" s="191"/>
      <c r="D183" s="180"/>
      <c r="E183" s="191"/>
      <c r="F183" s="191"/>
      <c r="G183" s="180"/>
      <c r="H183" s="180"/>
      <c r="I183" s="180"/>
      <c r="J183" s="191"/>
      <c r="K183" s="180"/>
      <c r="L183" s="180"/>
      <c r="M183" s="180"/>
      <c r="N183" s="180"/>
      <c r="O183" s="180"/>
      <c r="P183" s="180"/>
      <c r="Q183" s="180"/>
      <c r="R183" s="180"/>
      <c r="S183" s="180"/>
      <c r="T183" s="180"/>
      <c r="U183" s="180"/>
      <c r="V183" s="180"/>
      <c r="W183" s="180"/>
      <c r="X183" s="180"/>
      <c r="Y183" s="180"/>
      <c r="Z183" s="180"/>
      <c r="AA183" s="180"/>
    </row>
    <row r="184" ht="46.5" customHeight="1">
      <c r="A184" s="180"/>
      <c r="B184" s="191"/>
      <c r="C184" s="191"/>
      <c r="D184" s="180"/>
      <c r="E184" s="191"/>
      <c r="F184" s="191"/>
      <c r="G184" s="180"/>
      <c r="H184" s="180"/>
      <c r="I184" s="180"/>
      <c r="J184" s="191"/>
      <c r="K184" s="180"/>
      <c r="L184" s="180"/>
      <c r="M184" s="180"/>
      <c r="N184" s="180"/>
      <c r="O184" s="180"/>
      <c r="P184" s="180"/>
      <c r="Q184" s="180"/>
      <c r="R184" s="180"/>
      <c r="S184" s="180"/>
      <c r="T184" s="180"/>
      <c r="U184" s="180"/>
      <c r="V184" s="180"/>
      <c r="W184" s="180"/>
      <c r="X184" s="180"/>
      <c r="Y184" s="180"/>
      <c r="Z184" s="180"/>
      <c r="AA184" s="180"/>
    </row>
    <row r="185" ht="46.5" customHeight="1">
      <c r="A185" s="180"/>
      <c r="B185" s="191"/>
      <c r="C185" s="191"/>
      <c r="D185" s="180"/>
      <c r="E185" s="191"/>
      <c r="F185" s="191"/>
      <c r="G185" s="180"/>
      <c r="H185" s="180"/>
      <c r="I185" s="180"/>
      <c r="J185" s="191"/>
      <c r="K185" s="180"/>
      <c r="L185" s="180"/>
      <c r="M185" s="180"/>
      <c r="N185" s="180"/>
      <c r="O185" s="180"/>
      <c r="P185" s="180"/>
      <c r="Q185" s="180"/>
      <c r="R185" s="180"/>
      <c r="S185" s="180"/>
      <c r="T185" s="180"/>
      <c r="U185" s="180"/>
      <c r="V185" s="180"/>
      <c r="W185" s="180"/>
      <c r="X185" s="180"/>
      <c r="Y185" s="180"/>
      <c r="Z185" s="180"/>
      <c r="AA185" s="180"/>
    </row>
    <row r="186" ht="46.5" customHeight="1">
      <c r="A186" s="180"/>
      <c r="B186" s="191"/>
      <c r="C186" s="191"/>
      <c r="D186" s="180"/>
      <c r="E186" s="191"/>
      <c r="F186" s="191"/>
      <c r="G186" s="180"/>
      <c r="H186" s="180"/>
      <c r="I186" s="180"/>
      <c r="J186" s="191"/>
      <c r="K186" s="180"/>
      <c r="L186" s="180"/>
      <c r="M186" s="180"/>
      <c r="N186" s="180"/>
      <c r="O186" s="180"/>
      <c r="P186" s="180"/>
      <c r="Q186" s="180"/>
      <c r="R186" s="180"/>
      <c r="S186" s="180"/>
      <c r="T186" s="180"/>
      <c r="U186" s="180"/>
      <c r="V186" s="180"/>
      <c r="W186" s="180"/>
      <c r="X186" s="180"/>
      <c r="Y186" s="180"/>
      <c r="Z186" s="180"/>
      <c r="AA186" s="180"/>
    </row>
    <row r="187" ht="46.5" customHeight="1">
      <c r="A187" s="180"/>
      <c r="B187" s="191"/>
      <c r="C187" s="191"/>
      <c r="D187" s="180"/>
      <c r="E187" s="191"/>
      <c r="F187" s="191"/>
      <c r="G187" s="180"/>
      <c r="H187" s="180"/>
      <c r="I187" s="180"/>
      <c r="J187" s="191"/>
      <c r="K187" s="180"/>
      <c r="L187" s="180"/>
      <c r="M187" s="180"/>
      <c r="N187" s="180"/>
      <c r="O187" s="180"/>
      <c r="P187" s="180"/>
      <c r="Q187" s="180"/>
      <c r="R187" s="180"/>
      <c r="S187" s="180"/>
      <c r="T187" s="180"/>
      <c r="U187" s="180"/>
      <c r="V187" s="180"/>
      <c r="W187" s="180"/>
      <c r="X187" s="180"/>
      <c r="Y187" s="180"/>
      <c r="Z187" s="180"/>
      <c r="AA187" s="180"/>
    </row>
    <row r="188" ht="46.5" customHeight="1">
      <c r="A188" s="180"/>
      <c r="B188" s="191"/>
      <c r="C188" s="191"/>
      <c r="D188" s="180"/>
      <c r="E188" s="191"/>
      <c r="F188" s="191"/>
      <c r="G188" s="180"/>
      <c r="H188" s="180"/>
      <c r="I188" s="180"/>
      <c r="J188" s="191"/>
      <c r="K188" s="180"/>
      <c r="L188" s="180"/>
      <c r="M188" s="180"/>
      <c r="N188" s="180"/>
      <c r="O188" s="180"/>
      <c r="P188" s="180"/>
      <c r="Q188" s="180"/>
      <c r="R188" s="180"/>
      <c r="S188" s="180"/>
      <c r="T188" s="180"/>
      <c r="U188" s="180"/>
      <c r="V188" s="180"/>
      <c r="W188" s="180"/>
      <c r="X188" s="180"/>
      <c r="Y188" s="180"/>
      <c r="Z188" s="180"/>
      <c r="AA188" s="180"/>
    </row>
    <row r="189" ht="46.5" customHeight="1">
      <c r="A189" s="180"/>
      <c r="B189" s="191"/>
      <c r="C189" s="191"/>
      <c r="D189" s="180"/>
      <c r="E189" s="191"/>
      <c r="F189" s="191"/>
      <c r="G189" s="180"/>
      <c r="H189" s="180"/>
      <c r="I189" s="180"/>
      <c r="J189" s="191"/>
      <c r="K189" s="180"/>
      <c r="L189" s="180"/>
      <c r="M189" s="180"/>
      <c r="N189" s="180"/>
      <c r="O189" s="180"/>
      <c r="P189" s="180"/>
      <c r="Q189" s="180"/>
      <c r="R189" s="180"/>
      <c r="S189" s="180"/>
      <c r="T189" s="180"/>
      <c r="U189" s="180"/>
      <c r="V189" s="180"/>
      <c r="W189" s="180"/>
      <c r="X189" s="180"/>
      <c r="Y189" s="180"/>
      <c r="Z189" s="180"/>
      <c r="AA189" s="180"/>
    </row>
    <row r="190" ht="46.5" customHeight="1">
      <c r="A190" s="180"/>
      <c r="B190" s="191"/>
      <c r="C190" s="191"/>
      <c r="D190" s="180"/>
      <c r="E190" s="191"/>
      <c r="F190" s="191"/>
      <c r="G190" s="180"/>
      <c r="H190" s="180"/>
      <c r="I190" s="180"/>
      <c r="J190" s="191"/>
      <c r="K190" s="180"/>
      <c r="L190" s="180"/>
      <c r="M190" s="180"/>
      <c r="N190" s="180"/>
      <c r="O190" s="180"/>
      <c r="P190" s="180"/>
      <c r="Q190" s="180"/>
      <c r="R190" s="180"/>
      <c r="S190" s="180"/>
      <c r="T190" s="180"/>
      <c r="U190" s="180"/>
      <c r="V190" s="180"/>
      <c r="W190" s="180"/>
      <c r="X190" s="180"/>
      <c r="Y190" s="180"/>
      <c r="Z190" s="180"/>
      <c r="AA190" s="180"/>
    </row>
    <row r="191" ht="46.5" customHeight="1">
      <c r="A191" s="180"/>
      <c r="B191" s="191"/>
      <c r="C191" s="191"/>
      <c r="D191" s="180"/>
      <c r="E191" s="191"/>
      <c r="F191" s="191"/>
      <c r="G191" s="180"/>
      <c r="H191" s="180"/>
      <c r="I191" s="180"/>
      <c r="J191" s="191"/>
      <c r="K191" s="180"/>
      <c r="L191" s="180"/>
      <c r="M191" s="180"/>
      <c r="N191" s="180"/>
      <c r="O191" s="180"/>
      <c r="P191" s="180"/>
      <c r="Q191" s="180"/>
      <c r="R191" s="180"/>
      <c r="S191" s="180"/>
      <c r="T191" s="180"/>
      <c r="U191" s="180"/>
      <c r="V191" s="180"/>
      <c r="W191" s="180"/>
      <c r="X191" s="180"/>
      <c r="Y191" s="180"/>
      <c r="Z191" s="180"/>
      <c r="AA191" s="180"/>
    </row>
    <row r="192" ht="46.5" customHeight="1">
      <c r="A192" s="180"/>
      <c r="B192" s="191"/>
      <c r="C192" s="191"/>
      <c r="D192" s="180"/>
      <c r="E192" s="191"/>
      <c r="F192" s="191"/>
      <c r="G192" s="180"/>
      <c r="H192" s="180"/>
      <c r="I192" s="180"/>
      <c r="J192" s="191"/>
      <c r="K192" s="180"/>
      <c r="L192" s="180"/>
      <c r="M192" s="180"/>
      <c r="N192" s="180"/>
      <c r="O192" s="180"/>
      <c r="P192" s="180"/>
      <c r="Q192" s="180"/>
      <c r="R192" s="180"/>
      <c r="S192" s="180"/>
      <c r="T192" s="180"/>
      <c r="U192" s="180"/>
      <c r="V192" s="180"/>
      <c r="W192" s="180"/>
      <c r="X192" s="180"/>
      <c r="Y192" s="180"/>
      <c r="Z192" s="180"/>
      <c r="AA192" s="180"/>
    </row>
    <row r="193" ht="46.5" customHeight="1">
      <c r="A193" s="180"/>
      <c r="B193" s="191"/>
      <c r="C193" s="191"/>
      <c r="D193" s="180"/>
      <c r="E193" s="191"/>
      <c r="F193" s="191"/>
      <c r="G193" s="180"/>
      <c r="H193" s="180"/>
      <c r="I193" s="180"/>
      <c r="J193" s="191"/>
      <c r="K193" s="180"/>
      <c r="L193" s="180"/>
      <c r="M193" s="180"/>
      <c r="N193" s="180"/>
      <c r="O193" s="180"/>
      <c r="P193" s="180"/>
      <c r="Q193" s="180"/>
      <c r="R193" s="180"/>
      <c r="S193" s="180"/>
      <c r="T193" s="180"/>
      <c r="U193" s="180"/>
      <c r="V193" s="180"/>
      <c r="W193" s="180"/>
      <c r="X193" s="180"/>
      <c r="Y193" s="180"/>
      <c r="Z193" s="180"/>
      <c r="AA193" s="180"/>
    </row>
    <row r="194" ht="46.5" customHeight="1">
      <c r="A194" s="180"/>
      <c r="B194" s="191"/>
      <c r="C194" s="191"/>
      <c r="D194" s="180"/>
      <c r="E194" s="191"/>
      <c r="F194" s="191"/>
      <c r="G194" s="180"/>
      <c r="H194" s="180"/>
      <c r="I194" s="180"/>
      <c r="J194" s="191"/>
      <c r="K194" s="180"/>
      <c r="L194" s="180"/>
      <c r="M194" s="180"/>
      <c r="N194" s="180"/>
      <c r="O194" s="180"/>
      <c r="P194" s="180"/>
      <c r="Q194" s="180"/>
      <c r="R194" s="180"/>
      <c r="S194" s="180"/>
      <c r="T194" s="180"/>
      <c r="U194" s="180"/>
      <c r="V194" s="180"/>
      <c r="W194" s="180"/>
      <c r="X194" s="180"/>
      <c r="Y194" s="180"/>
      <c r="Z194" s="180"/>
      <c r="AA194" s="180"/>
    </row>
    <row r="195" ht="46.5" customHeight="1">
      <c r="A195" s="180"/>
      <c r="B195" s="191"/>
      <c r="C195" s="191"/>
      <c r="D195" s="180"/>
      <c r="E195" s="191"/>
      <c r="F195" s="191"/>
      <c r="G195" s="180"/>
      <c r="H195" s="180"/>
      <c r="I195" s="180"/>
      <c r="J195" s="191"/>
      <c r="K195" s="180"/>
      <c r="L195" s="180"/>
      <c r="M195" s="180"/>
      <c r="N195" s="180"/>
      <c r="O195" s="180"/>
      <c r="P195" s="180"/>
      <c r="Q195" s="180"/>
      <c r="R195" s="180"/>
      <c r="S195" s="180"/>
      <c r="T195" s="180"/>
      <c r="U195" s="180"/>
      <c r="V195" s="180"/>
      <c r="W195" s="180"/>
      <c r="X195" s="180"/>
      <c r="Y195" s="180"/>
      <c r="Z195" s="180"/>
      <c r="AA195" s="180"/>
    </row>
    <row r="196" ht="46.5" customHeight="1">
      <c r="A196" s="180"/>
      <c r="B196" s="191"/>
      <c r="C196" s="191"/>
      <c r="D196" s="180"/>
      <c r="E196" s="191"/>
      <c r="F196" s="191"/>
      <c r="G196" s="180"/>
      <c r="H196" s="180"/>
      <c r="I196" s="180"/>
      <c r="J196" s="191"/>
      <c r="K196" s="180"/>
      <c r="L196" s="180"/>
      <c r="M196" s="180"/>
      <c r="N196" s="180"/>
      <c r="O196" s="180"/>
      <c r="P196" s="180"/>
      <c r="Q196" s="180"/>
      <c r="R196" s="180"/>
      <c r="S196" s="180"/>
      <c r="T196" s="180"/>
      <c r="U196" s="180"/>
      <c r="V196" s="180"/>
      <c r="W196" s="180"/>
      <c r="X196" s="180"/>
      <c r="Y196" s="180"/>
      <c r="Z196" s="180"/>
      <c r="AA196" s="180"/>
    </row>
    <row r="197" ht="46.5" customHeight="1">
      <c r="A197" s="180"/>
      <c r="B197" s="191"/>
      <c r="C197" s="191"/>
      <c r="D197" s="180"/>
      <c r="E197" s="191"/>
      <c r="F197" s="191"/>
      <c r="G197" s="180"/>
      <c r="H197" s="180"/>
      <c r="I197" s="180"/>
      <c r="J197" s="191"/>
      <c r="K197" s="180"/>
      <c r="L197" s="180"/>
      <c r="M197" s="180"/>
      <c r="N197" s="180"/>
      <c r="O197" s="180"/>
      <c r="P197" s="180"/>
      <c r="Q197" s="180"/>
      <c r="R197" s="180"/>
      <c r="S197" s="180"/>
      <c r="T197" s="180"/>
      <c r="U197" s="180"/>
      <c r="V197" s="180"/>
      <c r="W197" s="180"/>
      <c r="X197" s="180"/>
      <c r="Y197" s="180"/>
      <c r="Z197" s="180"/>
      <c r="AA197" s="180"/>
    </row>
    <row r="198" ht="46.5" customHeight="1">
      <c r="A198" s="180"/>
      <c r="B198" s="191"/>
      <c r="C198" s="191"/>
      <c r="D198" s="180"/>
      <c r="E198" s="191"/>
      <c r="F198" s="191"/>
      <c r="G198" s="180"/>
      <c r="H198" s="180"/>
      <c r="I198" s="180"/>
      <c r="J198" s="191"/>
      <c r="K198" s="180"/>
      <c r="L198" s="180"/>
      <c r="M198" s="180"/>
      <c r="N198" s="180"/>
      <c r="O198" s="180"/>
      <c r="P198" s="180"/>
      <c r="Q198" s="180"/>
      <c r="R198" s="180"/>
      <c r="S198" s="180"/>
      <c r="T198" s="180"/>
      <c r="U198" s="180"/>
      <c r="V198" s="180"/>
      <c r="W198" s="180"/>
      <c r="X198" s="180"/>
      <c r="Y198" s="180"/>
      <c r="Z198" s="180"/>
      <c r="AA198" s="180"/>
    </row>
    <row r="199" ht="46.5" customHeight="1">
      <c r="A199" s="180"/>
      <c r="B199" s="191"/>
      <c r="C199" s="191"/>
      <c r="D199" s="180"/>
      <c r="E199" s="191"/>
      <c r="F199" s="191"/>
      <c r="G199" s="180"/>
      <c r="H199" s="180"/>
      <c r="I199" s="180"/>
      <c r="J199" s="191"/>
      <c r="K199" s="180"/>
      <c r="L199" s="180"/>
      <c r="M199" s="180"/>
      <c r="N199" s="180"/>
      <c r="O199" s="180"/>
      <c r="P199" s="180"/>
      <c r="Q199" s="180"/>
      <c r="R199" s="180"/>
      <c r="S199" s="180"/>
      <c r="T199" s="180"/>
      <c r="U199" s="180"/>
      <c r="V199" s="180"/>
      <c r="W199" s="180"/>
      <c r="X199" s="180"/>
      <c r="Y199" s="180"/>
      <c r="Z199" s="180"/>
      <c r="AA199" s="180"/>
    </row>
    <row r="200" ht="46.5" customHeight="1">
      <c r="A200" s="180"/>
      <c r="B200" s="191"/>
      <c r="C200" s="191"/>
      <c r="D200" s="180"/>
      <c r="E200" s="191"/>
      <c r="F200" s="191"/>
      <c r="G200" s="180"/>
      <c r="H200" s="180"/>
      <c r="I200" s="180"/>
      <c r="J200" s="191"/>
      <c r="K200" s="180"/>
      <c r="L200" s="180"/>
      <c r="M200" s="180"/>
      <c r="N200" s="180"/>
      <c r="O200" s="180"/>
      <c r="P200" s="180"/>
      <c r="Q200" s="180"/>
      <c r="R200" s="180"/>
      <c r="S200" s="180"/>
      <c r="T200" s="180"/>
      <c r="U200" s="180"/>
      <c r="V200" s="180"/>
      <c r="W200" s="180"/>
      <c r="X200" s="180"/>
      <c r="Y200" s="180"/>
      <c r="Z200" s="180"/>
      <c r="AA200" s="180"/>
    </row>
    <row r="201" ht="46.5" customHeight="1">
      <c r="A201" s="180"/>
      <c r="B201" s="191"/>
      <c r="C201" s="191"/>
      <c r="D201" s="180"/>
      <c r="E201" s="191"/>
      <c r="F201" s="191"/>
      <c r="G201" s="180"/>
      <c r="H201" s="180"/>
      <c r="I201" s="180"/>
      <c r="J201" s="191"/>
      <c r="K201" s="180"/>
      <c r="L201" s="180"/>
      <c r="M201" s="180"/>
      <c r="N201" s="180"/>
      <c r="O201" s="180"/>
      <c r="P201" s="180"/>
      <c r="Q201" s="180"/>
      <c r="R201" s="180"/>
      <c r="S201" s="180"/>
      <c r="T201" s="180"/>
      <c r="U201" s="180"/>
      <c r="V201" s="180"/>
      <c r="W201" s="180"/>
      <c r="X201" s="180"/>
      <c r="Y201" s="180"/>
      <c r="Z201" s="180"/>
      <c r="AA201" s="180"/>
    </row>
    <row r="202" ht="46.5" customHeight="1">
      <c r="A202" s="180"/>
      <c r="B202" s="191"/>
      <c r="C202" s="191"/>
      <c r="D202" s="180"/>
      <c r="E202" s="191"/>
      <c r="F202" s="191"/>
      <c r="G202" s="180"/>
      <c r="H202" s="180"/>
      <c r="I202" s="180"/>
      <c r="J202" s="191"/>
      <c r="K202" s="180"/>
      <c r="L202" s="180"/>
      <c r="M202" s="180"/>
      <c r="N202" s="180"/>
      <c r="O202" s="180"/>
      <c r="P202" s="180"/>
      <c r="Q202" s="180"/>
      <c r="R202" s="180"/>
      <c r="S202" s="180"/>
      <c r="T202" s="180"/>
      <c r="U202" s="180"/>
      <c r="V202" s="180"/>
      <c r="W202" s="180"/>
      <c r="X202" s="180"/>
      <c r="Y202" s="180"/>
      <c r="Z202" s="180"/>
      <c r="AA202" s="180"/>
    </row>
    <row r="203" ht="46.5" customHeight="1">
      <c r="A203" s="180"/>
      <c r="B203" s="191"/>
      <c r="C203" s="191"/>
      <c r="D203" s="180"/>
      <c r="E203" s="191"/>
      <c r="F203" s="191"/>
      <c r="G203" s="180"/>
      <c r="H203" s="180"/>
      <c r="I203" s="180"/>
      <c r="J203" s="191"/>
      <c r="K203" s="180"/>
      <c r="L203" s="180"/>
      <c r="M203" s="180"/>
      <c r="N203" s="180"/>
      <c r="O203" s="180"/>
      <c r="P203" s="180"/>
      <c r="Q203" s="180"/>
      <c r="R203" s="180"/>
      <c r="S203" s="180"/>
      <c r="T203" s="180"/>
      <c r="U203" s="180"/>
      <c r="V203" s="180"/>
      <c r="W203" s="180"/>
      <c r="X203" s="180"/>
      <c r="Y203" s="180"/>
      <c r="Z203" s="180"/>
      <c r="AA203" s="180"/>
    </row>
    <row r="204" ht="46.5" customHeight="1">
      <c r="A204" s="180"/>
      <c r="B204" s="191"/>
      <c r="C204" s="191"/>
      <c r="D204" s="180"/>
      <c r="E204" s="191"/>
      <c r="F204" s="191"/>
      <c r="G204" s="180"/>
      <c r="H204" s="180"/>
      <c r="I204" s="180"/>
      <c r="J204" s="191"/>
      <c r="K204" s="180"/>
      <c r="L204" s="180"/>
      <c r="M204" s="180"/>
      <c r="N204" s="180"/>
      <c r="O204" s="180"/>
      <c r="P204" s="180"/>
      <c r="Q204" s="180"/>
      <c r="R204" s="180"/>
      <c r="S204" s="180"/>
      <c r="T204" s="180"/>
      <c r="U204" s="180"/>
      <c r="V204" s="180"/>
      <c r="W204" s="180"/>
      <c r="X204" s="180"/>
      <c r="Y204" s="180"/>
      <c r="Z204" s="180"/>
      <c r="AA204" s="180"/>
    </row>
    <row r="205" ht="46.5" customHeight="1">
      <c r="A205" s="180"/>
      <c r="B205" s="191"/>
      <c r="C205" s="191"/>
      <c r="D205" s="180"/>
      <c r="E205" s="191"/>
      <c r="F205" s="191"/>
      <c r="G205" s="180"/>
      <c r="H205" s="180"/>
      <c r="I205" s="180"/>
      <c r="J205" s="191"/>
      <c r="K205" s="180"/>
      <c r="L205" s="180"/>
      <c r="M205" s="180"/>
      <c r="N205" s="180"/>
      <c r="O205" s="180"/>
      <c r="P205" s="180"/>
      <c r="Q205" s="180"/>
      <c r="R205" s="180"/>
      <c r="S205" s="180"/>
      <c r="T205" s="180"/>
      <c r="U205" s="180"/>
      <c r="V205" s="180"/>
      <c r="W205" s="180"/>
      <c r="X205" s="180"/>
      <c r="Y205" s="180"/>
      <c r="Z205" s="180"/>
      <c r="AA205" s="180"/>
    </row>
    <row r="206" ht="46.5" customHeight="1">
      <c r="A206" s="180"/>
      <c r="B206" s="191"/>
      <c r="C206" s="191"/>
      <c r="D206" s="180"/>
      <c r="E206" s="191"/>
      <c r="F206" s="191"/>
      <c r="G206" s="180"/>
      <c r="H206" s="180"/>
      <c r="I206" s="180"/>
      <c r="J206" s="191"/>
      <c r="K206" s="180"/>
      <c r="L206" s="180"/>
      <c r="M206" s="180"/>
      <c r="N206" s="180"/>
      <c r="O206" s="180"/>
      <c r="P206" s="180"/>
      <c r="Q206" s="180"/>
      <c r="R206" s="180"/>
      <c r="S206" s="180"/>
      <c r="T206" s="180"/>
      <c r="U206" s="180"/>
      <c r="V206" s="180"/>
      <c r="W206" s="180"/>
      <c r="X206" s="180"/>
      <c r="Y206" s="180"/>
      <c r="Z206" s="180"/>
      <c r="AA206" s="180"/>
    </row>
    <row r="207" ht="46.5" customHeight="1">
      <c r="A207" s="180"/>
      <c r="B207" s="191"/>
      <c r="C207" s="191"/>
      <c r="D207" s="180"/>
      <c r="E207" s="191"/>
      <c r="F207" s="191"/>
      <c r="G207" s="180"/>
      <c r="H207" s="180"/>
      <c r="I207" s="180"/>
      <c r="J207" s="191"/>
      <c r="K207" s="180"/>
      <c r="L207" s="180"/>
      <c r="M207" s="180"/>
      <c r="N207" s="180"/>
      <c r="O207" s="180"/>
      <c r="P207" s="180"/>
      <c r="Q207" s="180"/>
      <c r="R207" s="180"/>
      <c r="S207" s="180"/>
      <c r="T207" s="180"/>
      <c r="U207" s="180"/>
      <c r="V207" s="180"/>
      <c r="W207" s="180"/>
      <c r="X207" s="180"/>
      <c r="Y207" s="180"/>
      <c r="Z207" s="180"/>
      <c r="AA207" s="180"/>
    </row>
    <row r="208" ht="46.5" customHeight="1">
      <c r="A208" s="180"/>
      <c r="B208" s="191"/>
      <c r="C208" s="191"/>
      <c r="D208" s="180"/>
      <c r="E208" s="191"/>
      <c r="F208" s="191"/>
      <c r="G208" s="180"/>
      <c r="H208" s="180"/>
      <c r="I208" s="180"/>
      <c r="J208" s="191"/>
      <c r="K208" s="180"/>
      <c r="L208" s="180"/>
      <c r="M208" s="180"/>
      <c r="N208" s="180"/>
      <c r="O208" s="180"/>
      <c r="P208" s="180"/>
      <c r="Q208" s="180"/>
      <c r="R208" s="180"/>
      <c r="S208" s="180"/>
      <c r="T208" s="180"/>
      <c r="U208" s="180"/>
      <c r="V208" s="180"/>
      <c r="W208" s="180"/>
      <c r="X208" s="180"/>
      <c r="Y208" s="180"/>
      <c r="Z208" s="180"/>
      <c r="AA208" s="180"/>
    </row>
    <row r="209" ht="46.5" customHeight="1">
      <c r="A209" s="180"/>
      <c r="B209" s="191"/>
      <c r="C209" s="191"/>
      <c r="D209" s="180"/>
      <c r="E209" s="191"/>
      <c r="F209" s="191"/>
      <c r="G209" s="180"/>
      <c r="H209" s="180"/>
      <c r="I209" s="180"/>
      <c r="J209" s="191"/>
      <c r="K209" s="180"/>
      <c r="L209" s="180"/>
      <c r="M209" s="180"/>
      <c r="N209" s="180"/>
      <c r="O209" s="180"/>
      <c r="P209" s="180"/>
      <c r="Q209" s="180"/>
      <c r="R209" s="180"/>
      <c r="S209" s="180"/>
      <c r="T209" s="180"/>
      <c r="U209" s="180"/>
      <c r="V209" s="180"/>
      <c r="W209" s="180"/>
      <c r="X209" s="180"/>
      <c r="Y209" s="180"/>
      <c r="Z209" s="180"/>
      <c r="AA209" s="180"/>
    </row>
    <row r="210" ht="46.5" customHeight="1">
      <c r="A210" s="180"/>
      <c r="B210" s="191"/>
      <c r="C210" s="191"/>
      <c r="D210" s="180"/>
      <c r="E210" s="191"/>
      <c r="F210" s="191"/>
      <c r="G210" s="180"/>
      <c r="H210" s="180"/>
      <c r="I210" s="180"/>
      <c r="J210" s="191"/>
      <c r="K210" s="180"/>
      <c r="L210" s="180"/>
      <c r="M210" s="180"/>
      <c r="N210" s="180"/>
      <c r="O210" s="180"/>
      <c r="P210" s="180"/>
      <c r="Q210" s="180"/>
      <c r="R210" s="180"/>
      <c r="S210" s="180"/>
      <c r="T210" s="180"/>
      <c r="U210" s="180"/>
      <c r="V210" s="180"/>
      <c r="W210" s="180"/>
      <c r="X210" s="180"/>
      <c r="Y210" s="180"/>
      <c r="Z210" s="180"/>
      <c r="AA210" s="180"/>
    </row>
    <row r="211" ht="46.5" customHeight="1">
      <c r="A211" s="180"/>
      <c r="B211" s="191"/>
      <c r="C211" s="191"/>
      <c r="D211" s="180"/>
      <c r="E211" s="191"/>
      <c r="F211" s="191"/>
      <c r="G211" s="180"/>
      <c r="H211" s="180"/>
      <c r="I211" s="180"/>
      <c r="J211" s="191"/>
      <c r="K211" s="180"/>
      <c r="L211" s="180"/>
      <c r="M211" s="180"/>
      <c r="N211" s="180"/>
      <c r="O211" s="180"/>
      <c r="P211" s="180"/>
      <c r="Q211" s="180"/>
      <c r="R211" s="180"/>
      <c r="S211" s="180"/>
      <c r="T211" s="180"/>
      <c r="U211" s="180"/>
      <c r="V211" s="180"/>
      <c r="W211" s="180"/>
      <c r="X211" s="180"/>
      <c r="Y211" s="180"/>
      <c r="Z211" s="180"/>
      <c r="AA211" s="180"/>
    </row>
    <row r="212" ht="46.5" customHeight="1">
      <c r="A212" s="180"/>
      <c r="B212" s="191"/>
      <c r="C212" s="191"/>
      <c r="D212" s="180"/>
      <c r="E212" s="191"/>
      <c r="F212" s="191"/>
      <c r="G212" s="180"/>
      <c r="H212" s="180"/>
      <c r="I212" s="180"/>
      <c r="J212" s="191"/>
      <c r="K212" s="180"/>
      <c r="L212" s="180"/>
      <c r="M212" s="180"/>
      <c r="N212" s="180"/>
      <c r="O212" s="180"/>
      <c r="P212" s="180"/>
      <c r="Q212" s="180"/>
      <c r="R212" s="180"/>
      <c r="S212" s="180"/>
      <c r="T212" s="180"/>
      <c r="U212" s="180"/>
      <c r="V212" s="180"/>
      <c r="W212" s="180"/>
      <c r="X212" s="180"/>
      <c r="Y212" s="180"/>
      <c r="Z212" s="180"/>
      <c r="AA212" s="180"/>
    </row>
    <row r="213" ht="46.5" customHeight="1">
      <c r="A213" s="180"/>
      <c r="B213" s="191"/>
      <c r="C213" s="191"/>
      <c r="D213" s="180"/>
      <c r="E213" s="191"/>
      <c r="F213" s="191"/>
      <c r="G213" s="180"/>
      <c r="H213" s="180"/>
      <c r="I213" s="180"/>
      <c r="J213" s="191"/>
      <c r="K213" s="180"/>
      <c r="L213" s="180"/>
      <c r="M213" s="180"/>
      <c r="N213" s="180"/>
      <c r="O213" s="180"/>
      <c r="P213" s="180"/>
      <c r="Q213" s="180"/>
      <c r="R213" s="180"/>
      <c r="S213" s="180"/>
      <c r="T213" s="180"/>
      <c r="U213" s="180"/>
      <c r="V213" s="180"/>
      <c r="W213" s="180"/>
      <c r="X213" s="180"/>
      <c r="Y213" s="180"/>
      <c r="Z213" s="180"/>
      <c r="AA213" s="180"/>
    </row>
    <row r="214" ht="46.5" customHeight="1">
      <c r="A214" s="180"/>
      <c r="B214" s="191"/>
      <c r="C214" s="191"/>
      <c r="D214" s="180"/>
      <c r="E214" s="191"/>
      <c r="F214" s="191"/>
      <c r="G214" s="180"/>
      <c r="H214" s="180"/>
      <c r="I214" s="180"/>
      <c r="J214" s="191"/>
      <c r="K214" s="180"/>
      <c r="L214" s="180"/>
      <c r="M214" s="180"/>
      <c r="N214" s="180"/>
      <c r="O214" s="180"/>
      <c r="P214" s="180"/>
      <c r="Q214" s="180"/>
      <c r="R214" s="180"/>
      <c r="S214" s="180"/>
      <c r="T214" s="180"/>
      <c r="U214" s="180"/>
      <c r="V214" s="180"/>
      <c r="W214" s="180"/>
      <c r="X214" s="180"/>
      <c r="Y214" s="180"/>
      <c r="Z214" s="180"/>
      <c r="AA214" s="180"/>
    </row>
    <row r="215" ht="46.5" customHeight="1">
      <c r="A215" s="180"/>
      <c r="B215" s="191"/>
      <c r="C215" s="191"/>
      <c r="D215" s="180"/>
      <c r="E215" s="191"/>
      <c r="F215" s="191"/>
      <c r="G215" s="180"/>
      <c r="H215" s="180"/>
      <c r="I215" s="180"/>
      <c r="J215" s="191"/>
      <c r="K215" s="180"/>
      <c r="L215" s="180"/>
      <c r="M215" s="180"/>
      <c r="N215" s="180"/>
      <c r="O215" s="180"/>
      <c r="P215" s="180"/>
      <c r="Q215" s="180"/>
      <c r="R215" s="180"/>
      <c r="S215" s="180"/>
      <c r="T215" s="180"/>
      <c r="U215" s="180"/>
      <c r="V215" s="180"/>
      <c r="W215" s="180"/>
      <c r="X215" s="180"/>
      <c r="Y215" s="180"/>
      <c r="Z215" s="180"/>
      <c r="AA215" s="180"/>
    </row>
    <row r="216" ht="46.5" customHeight="1">
      <c r="A216" s="180"/>
      <c r="B216" s="191"/>
      <c r="C216" s="191"/>
      <c r="D216" s="180"/>
      <c r="E216" s="191"/>
      <c r="F216" s="191"/>
      <c r="G216" s="180"/>
      <c r="H216" s="180"/>
      <c r="I216" s="180"/>
      <c r="J216" s="191"/>
      <c r="K216" s="180"/>
      <c r="L216" s="180"/>
      <c r="M216" s="180"/>
      <c r="N216" s="180"/>
      <c r="O216" s="180"/>
      <c r="P216" s="180"/>
      <c r="Q216" s="180"/>
      <c r="R216" s="180"/>
      <c r="S216" s="180"/>
      <c r="T216" s="180"/>
      <c r="U216" s="180"/>
      <c r="V216" s="180"/>
      <c r="W216" s="180"/>
      <c r="X216" s="180"/>
      <c r="Y216" s="180"/>
      <c r="Z216" s="180"/>
      <c r="AA216" s="180"/>
    </row>
    <row r="217" ht="46.5" customHeight="1">
      <c r="A217" s="180"/>
      <c r="B217" s="191"/>
      <c r="C217" s="191"/>
      <c r="D217" s="180"/>
      <c r="E217" s="191"/>
      <c r="F217" s="191"/>
      <c r="G217" s="180"/>
      <c r="H217" s="180"/>
      <c r="I217" s="180"/>
      <c r="J217" s="191"/>
      <c r="K217" s="180"/>
      <c r="L217" s="180"/>
      <c r="M217" s="180"/>
      <c r="N217" s="180"/>
      <c r="O217" s="180"/>
      <c r="P217" s="180"/>
      <c r="Q217" s="180"/>
      <c r="R217" s="180"/>
      <c r="S217" s="180"/>
      <c r="T217" s="180"/>
      <c r="U217" s="180"/>
      <c r="V217" s="180"/>
      <c r="W217" s="180"/>
      <c r="X217" s="180"/>
      <c r="Y217" s="180"/>
      <c r="Z217" s="180"/>
      <c r="AA217" s="180"/>
    </row>
    <row r="218" ht="46.5" customHeight="1">
      <c r="A218" s="180"/>
      <c r="B218" s="191"/>
      <c r="C218" s="191"/>
      <c r="D218" s="180"/>
      <c r="E218" s="191"/>
      <c r="F218" s="191"/>
      <c r="G218" s="180"/>
      <c r="H218" s="180"/>
      <c r="I218" s="180"/>
      <c r="J218" s="191"/>
      <c r="K218" s="180"/>
      <c r="L218" s="180"/>
      <c r="M218" s="180"/>
      <c r="N218" s="180"/>
      <c r="O218" s="180"/>
      <c r="P218" s="180"/>
      <c r="Q218" s="180"/>
      <c r="R218" s="180"/>
      <c r="S218" s="180"/>
      <c r="T218" s="180"/>
      <c r="U218" s="180"/>
      <c r="V218" s="180"/>
      <c r="W218" s="180"/>
      <c r="X218" s="180"/>
      <c r="Y218" s="180"/>
      <c r="Z218" s="180"/>
      <c r="AA218" s="180"/>
    </row>
    <row r="219" ht="46.5" customHeight="1">
      <c r="A219" s="180"/>
      <c r="B219" s="191"/>
      <c r="C219" s="191"/>
      <c r="D219" s="180"/>
      <c r="E219" s="191"/>
      <c r="F219" s="191"/>
      <c r="G219" s="180"/>
      <c r="H219" s="180"/>
      <c r="I219" s="180"/>
      <c r="J219" s="191"/>
      <c r="K219" s="180"/>
      <c r="L219" s="180"/>
      <c r="M219" s="180"/>
      <c r="N219" s="180"/>
      <c r="O219" s="180"/>
      <c r="P219" s="180"/>
      <c r="Q219" s="180"/>
      <c r="R219" s="180"/>
      <c r="S219" s="180"/>
      <c r="T219" s="180"/>
      <c r="U219" s="180"/>
      <c r="V219" s="180"/>
      <c r="W219" s="180"/>
      <c r="X219" s="180"/>
      <c r="Y219" s="180"/>
      <c r="Z219" s="180"/>
      <c r="AA219" s="180"/>
    </row>
    <row r="220" ht="46.5" customHeight="1">
      <c r="A220" s="180"/>
      <c r="B220" s="191"/>
      <c r="C220" s="191"/>
      <c r="D220" s="180"/>
      <c r="E220" s="191"/>
      <c r="F220" s="191"/>
      <c r="G220" s="180"/>
      <c r="H220" s="180"/>
      <c r="I220" s="180"/>
      <c r="J220" s="191"/>
      <c r="K220" s="180"/>
      <c r="L220" s="180"/>
      <c r="M220" s="180"/>
      <c r="N220" s="180"/>
      <c r="O220" s="180"/>
      <c r="P220" s="180"/>
      <c r="Q220" s="180"/>
      <c r="R220" s="180"/>
      <c r="S220" s="180"/>
      <c r="T220" s="180"/>
      <c r="U220" s="180"/>
      <c r="V220" s="180"/>
      <c r="W220" s="180"/>
      <c r="X220" s="180"/>
      <c r="Y220" s="180"/>
      <c r="Z220" s="180"/>
      <c r="AA220" s="180"/>
    </row>
    <row r="221" ht="46.5" customHeight="1">
      <c r="A221" s="180"/>
      <c r="B221" s="191"/>
      <c r="C221" s="191"/>
      <c r="D221" s="180"/>
      <c r="E221" s="191"/>
      <c r="F221" s="191"/>
      <c r="G221" s="180"/>
      <c r="H221" s="180"/>
      <c r="I221" s="180"/>
      <c r="J221" s="191"/>
      <c r="K221" s="180"/>
      <c r="L221" s="180"/>
      <c r="M221" s="180"/>
      <c r="N221" s="180"/>
      <c r="O221" s="180"/>
      <c r="P221" s="180"/>
      <c r="Q221" s="180"/>
      <c r="R221" s="180"/>
      <c r="S221" s="180"/>
      <c r="T221" s="180"/>
      <c r="U221" s="180"/>
      <c r="V221" s="180"/>
      <c r="W221" s="180"/>
      <c r="X221" s="180"/>
      <c r="Y221" s="180"/>
      <c r="Z221" s="180"/>
      <c r="AA221" s="180"/>
    </row>
    <row r="222" ht="46.5" customHeight="1">
      <c r="A222" s="180"/>
      <c r="B222" s="191"/>
      <c r="C222" s="191"/>
      <c r="D222" s="180"/>
      <c r="E222" s="191"/>
      <c r="F222" s="191"/>
      <c r="G222" s="180"/>
      <c r="H222" s="180"/>
      <c r="I222" s="180"/>
      <c r="J222" s="191"/>
      <c r="K222" s="180"/>
      <c r="L222" s="180"/>
      <c r="M222" s="180"/>
      <c r="N222" s="180"/>
      <c r="O222" s="180"/>
      <c r="P222" s="180"/>
      <c r="Q222" s="180"/>
      <c r="R222" s="180"/>
      <c r="S222" s="180"/>
      <c r="T222" s="180"/>
      <c r="U222" s="180"/>
      <c r="V222" s="180"/>
      <c r="W222" s="180"/>
      <c r="X222" s="180"/>
      <c r="Y222" s="180"/>
      <c r="Z222" s="180"/>
      <c r="AA222" s="180"/>
    </row>
    <row r="223" ht="46.5" customHeight="1">
      <c r="A223" s="180"/>
      <c r="B223" s="191"/>
      <c r="C223" s="191"/>
      <c r="D223" s="180"/>
      <c r="E223" s="191"/>
      <c r="F223" s="191"/>
      <c r="G223" s="180"/>
      <c r="H223" s="180"/>
      <c r="I223" s="180"/>
      <c r="J223" s="191"/>
      <c r="K223" s="180"/>
      <c r="L223" s="180"/>
      <c r="M223" s="180"/>
      <c r="N223" s="180"/>
      <c r="O223" s="180"/>
      <c r="P223" s="180"/>
      <c r="Q223" s="180"/>
      <c r="R223" s="180"/>
      <c r="S223" s="180"/>
      <c r="T223" s="180"/>
      <c r="U223" s="180"/>
      <c r="V223" s="180"/>
      <c r="W223" s="180"/>
      <c r="X223" s="180"/>
      <c r="Y223" s="180"/>
      <c r="Z223" s="180"/>
      <c r="AA223" s="180"/>
    </row>
    <row r="224" ht="46.5" customHeight="1">
      <c r="A224" s="180"/>
      <c r="B224" s="191"/>
      <c r="C224" s="191"/>
      <c r="D224" s="180"/>
      <c r="E224" s="191"/>
      <c r="F224" s="191"/>
      <c r="G224" s="180"/>
      <c r="H224" s="180"/>
      <c r="I224" s="180"/>
      <c r="J224" s="191"/>
      <c r="K224" s="180"/>
      <c r="L224" s="180"/>
      <c r="M224" s="180"/>
      <c r="N224" s="180"/>
      <c r="O224" s="180"/>
      <c r="P224" s="180"/>
      <c r="Q224" s="180"/>
      <c r="R224" s="180"/>
      <c r="S224" s="180"/>
      <c r="T224" s="180"/>
      <c r="U224" s="180"/>
      <c r="V224" s="180"/>
      <c r="W224" s="180"/>
      <c r="X224" s="180"/>
      <c r="Y224" s="180"/>
      <c r="Z224" s="180"/>
      <c r="AA224" s="180"/>
    </row>
    <row r="225" ht="46.5" customHeight="1">
      <c r="A225" s="180"/>
      <c r="B225" s="191"/>
      <c r="C225" s="191"/>
      <c r="D225" s="180"/>
      <c r="E225" s="191"/>
      <c r="F225" s="191"/>
      <c r="G225" s="180"/>
      <c r="H225" s="180"/>
      <c r="I225" s="180"/>
      <c r="J225" s="191"/>
      <c r="K225" s="180"/>
      <c r="L225" s="180"/>
      <c r="M225" s="180"/>
      <c r="N225" s="180"/>
      <c r="O225" s="180"/>
      <c r="P225" s="180"/>
      <c r="Q225" s="180"/>
      <c r="R225" s="180"/>
      <c r="S225" s="180"/>
      <c r="T225" s="180"/>
      <c r="U225" s="180"/>
      <c r="V225" s="180"/>
      <c r="W225" s="180"/>
      <c r="X225" s="180"/>
      <c r="Y225" s="180"/>
      <c r="Z225" s="180"/>
      <c r="AA225" s="180"/>
    </row>
    <row r="226" ht="46.5" customHeight="1">
      <c r="A226" s="180"/>
      <c r="B226" s="191"/>
      <c r="C226" s="191"/>
      <c r="D226" s="180"/>
      <c r="E226" s="191"/>
      <c r="F226" s="191"/>
      <c r="G226" s="180"/>
      <c r="H226" s="180"/>
      <c r="I226" s="180"/>
      <c r="J226" s="191"/>
      <c r="K226" s="180"/>
      <c r="L226" s="180"/>
      <c r="M226" s="180"/>
      <c r="N226" s="180"/>
      <c r="O226" s="180"/>
      <c r="P226" s="180"/>
      <c r="Q226" s="180"/>
      <c r="R226" s="180"/>
      <c r="S226" s="180"/>
      <c r="T226" s="180"/>
      <c r="U226" s="180"/>
      <c r="V226" s="180"/>
      <c r="W226" s="180"/>
      <c r="X226" s="180"/>
      <c r="Y226" s="180"/>
      <c r="Z226" s="180"/>
      <c r="AA226" s="180"/>
    </row>
    <row r="227" ht="46.5" customHeight="1">
      <c r="A227" s="180"/>
      <c r="B227" s="191"/>
      <c r="C227" s="191"/>
      <c r="D227" s="180"/>
      <c r="E227" s="191"/>
      <c r="F227" s="191"/>
      <c r="G227" s="180"/>
      <c r="H227" s="180"/>
      <c r="I227" s="180"/>
      <c r="J227" s="191"/>
      <c r="K227" s="180"/>
      <c r="L227" s="180"/>
      <c r="M227" s="180"/>
      <c r="N227" s="180"/>
      <c r="O227" s="180"/>
      <c r="P227" s="180"/>
      <c r="Q227" s="180"/>
      <c r="R227" s="180"/>
      <c r="S227" s="180"/>
      <c r="T227" s="180"/>
      <c r="U227" s="180"/>
      <c r="V227" s="180"/>
      <c r="W227" s="180"/>
      <c r="X227" s="180"/>
      <c r="Y227" s="180"/>
      <c r="Z227" s="180"/>
      <c r="AA227" s="180"/>
    </row>
    <row r="228" ht="46.5" customHeight="1">
      <c r="A228" s="180"/>
      <c r="B228" s="191"/>
      <c r="C228" s="191"/>
      <c r="D228" s="180"/>
      <c r="E228" s="191"/>
      <c r="F228" s="191"/>
      <c r="G228" s="180"/>
      <c r="H228" s="180"/>
      <c r="I228" s="180"/>
      <c r="J228" s="191"/>
      <c r="K228" s="180"/>
      <c r="L228" s="180"/>
      <c r="M228" s="180"/>
      <c r="N228" s="180"/>
      <c r="O228" s="180"/>
      <c r="P228" s="180"/>
      <c r="Q228" s="180"/>
      <c r="R228" s="180"/>
      <c r="S228" s="180"/>
      <c r="T228" s="180"/>
      <c r="U228" s="180"/>
      <c r="V228" s="180"/>
      <c r="W228" s="180"/>
      <c r="X228" s="180"/>
      <c r="Y228" s="180"/>
      <c r="Z228" s="180"/>
      <c r="AA228" s="180"/>
    </row>
    <row r="229" ht="46.5" customHeight="1">
      <c r="A229" s="180"/>
      <c r="B229" s="191"/>
      <c r="C229" s="191"/>
      <c r="D229" s="180"/>
      <c r="E229" s="191"/>
      <c r="F229" s="191"/>
      <c r="G229" s="180"/>
      <c r="H229" s="180"/>
      <c r="I229" s="180"/>
      <c r="J229" s="191"/>
      <c r="K229" s="180"/>
      <c r="L229" s="180"/>
      <c r="M229" s="180"/>
      <c r="N229" s="180"/>
      <c r="O229" s="180"/>
      <c r="P229" s="180"/>
      <c r="Q229" s="180"/>
      <c r="R229" s="180"/>
      <c r="S229" s="180"/>
      <c r="T229" s="180"/>
      <c r="U229" s="180"/>
      <c r="V229" s="180"/>
      <c r="W229" s="180"/>
      <c r="X229" s="180"/>
      <c r="Y229" s="180"/>
      <c r="Z229" s="180"/>
      <c r="AA229" s="180"/>
    </row>
    <row r="230" ht="46.5" customHeight="1">
      <c r="A230" s="180"/>
      <c r="B230" s="191"/>
      <c r="C230" s="191"/>
      <c r="D230" s="180"/>
      <c r="E230" s="191"/>
      <c r="F230" s="191"/>
      <c r="G230" s="180"/>
      <c r="H230" s="180"/>
      <c r="I230" s="180"/>
      <c r="J230" s="191"/>
      <c r="K230" s="180"/>
      <c r="L230" s="180"/>
      <c r="M230" s="180"/>
      <c r="N230" s="180"/>
      <c r="O230" s="180"/>
      <c r="P230" s="180"/>
      <c r="Q230" s="180"/>
      <c r="R230" s="180"/>
      <c r="S230" s="180"/>
      <c r="T230" s="180"/>
      <c r="U230" s="180"/>
      <c r="V230" s="180"/>
      <c r="W230" s="180"/>
      <c r="X230" s="180"/>
      <c r="Y230" s="180"/>
      <c r="Z230" s="180"/>
      <c r="AA230" s="180"/>
    </row>
    <row r="231" ht="46.5" customHeight="1">
      <c r="A231" s="180"/>
      <c r="B231" s="191"/>
      <c r="C231" s="191"/>
      <c r="D231" s="180"/>
      <c r="E231" s="191"/>
      <c r="F231" s="191"/>
      <c r="G231" s="180"/>
      <c r="H231" s="180"/>
      <c r="I231" s="180"/>
      <c r="J231" s="191"/>
      <c r="K231" s="180"/>
      <c r="L231" s="180"/>
      <c r="M231" s="180"/>
      <c r="N231" s="180"/>
      <c r="O231" s="180"/>
      <c r="P231" s="180"/>
      <c r="Q231" s="180"/>
      <c r="R231" s="180"/>
      <c r="S231" s="180"/>
      <c r="T231" s="180"/>
      <c r="U231" s="180"/>
      <c r="V231" s="180"/>
      <c r="W231" s="180"/>
      <c r="X231" s="180"/>
      <c r="Y231" s="180"/>
      <c r="Z231" s="180"/>
      <c r="AA231" s="180"/>
    </row>
    <row r="232" ht="46.5" customHeight="1">
      <c r="A232" s="180"/>
      <c r="B232" s="191"/>
      <c r="C232" s="191"/>
      <c r="D232" s="180"/>
      <c r="E232" s="191"/>
      <c r="F232" s="191"/>
      <c r="G232" s="180"/>
      <c r="H232" s="180"/>
      <c r="I232" s="180"/>
      <c r="J232" s="191"/>
      <c r="K232" s="180"/>
      <c r="L232" s="180"/>
      <c r="M232" s="180"/>
      <c r="N232" s="180"/>
      <c r="O232" s="180"/>
      <c r="P232" s="180"/>
      <c r="Q232" s="180"/>
      <c r="R232" s="180"/>
      <c r="S232" s="180"/>
      <c r="T232" s="180"/>
      <c r="U232" s="180"/>
      <c r="V232" s="180"/>
      <c r="W232" s="180"/>
      <c r="X232" s="180"/>
      <c r="Y232" s="180"/>
      <c r="Z232" s="180"/>
      <c r="AA232" s="180"/>
    </row>
    <row r="233" ht="46.5" customHeight="1">
      <c r="A233" s="180"/>
      <c r="B233" s="191"/>
      <c r="C233" s="191"/>
      <c r="D233" s="180"/>
      <c r="E233" s="191"/>
      <c r="F233" s="191"/>
      <c r="G233" s="180"/>
      <c r="H233" s="180"/>
      <c r="I233" s="180"/>
      <c r="J233" s="191"/>
      <c r="K233" s="180"/>
      <c r="L233" s="180"/>
      <c r="M233" s="180"/>
      <c r="N233" s="180"/>
      <c r="O233" s="180"/>
      <c r="P233" s="180"/>
      <c r="Q233" s="180"/>
      <c r="R233" s="180"/>
      <c r="S233" s="180"/>
      <c r="T233" s="180"/>
      <c r="U233" s="180"/>
      <c r="V233" s="180"/>
      <c r="W233" s="180"/>
      <c r="X233" s="180"/>
      <c r="Y233" s="180"/>
      <c r="Z233" s="180"/>
      <c r="AA233" s="180"/>
    </row>
    <row r="234" ht="46.5" customHeight="1">
      <c r="A234" s="180"/>
      <c r="B234" s="191"/>
      <c r="C234" s="191"/>
      <c r="D234" s="180"/>
      <c r="E234" s="191"/>
      <c r="F234" s="191"/>
      <c r="G234" s="180"/>
      <c r="H234" s="180"/>
      <c r="I234" s="180"/>
      <c r="J234" s="191"/>
      <c r="K234" s="180"/>
      <c r="L234" s="180"/>
      <c r="M234" s="180"/>
      <c r="N234" s="180"/>
      <c r="O234" s="180"/>
      <c r="P234" s="180"/>
      <c r="Q234" s="180"/>
      <c r="R234" s="180"/>
      <c r="S234" s="180"/>
      <c r="T234" s="180"/>
      <c r="U234" s="180"/>
      <c r="V234" s="180"/>
      <c r="W234" s="180"/>
      <c r="X234" s="180"/>
      <c r="Y234" s="180"/>
      <c r="Z234" s="180"/>
      <c r="AA234" s="180"/>
    </row>
    <row r="235" ht="46.5" customHeight="1">
      <c r="A235" s="180"/>
      <c r="B235" s="191"/>
      <c r="C235" s="191"/>
      <c r="D235" s="180"/>
      <c r="E235" s="191"/>
      <c r="F235" s="191"/>
      <c r="G235" s="180"/>
      <c r="H235" s="180"/>
      <c r="I235" s="180"/>
      <c r="J235" s="191"/>
      <c r="K235" s="180"/>
      <c r="L235" s="180"/>
      <c r="M235" s="180"/>
      <c r="N235" s="180"/>
      <c r="O235" s="180"/>
      <c r="P235" s="180"/>
      <c r="Q235" s="180"/>
      <c r="R235" s="180"/>
      <c r="S235" s="180"/>
      <c r="T235" s="180"/>
      <c r="U235" s="180"/>
      <c r="V235" s="180"/>
      <c r="W235" s="180"/>
      <c r="X235" s="180"/>
      <c r="Y235" s="180"/>
      <c r="Z235" s="180"/>
      <c r="AA235" s="180"/>
    </row>
    <row r="236" ht="46.5" customHeight="1">
      <c r="A236" s="180"/>
      <c r="B236" s="191"/>
      <c r="C236" s="191"/>
      <c r="D236" s="180"/>
      <c r="E236" s="191"/>
      <c r="F236" s="191"/>
      <c r="G236" s="180"/>
      <c r="H236" s="180"/>
      <c r="I236" s="180"/>
      <c r="J236" s="191"/>
      <c r="K236" s="180"/>
      <c r="L236" s="180"/>
      <c r="M236" s="180"/>
      <c r="N236" s="180"/>
      <c r="O236" s="180"/>
      <c r="P236" s="180"/>
      <c r="Q236" s="180"/>
      <c r="R236" s="180"/>
      <c r="S236" s="180"/>
      <c r="T236" s="180"/>
      <c r="U236" s="180"/>
      <c r="V236" s="180"/>
      <c r="W236" s="180"/>
      <c r="X236" s="180"/>
      <c r="Y236" s="180"/>
      <c r="Z236" s="180"/>
      <c r="AA236" s="180"/>
    </row>
    <row r="237" ht="46.5" customHeight="1">
      <c r="A237" s="180"/>
      <c r="B237" s="191"/>
      <c r="C237" s="191"/>
      <c r="D237" s="180"/>
      <c r="E237" s="191"/>
      <c r="F237" s="191"/>
      <c r="G237" s="180"/>
      <c r="H237" s="180"/>
      <c r="I237" s="180"/>
      <c r="J237" s="191"/>
      <c r="K237" s="180"/>
      <c r="L237" s="180"/>
      <c r="M237" s="180"/>
      <c r="N237" s="180"/>
      <c r="O237" s="180"/>
      <c r="P237" s="180"/>
      <c r="Q237" s="180"/>
      <c r="R237" s="180"/>
      <c r="S237" s="180"/>
      <c r="T237" s="180"/>
      <c r="U237" s="180"/>
      <c r="V237" s="180"/>
      <c r="W237" s="180"/>
      <c r="X237" s="180"/>
      <c r="Y237" s="180"/>
      <c r="Z237" s="180"/>
      <c r="AA237" s="180"/>
    </row>
    <row r="238" ht="46.5" customHeight="1">
      <c r="A238" s="180"/>
      <c r="B238" s="191"/>
      <c r="C238" s="191"/>
      <c r="D238" s="180"/>
      <c r="E238" s="191"/>
      <c r="F238" s="191"/>
      <c r="G238" s="180"/>
      <c r="H238" s="180"/>
      <c r="I238" s="180"/>
      <c r="J238" s="191"/>
      <c r="K238" s="180"/>
      <c r="L238" s="180"/>
      <c r="M238" s="180"/>
      <c r="N238" s="180"/>
      <c r="O238" s="180"/>
      <c r="P238" s="180"/>
      <c r="Q238" s="180"/>
      <c r="R238" s="180"/>
      <c r="S238" s="180"/>
      <c r="T238" s="180"/>
      <c r="U238" s="180"/>
      <c r="V238" s="180"/>
      <c r="W238" s="180"/>
      <c r="X238" s="180"/>
      <c r="Y238" s="180"/>
      <c r="Z238" s="180"/>
      <c r="AA238" s="180"/>
    </row>
    <row r="239" ht="46.5" customHeight="1">
      <c r="A239" s="180"/>
      <c r="B239" s="191"/>
      <c r="C239" s="191"/>
      <c r="D239" s="180"/>
      <c r="E239" s="191"/>
      <c r="F239" s="191"/>
      <c r="G239" s="180"/>
      <c r="H239" s="180"/>
      <c r="I239" s="180"/>
      <c r="J239" s="191"/>
      <c r="K239" s="180"/>
      <c r="L239" s="180"/>
      <c r="M239" s="180"/>
      <c r="N239" s="180"/>
      <c r="O239" s="180"/>
      <c r="P239" s="180"/>
      <c r="Q239" s="180"/>
      <c r="R239" s="180"/>
      <c r="S239" s="180"/>
      <c r="T239" s="180"/>
      <c r="U239" s="180"/>
      <c r="V239" s="180"/>
      <c r="W239" s="180"/>
      <c r="X239" s="180"/>
      <c r="Y239" s="180"/>
      <c r="Z239" s="180"/>
      <c r="AA239" s="180"/>
    </row>
    <row r="240" ht="46.5" customHeight="1">
      <c r="A240" s="180"/>
      <c r="B240" s="191"/>
      <c r="C240" s="191"/>
      <c r="D240" s="180"/>
      <c r="E240" s="191"/>
      <c r="F240" s="191"/>
      <c r="G240" s="180"/>
      <c r="H240" s="180"/>
      <c r="I240" s="180"/>
      <c r="J240" s="191"/>
      <c r="K240" s="180"/>
      <c r="L240" s="180"/>
      <c r="M240" s="180"/>
      <c r="N240" s="180"/>
      <c r="O240" s="180"/>
      <c r="P240" s="180"/>
      <c r="Q240" s="180"/>
      <c r="R240" s="180"/>
      <c r="S240" s="180"/>
      <c r="T240" s="180"/>
      <c r="U240" s="180"/>
      <c r="V240" s="180"/>
      <c r="W240" s="180"/>
      <c r="X240" s="180"/>
      <c r="Y240" s="180"/>
      <c r="Z240" s="180"/>
      <c r="AA240" s="180"/>
    </row>
    <row r="241" ht="46.5" customHeight="1">
      <c r="A241" s="180"/>
      <c r="B241" s="191"/>
      <c r="C241" s="191"/>
      <c r="D241" s="180"/>
      <c r="E241" s="191"/>
      <c r="F241" s="191"/>
      <c r="G241" s="180"/>
      <c r="H241" s="180"/>
      <c r="I241" s="180"/>
      <c r="J241" s="191"/>
      <c r="K241" s="180"/>
      <c r="L241" s="180"/>
      <c r="M241" s="180"/>
      <c r="N241" s="180"/>
      <c r="O241" s="180"/>
      <c r="P241" s="180"/>
      <c r="Q241" s="180"/>
      <c r="R241" s="180"/>
      <c r="S241" s="180"/>
      <c r="T241" s="180"/>
      <c r="U241" s="180"/>
      <c r="V241" s="180"/>
      <c r="W241" s="180"/>
      <c r="X241" s="180"/>
      <c r="Y241" s="180"/>
      <c r="Z241" s="180"/>
      <c r="AA241" s="180"/>
    </row>
    <row r="242" ht="46.5" customHeight="1">
      <c r="A242" s="180"/>
      <c r="B242" s="191"/>
      <c r="C242" s="191"/>
      <c r="D242" s="180"/>
      <c r="E242" s="191"/>
      <c r="F242" s="191"/>
      <c r="G242" s="180"/>
      <c r="H242" s="180"/>
      <c r="I242" s="180"/>
      <c r="J242" s="191"/>
      <c r="K242" s="180"/>
      <c r="L242" s="180"/>
      <c r="M242" s="180"/>
      <c r="N242" s="180"/>
      <c r="O242" s="180"/>
      <c r="P242" s="180"/>
      <c r="Q242" s="180"/>
      <c r="R242" s="180"/>
      <c r="S242" s="180"/>
      <c r="T242" s="180"/>
      <c r="U242" s="180"/>
      <c r="V242" s="180"/>
      <c r="W242" s="180"/>
      <c r="X242" s="180"/>
      <c r="Y242" s="180"/>
      <c r="Z242" s="180"/>
      <c r="AA242" s="180"/>
    </row>
    <row r="243" ht="46.5" customHeight="1">
      <c r="A243" s="180"/>
      <c r="B243" s="191"/>
      <c r="C243" s="191"/>
      <c r="D243" s="180"/>
      <c r="E243" s="191"/>
      <c r="F243" s="191"/>
      <c r="G243" s="180"/>
      <c r="H243" s="180"/>
      <c r="I243" s="180"/>
      <c r="J243" s="191"/>
      <c r="K243" s="180"/>
      <c r="L243" s="180"/>
      <c r="M243" s="180"/>
      <c r="N243" s="180"/>
      <c r="O243" s="180"/>
      <c r="P243" s="180"/>
      <c r="Q243" s="180"/>
      <c r="R243" s="180"/>
      <c r="S243" s="180"/>
      <c r="T243" s="180"/>
      <c r="U243" s="180"/>
      <c r="V243" s="180"/>
      <c r="W243" s="180"/>
      <c r="X243" s="180"/>
      <c r="Y243" s="180"/>
      <c r="Z243" s="180"/>
      <c r="AA243" s="180"/>
    </row>
    <row r="244" ht="46.5" customHeight="1">
      <c r="A244" s="180"/>
      <c r="B244" s="191"/>
      <c r="C244" s="191"/>
      <c r="D244" s="180"/>
      <c r="E244" s="191"/>
      <c r="F244" s="191"/>
      <c r="G244" s="180"/>
      <c r="H244" s="180"/>
      <c r="I244" s="180"/>
      <c r="J244" s="191"/>
      <c r="K244" s="180"/>
      <c r="L244" s="180"/>
      <c r="M244" s="180"/>
      <c r="N244" s="180"/>
      <c r="O244" s="180"/>
      <c r="P244" s="180"/>
      <c r="Q244" s="180"/>
      <c r="R244" s="180"/>
      <c r="S244" s="180"/>
      <c r="T244" s="180"/>
      <c r="U244" s="180"/>
      <c r="V244" s="180"/>
      <c r="W244" s="180"/>
      <c r="X244" s="180"/>
      <c r="Y244" s="180"/>
      <c r="Z244" s="180"/>
      <c r="AA244" s="180"/>
    </row>
    <row r="245" ht="46.5" customHeight="1">
      <c r="A245" s="180"/>
      <c r="B245" s="191"/>
      <c r="C245" s="191"/>
      <c r="D245" s="180"/>
      <c r="E245" s="191"/>
      <c r="F245" s="191"/>
      <c r="G245" s="180"/>
      <c r="H245" s="180"/>
      <c r="I245" s="180"/>
      <c r="J245" s="191"/>
      <c r="K245" s="180"/>
      <c r="L245" s="180"/>
      <c r="M245" s="180"/>
      <c r="N245" s="180"/>
      <c r="O245" s="180"/>
      <c r="P245" s="180"/>
      <c r="Q245" s="180"/>
      <c r="R245" s="180"/>
      <c r="S245" s="180"/>
      <c r="T245" s="180"/>
      <c r="U245" s="180"/>
      <c r="V245" s="180"/>
      <c r="W245" s="180"/>
      <c r="X245" s="180"/>
      <c r="Y245" s="180"/>
      <c r="Z245" s="180"/>
      <c r="AA245" s="180"/>
    </row>
    <row r="246" ht="46.5" customHeight="1">
      <c r="A246" s="180"/>
      <c r="B246" s="191"/>
      <c r="C246" s="191"/>
      <c r="D246" s="180"/>
      <c r="E246" s="191"/>
      <c r="F246" s="191"/>
      <c r="G246" s="180"/>
      <c r="H246" s="180"/>
      <c r="I246" s="180"/>
      <c r="J246" s="191"/>
      <c r="K246" s="180"/>
      <c r="L246" s="180"/>
      <c r="M246" s="180"/>
      <c r="N246" s="180"/>
      <c r="O246" s="180"/>
      <c r="P246" s="180"/>
      <c r="Q246" s="180"/>
      <c r="R246" s="180"/>
      <c r="S246" s="180"/>
      <c r="T246" s="180"/>
      <c r="U246" s="180"/>
      <c r="V246" s="180"/>
      <c r="W246" s="180"/>
      <c r="X246" s="180"/>
      <c r="Y246" s="180"/>
      <c r="Z246" s="180"/>
      <c r="AA246" s="180"/>
    </row>
    <row r="247" ht="46.5" customHeight="1">
      <c r="A247" s="180"/>
      <c r="B247" s="191"/>
      <c r="C247" s="191"/>
      <c r="D247" s="180"/>
      <c r="E247" s="191"/>
      <c r="F247" s="191"/>
      <c r="G247" s="180"/>
      <c r="H247" s="180"/>
      <c r="I247" s="180"/>
      <c r="J247" s="191"/>
      <c r="K247" s="180"/>
      <c r="L247" s="180"/>
      <c r="M247" s="180"/>
      <c r="N247" s="180"/>
      <c r="O247" s="180"/>
      <c r="P247" s="180"/>
      <c r="Q247" s="180"/>
      <c r="R247" s="180"/>
      <c r="S247" s="180"/>
      <c r="T247" s="180"/>
      <c r="U247" s="180"/>
      <c r="V247" s="180"/>
      <c r="W247" s="180"/>
      <c r="X247" s="180"/>
      <c r="Y247" s="180"/>
      <c r="Z247" s="180"/>
      <c r="AA247" s="180"/>
    </row>
    <row r="248" ht="46.5" customHeight="1">
      <c r="A248" s="180"/>
      <c r="B248" s="191"/>
      <c r="C248" s="191"/>
      <c r="D248" s="180"/>
      <c r="E248" s="191"/>
      <c r="F248" s="191"/>
      <c r="G248" s="180"/>
      <c r="H248" s="180"/>
      <c r="I248" s="180"/>
      <c r="J248" s="191"/>
      <c r="K248" s="180"/>
      <c r="L248" s="180"/>
      <c r="M248" s="180"/>
      <c r="N248" s="180"/>
      <c r="O248" s="180"/>
      <c r="P248" s="180"/>
      <c r="Q248" s="180"/>
      <c r="R248" s="180"/>
      <c r="S248" s="180"/>
      <c r="T248" s="180"/>
      <c r="U248" s="180"/>
      <c r="V248" s="180"/>
      <c r="W248" s="180"/>
      <c r="X248" s="180"/>
      <c r="Y248" s="180"/>
      <c r="Z248" s="180"/>
      <c r="AA248" s="180"/>
    </row>
    <row r="249" ht="46.5" customHeight="1">
      <c r="A249" s="180"/>
      <c r="B249" s="191"/>
      <c r="C249" s="191"/>
      <c r="D249" s="180"/>
      <c r="E249" s="191"/>
      <c r="F249" s="191"/>
      <c r="G249" s="180"/>
      <c r="H249" s="180"/>
      <c r="I249" s="180"/>
      <c r="J249" s="191"/>
      <c r="K249" s="180"/>
      <c r="L249" s="180"/>
      <c r="M249" s="180"/>
      <c r="N249" s="180"/>
      <c r="O249" s="180"/>
      <c r="P249" s="180"/>
      <c r="Q249" s="180"/>
      <c r="R249" s="180"/>
      <c r="S249" s="180"/>
      <c r="T249" s="180"/>
      <c r="U249" s="180"/>
      <c r="V249" s="180"/>
      <c r="W249" s="180"/>
      <c r="X249" s="180"/>
      <c r="Y249" s="180"/>
      <c r="Z249" s="180"/>
      <c r="AA249" s="180"/>
    </row>
    <row r="250" ht="46.5" customHeight="1">
      <c r="A250" s="180"/>
      <c r="B250" s="191"/>
      <c r="C250" s="191"/>
      <c r="D250" s="180"/>
      <c r="E250" s="191"/>
      <c r="F250" s="191"/>
      <c r="G250" s="180"/>
      <c r="H250" s="180"/>
      <c r="I250" s="180"/>
      <c r="J250" s="191"/>
      <c r="K250" s="180"/>
      <c r="L250" s="180"/>
      <c r="M250" s="180"/>
      <c r="N250" s="180"/>
      <c r="O250" s="180"/>
      <c r="P250" s="180"/>
      <c r="Q250" s="180"/>
      <c r="R250" s="180"/>
      <c r="S250" s="180"/>
      <c r="T250" s="180"/>
      <c r="U250" s="180"/>
      <c r="V250" s="180"/>
      <c r="W250" s="180"/>
      <c r="X250" s="180"/>
      <c r="Y250" s="180"/>
      <c r="Z250" s="180"/>
      <c r="AA250" s="180"/>
    </row>
    <row r="251" ht="46.5" customHeight="1">
      <c r="A251" s="180"/>
      <c r="B251" s="191"/>
      <c r="C251" s="191"/>
      <c r="D251" s="180"/>
      <c r="E251" s="191"/>
      <c r="F251" s="191"/>
      <c r="G251" s="180"/>
      <c r="H251" s="180"/>
      <c r="I251" s="180"/>
      <c r="J251" s="191"/>
      <c r="K251" s="180"/>
      <c r="L251" s="180"/>
      <c r="M251" s="180"/>
      <c r="N251" s="180"/>
      <c r="O251" s="180"/>
      <c r="P251" s="180"/>
      <c r="Q251" s="180"/>
      <c r="R251" s="180"/>
      <c r="S251" s="180"/>
      <c r="T251" s="180"/>
      <c r="U251" s="180"/>
      <c r="V251" s="180"/>
      <c r="W251" s="180"/>
      <c r="X251" s="180"/>
      <c r="Y251" s="180"/>
      <c r="Z251" s="180"/>
      <c r="AA251" s="180"/>
    </row>
    <row r="252" ht="46.5" customHeight="1">
      <c r="A252" s="180"/>
      <c r="B252" s="191"/>
      <c r="C252" s="191"/>
      <c r="D252" s="180"/>
      <c r="E252" s="191"/>
      <c r="F252" s="191"/>
      <c r="G252" s="180"/>
      <c r="H252" s="180"/>
      <c r="I252" s="180"/>
      <c r="J252" s="191"/>
      <c r="K252" s="180"/>
      <c r="L252" s="180"/>
      <c r="M252" s="180"/>
      <c r="N252" s="180"/>
      <c r="O252" s="180"/>
      <c r="P252" s="180"/>
      <c r="Q252" s="180"/>
      <c r="R252" s="180"/>
      <c r="S252" s="180"/>
      <c r="T252" s="180"/>
      <c r="U252" s="180"/>
      <c r="V252" s="180"/>
      <c r="W252" s="180"/>
      <c r="X252" s="180"/>
      <c r="Y252" s="180"/>
      <c r="Z252" s="180"/>
      <c r="AA252" s="180"/>
    </row>
    <row r="253" ht="46.5" customHeight="1">
      <c r="A253" s="180"/>
      <c r="B253" s="191"/>
      <c r="C253" s="191"/>
      <c r="D253" s="180"/>
      <c r="E253" s="191"/>
      <c r="F253" s="191"/>
      <c r="G253" s="180"/>
      <c r="H253" s="180"/>
      <c r="I253" s="180"/>
      <c r="J253" s="191"/>
      <c r="K253" s="180"/>
      <c r="L253" s="180"/>
      <c r="M253" s="180"/>
      <c r="N253" s="180"/>
      <c r="O253" s="180"/>
      <c r="P253" s="180"/>
      <c r="Q253" s="180"/>
      <c r="R253" s="180"/>
      <c r="S253" s="180"/>
      <c r="T253" s="180"/>
      <c r="U253" s="180"/>
      <c r="V253" s="180"/>
      <c r="W253" s="180"/>
      <c r="X253" s="180"/>
      <c r="Y253" s="180"/>
      <c r="Z253" s="180"/>
      <c r="AA253" s="180"/>
    </row>
    <row r="254" ht="46.5" customHeight="1">
      <c r="A254" s="180"/>
      <c r="B254" s="191"/>
      <c r="C254" s="191"/>
      <c r="D254" s="180"/>
      <c r="E254" s="191"/>
      <c r="F254" s="191"/>
      <c r="G254" s="180"/>
      <c r="H254" s="180"/>
      <c r="I254" s="180"/>
      <c r="J254" s="191"/>
      <c r="K254" s="180"/>
      <c r="L254" s="180"/>
      <c r="M254" s="180"/>
      <c r="N254" s="180"/>
      <c r="O254" s="180"/>
      <c r="P254" s="180"/>
      <c r="Q254" s="180"/>
      <c r="R254" s="180"/>
      <c r="S254" s="180"/>
      <c r="T254" s="180"/>
      <c r="U254" s="180"/>
      <c r="V254" s="180"/>
      <c r="W254" s="180"/>
      <c r="X254" s="180"/>
      <c r="Y254" s="180"/>
      <c r="Z254" s="180"/>
      <c r="AA254" s="180"/>
    </row>
    <row r="255" ht="46.5" customHeight="1">
      <c r="A255" s="180"/>
      <c r="B255" s="191"/>
      <c r="C255" s="191"/>
      <c r="D255" s="180"/>
      <c r="E255" s="191"/>
      <c r="F255" s="191"/>
      <c r="G255" s="180"/>
      <c r="H255" s="180"/>
      <c r="I255" s="180"/>
      <c r="J255" s="191"/>
      <c r="K255" s="180"/>
      <c r="L255" s="180"/>
      <c r="M255" s="180"/>
      <c r="N255" s="180"/>
      <c r="O255" s="180"/>
      <c r="P255" s="180"/>
      <c r="Q255" s="180"/>
      <c r="R255" s="180"/>
      <c r="S255" s="180"/>
      <c r="T255" s="180"/>
      <c r="U255" s="180"/>
      <c r="V255" s="180"/>
      <c r="W255" s="180"/>
      <c r="X255" s="180"/>
      <c r="Y255" s="180"/>
      <c r="Z255" s="180"/>
      <c r="AA255" s="180"/>
    </row>
    <row r="256" ht="46.5" customHeight="1">
      <c r="A256" s="180"/>
      <c r="B256" s="191"/>
      <c r="C256" s="191"/>
      <c r="D256" s="180"/>
      <c r="E256" s="191"/>
      <c r="F256" s="191"/>
      <c r="G256" s="180"/>
      <c r="H256" s="180"/>
      <c r="I256" s="180"/>
      <c r="J256" s="191"/>
      <c r="K256" s="180"/>
      <c r="L256" s="180"/>
      <c r="M256" s="180"/>
      <c r="N256" s="180"/>
      <c r="O256" s="180"/>
      <c r="P256" s="180"/>
      <c r="Q256" s="180"/>
      <c r="R256" s="180"/>
      <c r="S256" s="180"/>
      <c r="T256" s="180"/>
      <c r="U256" s="180"/>
      <c r="V256" s="180"/>
      <c r="W256" s="180"/>
      <c r="X256" s="180"/>
      <c r="Y256" s="180"/>
      <c r="Z256" s="180"/>
      <c r="AA256" s="180"/>
    </row>
    <row r="257" ht="46.5" customHeight="1">
      <c r="A257" s="180"/>
      <c r="B257" s="191"/>
      <c r="C257" s="191"/>
      <c r="D257" s="180"/>
      <c r="E257" s="191"/>
      <c r="F257" s="191"/>
      <c r="G257" s="180"/>
      <c r="H257" s="180"/>
      <c r="I257" s="180"/>
      <c r="J257" s="191"/>
      <c r="K257" s="180"/>
      <c r="L257" s="180"/>
      <c r="M257" s="180"/>
      <c r="N257" s="180"/>
      <c r="O257" s="180"/>
      <c r="P257" s="180"/>
      <c r="Q257" s="180"/>
      <c r="R257" s="180"/>
      <c r="S257" s="180"/>
      <c r="T257" s="180"/>
      <c r="U257" s="180"/>
      <c r="V257" s="180"/>
      <c r="W257" s="180"/>
      <c r="X257" s="180"/>
      <c r="Y257" s="180"/>
      <c r="Z257" s="180"/>
      <c r="AA257" s="180"/>
    </row>
    <row r="258" ht="46.5" customHeight="1">
      <c r="A258" s="180"/>
      <c r="B258" s="191"/>
      <c r="C258" s="191"/>
      <c r="D258" s="180"/>
      <c r="E258" s="191"/>
      <c r="F258" s="191"/>
      <c r="G258" s="180"/>
      <c r="H258" s="180"/>
      <c r="I258" s="180"/>
      <c r="J258" s="191"/>
      <c r="K258" s="180"/>
      <c r="L258" s="180"/>
      <c r="M258" s="180"/>
      <c r="N258" s="180"/>
      <c r="O258" s="180"/>
      <c r="P258" s="180"/>
      <c r="Q258" s="180"/>
      <c r="R258" s="180"/>
      <c r="S258" s="180"/>
      <c r="T258" s="180"/>
      <c r="U258" s="180"/>
      <c r="V258" s="180"/>
      <c r="W258" s="180"/>
      <c r="X258" s="180"/>
      <c r="Y258" s="180"/>
      <c r="Z258" s="180"/>
      <c r="AA258" s="180"/>
    </row>
    <row r="259" ht="46.5" customHeight="1">
      <c r="A259" s="180"/>
      <c r="B259" s="191"/>
      <c r="C259" s="191"/>
      <c r="D259" s="180"/>
      <c r="E259" s="191"/>
      <c r="F259" s="191"/>
      <c r="G259" s="180"/>
      <c r="H259" s="180"/>
      <c r="I259" s="180"/>
      <c r="J259" s="191"/>
      <c r="K259" s="180"/>
      <c r="L259" s="180"/>
      <c r="M259" s="180"/>
      <c r="N259" s="180"/>
      <c r="O259" s="180"/>
      <c r="P259" s="180"/>
      <c r="Q259" s="180"/>
      <c r="R259" s="180"/>
      <c r="S259" s="180"/>
      <c r="T259" s="180"/>
      <c r="U259" s="180"/>
      <c r="V259" s="180"/>
      <c r="W259" s="180"/>
      <c r="X259" s="180"/>
      <c r="Y259" s="180"/>
      <c r="Z259" s="180"/>
      <c r="AA259" s="180"/>
    </row>
    <row r="260" ht="46.5" customHeight="1">
      <c r="A260" s="180"/>
      <c r="B260" s="191"/>
      <c r="C260" s="191"/>
      <c r="D260" s="180"/>
      <c r="E260" s="191"/>
      <c r="F260" s="191"/>
      <c r="G260" s="180"/>
      <c r="H260" s="180"/>
      <c r="I260" s="180"/>
      <c r="J260" s="191"/>
      <c r="K260" s="180"/>
      <c r="L260" s="180"/>
      <c r="M260" s="180"/>
      <c r="N260" s="180"/>
      <c r="O260" s="180"/>
      <c r="P260" s="180"/>
      <c r="Q260" s="180"/>
      <c r="R260" s="180"/>
      <c r="S260" s="180"/>
      <c r="T260" s="180"/>
      <c r="U260" s="180"/>
      <c r="V260" s="180"/>
      <c r="W260" s="180"/>
      <c r="X260" s="180"/>
      <c r="Y260" s="180"/>
      <c r="Z260" s="180"/>
      <c r="AA260" s="180"/>
    </row>
    <row r="261" ht="46.5" customHeight="1">
      <c r="A261" s="180"/>
      <c r="B261" s="191"/>
      <c r="C261" s="191"/>
      <c r="D261" s="180"/>
      <c r="E261" s="191"/>
      <c r="F261" s="191"/>
      <c r="G261" s="180"/>
      <c r="H261" s="180"/>
      <c r="I261" s="180"/>
      <c r="J261" s="191"/>
      <c r="K261" s="180"/>
      <c r="L261" s="180"/>
      <c r="M261" s="180"/>
      <c r="N261" s="180"/>
      <c r="O261" s="180"/>
      <c r="P261" s="180"/>
      <c r="Q261" s="180"/>
      <c r="R261" s="180"/>
      <c r="S261" s="180"/>
      <c r="T261" s="180"/>
      <c r="U261" s="180"/>
      <c r="V261" s="180"/>
      <c r="W261" s="180"/>
      <c r="X261" s="180"/>
      <c r="Y261" s="180"/>
      <c r="Z261" s="180"/>
      <c r="AA261" s="180"/>
    </row>
    <row r="262" ht="46.5" customHeight="1">
      <c r="A262" s="180"/>
      <c r="B262" s="191"/>
      <c r="C262" s="191"/>
      <c r="D262" s="180"/>
      <c r="E262" s="191"/>
      <c r="F262" s="191"/>
      <c r="G262" s="180"/>
      <c r="H262" s="180"/>
      <c r="I262" s="180"/>
      <c r="J262" s="191"/>
      <c r="K262" s="180"/>
      <c r="L262" s="180"/>
      <c r="M262" s="180"/>
      <c r="N262" s="180"/>
      <c r="O262" s="180"/>
      <c r="P262" s="180"/>
      <c r="Q262" s="180"/>
      <c r="R262" s="180"/>
      <c r="S262" s="180"/>
      <c r="T262" s="180"/>
      <c r="U262" s="180"/>
      <c r="V262" s="180"/>
      <c r="W262" s="180"/>
      <c r="X262" s="180"/>
      <c r="Y262" s="180"/>
      <c r="Z262" s="180"/>
      <c r="AA262" s="180"/>
    </row>
    <row r="263" ht="46.5" customHeight="1">
      <c r="A263" s="180"/>
      <c r="B263" s="191"/>
      <c r="C263" s="191"/>
      <c r="D263" s="180"/>
      <c r="E263" s="191"/>
      <c r="F263" s="191"/>
      <c r="G263" s="180"/>
      <c r="H263" s="180"/>
      <c r="I263" s="180"/>
      <c r="J263" s="191"/>
      <c r="K263" s="180"/>
      <c r="L263" s="180"/>
      <c r="M263" s="180"/>
      <c r="N263" s="180"/>
      <c r="O263" s="180"/>
      <c r="P263" s="180"/>
      <c r="Q263" s="180"/>
      <c r="R263" s="180"/>
      <c r="S263" s="180"/>
      <c r="T263" s="180"/>
      <c r="U263" s="180"/>
      <c r="V263" s="180"/>
      <c r="W263" s="180"/>
      <c r="X263" s="180"/>
      <c r="Y263" s="180"/>
      <c r="Z263" s="180"/>
      <c r="AA263" s="180"/>
    </row>
    <row r="264" ht="46.5" customHeight="1">
      <c r="A264" s="180"/>
      <c r="B264" s="191"/>
      <c r="C264" s="191"/>
      <c r="D264" s="180"/>
      <c r="E264" s="191"/>
      <c r="F264" s="191"/>
      <c r="G264" s="180"/>
      <c r="H264" s="180"/>
      <c r="I264" s="180"/>
      <c r="J264" s="191"/>
      <c r="K264" s="180"/>
      <c r="L264" s="180"/>
      <c r="M264" s="180"/>
      <c r="N264" s="180"/>
      <c r="O264" s="180"/>
      <c r="P264" s="180"/>
      <c r="Q264" s="180"/>
      <c r="R264" s="180"/>
      <c r="S264" s="180"/>
      <c r="T264" s="180"/>
      <c r="U264" s="180"/>
      <c r="V264" s="180"/>
      <c r="W264" s="180"/>
      <c r="X264" s="180"/>
      <c r="Y264" s="180"/>
      <c r="Z264" s="180"/>
      <c r="AA264" s="180"/>
    </row>
    <row r="265" ht="46.5" customHeight="1">
      <c r="A265" s="180"/>
      <c r="B265" s="191"/>
      <c r="C265" s="191"/>
      <c r="D265" s="180"/>
      <c r="E265" s="191"/>
      <c r="F265" s="191"/>
      <c r="G265" s="180"/>
      <c r="H265" s="180"/>
      <c r="I265" s="180"/>
      <c r="J265" s="191"/>
      <c r="K265" s="180"/>
      <c r="L265" s="180"/>
      <c r="M265" s="180"/>
      <c r="N265" s="180"/>
      <c r="O265" s="180"/>
      <c r="P265" s="180"/>
      <c r="Q265" s="180"/>
      <c r="R265" s="180"/>
      <c r="S265" s="180"/>
      <c r="T265" s="180"/>
      <c r="U265" s="180"/>
      <c r="V265" s="180"/>
      <c r="W265" s="180"/>
      <c r="X265" s="180"/>
      <c r="Y265" s="180"/>
      <c r="Z265" s="180"/>
      <c r="AA265" s="180"/>
    </row>
    <row r="266" ht="46.5" customHeight="1">
      <c r="A266" s="180"/>
      <c r="B266" s="191"/>
      <c r="C266" s="191"/>
      <c r="D266" s="180"/>
      <c r="E266" s="191"/>
      <c r="F266" s="191"/>
      <c r="G266" s="180"/>
      <c r="H266" s="180"/>
      <c r="I266" s="180"/>
      <c r="J266" s="191"/>
      <c r="K266" s="180"/>
      <c r="L266" s="180"/>
      <c r="M266" s="180"/>
      <c r="N266" s="180"/>
      <c r="O266" s="180"/>
      <c r="P266" s="180"/>
      <c r="Q266" s="180"/>
      <c r="R266" s="180"/>
      <c r="S266" s="180"/>
      <c r="T266" s="180"/>
      <c r="U266" s="180"/>
      <c r="V266" s="180"/>
      <c r="W266" s="180"/>
      <c r="X266" s="180"/>
      <c r="Y266" s="180"/>
      <c r="Z266" s="180"/>
      <c r="AA266" s="180"/>
    </row>
    <row r="267" ht="46.5" customHeight="1">
      <c r="A267" s="180"/>
      <c r="B267" s="191"/>
      <c r="C267" s="191"/>
      <c r="D267" s="180"/>
      <c r="E267" s="191"/>
      <c r="F267" s="191"/>
      <c r="G267" s="180"/>
      <c r="H267" s="180"/>
      <c r="I267" s="180"/>
      <c r="J267" s="191"/>
      <c r="K267" s="180"/>
      <c r="L267" s="180"/>
      <c r="M267" s="180"/>
      <c r="N267" s="180"/>
      <c r="O267" s="180"/>
      <c r="P267" s="180"/>
      <c r="Q267" s="180"/>
      <c r="R267" s="180"/>
      <c r="S267" s="180"/>
      <c r="T267" s="180"/>
      <c r="U267" s="180"/>
      <c r="V267" s="180"/>
      <c r="W267" s="180"/>
      <c r="X267" s="180"/>
      <c r="Y267" s="180"/>
      <c r="Z267" s="180"/>
      <c r="AA267" s="180"/>
    </row>
    <row r="268" ht="46.5" customHeight="1">
      <c r="A268" s="180"/>
      <c r="B268" s="191"/>
      <c r="C268" s="191"/>
      <c r="D268" s="180"/>
      <c r="E268" s="191"/>
      <c r="F268" s="191"/>
      <c r="G268" s="180"/>
      <c r="H268" s="180"/>
      <c r="I268" s="180"/>
      <c r="J268" s="191"/>
      <c r="K268" s="180"/>
      <c r="L268" s="180"/>
      <c r="M268" s="180"/>
      <c r="N268" s="180"/>
      <c r="O268" s="180"/>
      <c r="P268" s="180"/>
      <c r="Q268" s="180"/>
      <c r="R268" s="180"/>
      <c r="S268" s="180"/>
      <c r="T268" s="180"/>
      <c r="U268" s="180"/>
      <c r="V268" s="180"/>
      <c r="W268" s="180"/>
      <c r="X268" s="180"/>
      <c r="Y268" s="180"/>
      <c r="Z268" s="180"/>
      <c r="AA268" s="180"/>
    </row>
    <row r="269" ht="46.5" customHeight="1">
      <c r="A269" s="180"/>
      <c r="B269" s="191"/>
      <c r="C269" s="191"/>
      <c r="D269" s="180"/>
      <c r="E269" s="191"/>
      <c r="F269" s="191"/>
      <c r="G269" s="180"/>
      <c r="H269" s="180"/>
      <c r="I269" s="180"/>
      <c r="J269" s="191"/>
      <c r="K269" s="180"/>
      <c r="L269" s="180"/>
      <c r="M269" s="180"/>
      <c r="N269" s="180"/>
      <c r="O269" s="180"/>
      <c r="P269" s="180"/>
      <c r="Q269" s="180"/>
      <c r="R269" s="180"/>
      <c r="S269" s="180"/>
      <c r="T269" s="180"/>
      <c r="U269" s="180"/>
      <c r="V269" s="180"/>
      <c r="W269" s="180"/>
      <c r="X269" s="180"/>
      <c r="Y269" s="180"/>
      <c r="Z269" s="180"/>
      <c r="AA269" s="180"/>
    </row>
    <row r="270" ht="46.5" customHeight="1">
      <c r="A270" s="180"/>
      <c r="B270" s="191"/>
      <c r="C270" s="191"/>
      <c r="D270" s="180"/>
      <c r="E270" s="191"/>
      <c r="F270" s="191"/>
      <c r="G270" s="180"/>
      <c r="H270" s="180"/>
      <c r="I270" s="180"/>
      <c r="J270" s="191"/>
      <c r="K270" s="180"/>
      <c r="L270" s="180"/>
      <c r="M270" s="180"/>
      <c r="N270" s="180"/>
      <c r="O270" s="180"/>
      <c r="P270" s="180"/>
      <c r="Q270" s="180"/>
      <c r="R270" s="180"/>
      <c r="S270" s="180"/>
      <c r="T270" s="180"/>
      <c r="U270" s="180"/>
      <c r="V270" s="180"/>
      <c r="W270" s="180"/>
      <c r="X270" s="180"/>
      <c r="Y270" s="180"/>
      <c r="Z270" s="180"/>
      <c r="AA270" s="180"/>
    </row>
    <row r="271" ht="46.5" customHeight="1">
      <c r="A271" s="180"/>
      <c r="B271" s="191"/>
      <c r="C271" s="191"/>
      <c r="D271" s="180"/>
      <c r="E271" s="191"/>
      <c r="F271" s="191"/>
      <c r="G271" s="180"/>
      <c r="H271" s="180"/>
      <c r="I271" s="180"/>
      <c r="J271" s="191"/>
      <c r="K271" s="180"/>
      <c r="L271" s="180"/>
      <c r="M271" s="180"/>
      <c r="N271" s="180"/>
      <c r="O271" s="180"/>
      <c r="P271" s="180"/>
      <c r="Q271" s="180"/>
      <c r="R271" s="180"/>
      <c r="S271" s="180"/>
      <c r="T271" s="180"/>
      <c r="U271" s="180"/>
      <c r="V271" s="180"/>
      <c r="W271" s="180"/>
      <c r="X271" s="180"/>
      <c r="Y271" s="180"/>
      <c r="Z271" s="180"/>
      <c r="AA271" s="180"/>
    </row>
    <row r="272" ht="46.5" customHeight="1">
      <c r="A272" s="180"/>
      <c r="B272" s="191"/>
      <c r="C272" s="191"/>
      <c r="D272" s="180"/>
      <c r="E272" s="191"/>
      <c r="F272" s="191"/>
      <c r="G272" s="180"/>
      <c r="H272" s="180"/>
      <c r="I272" s="180"/>
      <c r="J272" s="191"/>
      <c r="K272" s="180"/>
      <c r="L272" s="180"/>
      <c r="M272" s="180"/>
      <c r="N272" s="180"/>
      <c r="O272" s="180"/>
      <c r="P272" s="180"/>
      <c r="Q272" s="180"/>
      <c r="R272" s="180"/>
      <c r="S272" s="180"/>
      <c r="T272" s="180"/>
      <c r="U272" s="180"/>
      <c r="V272" s="180"/>
      <c r="W272" s="180"/>
      <c r="X272" s="180"/>
      <c r="Y272" s="180"/>
      <c r="Z272" s="180"/>
      <c r="AA272" s="180"/>
    </row>
    <row r="273" ht="46.5" customHeight="1">
      <c r="A273" s="180"/>
      <c r="B273" s="191"/>
      <c r="C273" s="191"/>
      <c r="D273" s="180"/>
      <c r="E273" s="191"/>
      <c r="F273" s="191"/>
      <c r="G273" s="180"/>
      <c r="H273" s="180"/>
      <c r="I273" s="180"/>
      <c r="J273" s="191"/>
      <c r="K273" s="180"/>
      <c r="L273" s="180"/>
      <c r="M273" s="180"/>
      <c r="N273" s="180"/>
      <c r="O273" s="180"/>
      <c r="P273" s="180"/>
      <c r="Q273" s="180"/>
      <c r="R273" s="180"/>
      <c r="S273" s="180"/>
      <c r="T273" s="180"/>
      <c r="U273" s="180"/>
      <c r="V273" s="180"/>
      <c r="W273" s="180"/>
      <c r="X273" s="180"/>
      <c r="Y273" s="180"/>
      <c r="Z273" s="180"/>
      <c r="AA273" s="180"/>
    </row>
    <row r="274" ht="46.5" customHeight="1">
      <c r="A274" s="180"/>
      <c r="B274" s="191"/>
      <c r="C274" s="191"/>
      <c r="D274" s="180"/>
      <c r="E274" s="191"/>
      <c r="F274" s="191"/>
      <c r="G274" s="180"/>
      <c r="H274" s="180"/>
      <c r="I274" s="180"/>
      <c r="J274" s="191"/>
      <c r="K274" s="180"/>
      <c r="L274" s="180"/>
      <c r="M274" s="180"/>
      <c r="N274" s="180"/>
      <c r="O274" s="180"/>
      <c r="P274" s="180"/>
      <c r="Q274" s="180"/>
      <c r="R274" s="180"/>
      <c r="S274" s="180"/>
      <c r="T274" s="180"/>
      <c r="U274" s="180"/>
      <c r="V274" s="180"/>
      <c r="W274" s="180"/>
      <c r="X274" s="180"/>
      <c r="Y274" s="180"/>
      <c r="Z274" s="180"/>
      <c r="AA274" s="180"/>
    </row>
    <row r="275" ht="46.5" customHeight="1">
      <c r="A275" s="180"/>
      <c r="B275" s="191"/>
      <c r="C275" s="191"/>
      <c r="D275" s="180"/>
      <c r="E275" s="191"/>
      <c r="F275" s="191"/>
      <c r="G275" s="180"/>
      <c r="H275" s="180"/>
      <c r="I275" s="180"/>
      <c r="J275" s="191"/>
      <c r="K275" s="180"/>
      <c r="L275" s="180"/>
      <c r="M275" s="180"/>
      <c r="N275" s="180"/>
      <c r="O275" s="180"/>
      <c r="P275" s="180"/>
      <c r="Q275" s="180"/>
      <c r="R275" s="180"/>
      <c r="S275" s="180"/>
      <c r="T275" s="180"/>
      <c r="U275" s="180"/>
      <c r="V275" s="180"/>
      <c r="W275" s="180"/>
      <c r="X275" s="180"/>
      <c r="Y275" s="180"/>
      <c r="Z275" s="180"/>
      <c r="AA275" s="180"/>
    </row>
    <row r="276" ht="46.5" customHeight="1">
      <c r="A276" s="180"/>
      <c r="B276" s="191"/>
      <c r="C276" s="191"/>
      <c r="D276" s="180"/>
      <c r="E276" s="191"/>
      <c r="F276" s="191"/>
      <c r="G276" s="180"/>
      <c r="H276" s="180"/>
      <c r="I276" s="180"/>
      <c r="J276" s="191"/>
      <c r="K276" s="180"/>
      <c r="L276" s="180"/>
      <c r="M276" s="180"/>
      <c r="N276" s="180"/>
      <c r="O276" s="180"/>
      <c r="P276" s="180"/>
      <c r="Q276" s="180"/>
      <c r="R276" s="180"/>
      <c r="S276" s="180"/>
      <c r="T276" s="180"/>
      <c r="U276" s="180"/>
      <c r="V276" s="180"/>
      <c r="W276" s="180"/>
      <c r="X276" s="180"/>
      <c r="Y276" s="180"/>
      <c r="Z276" s="180"/>
      <c r="AA276" s="180"/>
    </row>
    <row r="277" ht="46.5" customHeight="1">
      <c r="A277" s="180"/>
      <c r="B277" s="191"/>
      <c r="C277" s="191"/>
      <c r="D277" s="180"/>
      <c r="E277" s="191"/>
      <c r="F277" s="191"/>
      <c r="G277" s="180"/>
      <c r="H277" s="180"/>
      <c r="I277" s="180"/>
      <c r="J277" s="191"/>
      <c r="K277" s="180"/>
      <c r="L277" s="180"/>
      <c r="M277" s="180"/>
      <c r="N277" s="180"/>
      <c r="O277" s="180"/>
      <c r="P277" s="180"/>
      <c r="Q277" s="180"/>
      <c r="R277" s="180"/>
      <c r="S277" s="180"/>
      <c r="T277" s="180"/>
      <c r="U277" s="180"/>
      <c r="V277" s="180"/>
      <c r="W277" s="180"/>
      <c r="X277" s="180"/>
      <c r="Y277" s="180"/>
      <c r="Z277" s="180"/>
      <c r="AA277" s="180"/>
    </row>
    <row r="278" ht="46.5" customHeight="1">
      <c r="A278" s="180"/>
      <c r="B278" s="191"/>
      <c r="C278" s="191"/>
      <c r="D278" s="180"/>
      <c r="E278" s="191"/>
      <c r="F278" s="191"/>
      <c r="G278" s="180"/>
      <c r="H278" s="180"/>
      <c r="I278" s="180"/>
      <c r="J278" s="191"/>
      <c r="K278" s="180"/>
      <c r="L278" s="180"/>
      <c r="M278" s="180"/>
      <c r="N278" s="180"/>
      <c r="O278" s="180"/>
      <c r="P278" s="180"/>
      <c r="Q278" s="180"/>
      <c r="R278" s="180"/>
      <c r="S278" s="180"/>
      <c r="T278" s="180"/>
      <c r="U278" s="180"/>
      <c r="V278" s="180"/>
      <c r="W278" s="180"/>
      <c r="X278" s="180"/>
      <c r="Y278" s="180"/>
      <c r="Z278" s="180"/>
      <c r="AA278" s="180"/>
    </row>
    <row r="279" ht="46.5" customHeight="1">
      <c r="A279" s="180"/>
      <c r="B279" s="191"/>
      <c r="C279" s="191"/>
      <c r="D279" s="180"/>
      <c r="E279" s="191"/>
      <c r="F279" s="191"/>
      <c r="G279" s="180"/>
      <c r="H279" s="180"/>
      <c r="I279" s="180"/>
      <c r="J279" s="191"/>
      <c r="K279" s="180"/>
      <c r="L279" s="180"/>
      <c r="M279" s="180"/>
      <c r="N279" s="180"/>
      <c r="O279" s="180"/>
      <c r="P279" s="180"/>
      <c r="Q279" s="180"/>
      <c r="R279" s="180"/>
      <c r="S279" s="180"/>
      <c r="T279" s="180"/>
      <c r="U279" s="180"/>
      <c r="V279" s="180"/>
      <c r="W279" s="180"/>
      <c r="X279" s="180"/>
      <c r="Y279" s="180"/>
      <c r="Z279" s="180"/>
      <c r="AA279" s="180"/>
    </row>
    <row r="280" ht="46.5" customHeight="1">
      <c r="A280" s="180"/>
      <c r="B280" s="191"/>
      <c r="C280" s="191"/>
      <c r="D280" s="180"/>
      <c r="E280" s="191"/>
      <c r="F280" s="191"/>
      <c r="G280" s="180"/>
      <c r="H280" s="180"/>
      <c r="I280" s="180"/>
      <c r="J280" s="191"/>
      <c r="K280" s="180"/>
      <c r="L280" s="180"/>
      <c r="M280" s="180"/>
      <c r="N280" s="180"/>
      <c r="O280" s="180"/>
      <c r="P280" s="180"/>
      <c r="Q280" s="180"/>
      <c r="R280" s="180"/>
      <c r="S280" s="180"/>
      <c r="T280" s="180"/>
      <c r="U280" s="180"/>
      <c r="V280" s="180"/>
      <c r="W280" s="180"/>
      <c r="X280" s="180"/>
      <c r="Y280" s="180"/>
      <c r="Z280" s="180"/>
      <c r="AA280" s="180"/>
    </row>
    <row r="281" ht="46.5" customHeight="1">
      <c r="A281" s="180"/>
      <c r="B281" s="191"/>
      <c r="C281" s="191"/>
      <c r="D281" s="180"/>
      <c r="E281" s="191"/>
      <c r="F281" s="191"/>
      <c r="G281" s="180"/>
      <c r="H281" s="180"/>
      <c r="I281" s="180"/>
      <c r="J281" s="191"/>
      <c r="K281" s="180"/>
      <c r="L281" s="180"/>
      <c r="M281" s="180"/>
      <c r="N281" s="180"/>
      <c r="O281" s="180"/>
      <c r="P281" s="180"/>
      <c r="Q281" s="180"/>
      <c r="R281" s="180"/>
      <c r="S281" s="180"/>
      <c r="T281" s="180"/>
      <c r="U281" s="180"/>
      <c r="V281" s="180"/>
      <c r="W281" s="180"/>
      <c r="X281" s="180"/>
      <c r="Y281" s="180"/>
      <c r="Z281" s="180"/>
      <c r="AA281" s="180"/>
    </row>
    <row r="282" ht="46.5" customHeight="1">
      <c r="A282" s="180"/>
      <c r="B282" s="191"/>
      <c r="C282" s="191"/>
      <c r="D282" s="180"/>
      <c r="E282" s="191"/>
      <c r="F282" s="191"/>
      <c r="G282" s="180"/>
      <c r="H282" s="180"/>
      <c r="I282" s="180"/>
      <c r="J282" s="191"/>
      <c r="K282" s="180"/>
      <c r="L282" s="180"/>
      <c r="M282" s="180"/>
      <c r="N282" s="180"/>
      <c r="O282" s="180"/>
      <c r="P282" s="180"/>
      <c r="Q282" s="180"/>
      <c r="R282" s="180"/>
      <c r="S282" s="180"/>
      <c r="T282" s="180"/>
      <c r="U282" s="180"/>
      <c r="V282" s="180"/>
      <c r="W282" s="180"/>
      <c r="X282" s="180"/>
      <c r="Y282" s="180"/>
      <c r="Z282" s="180"/>
      <c r="AA282" s="180"/>
    </row>
    <row r="283" ht="46.5" customHeight="1">
      <c r="A283" s="180"/>
      <c r="B283" s="191"/>
      <c r="C283" s="191"/>
      <c r="D283" s="180"/>
      <c r="E283" s="191"/>
      <c r="F283" s="191"/>
      <c r="G283" s="180"/>
      <c r="H283" s="180"/>
      <c r="I283" s="180"/>
      <c r="J283" s="191"/>
      <c r="K283" s="180"/>
      <c r="L283" s="180"/>
      <c r="M283" s="180"/>
      <c r="N283" s="180"/>
      <c r="O283" s="180"/>
      <c r="P283" s="180"/>
      <c r="Q283" s="180"/>
      <c r="R283" s="180"/>
      <c r="S283" s="180"/>
      <c r="T283" s="180"/>
      <c r="U283" s="180"/>
      <c r="V283" s="180"/>
      <c r="W283" s="180"/>
      <c r="X283" s="180"/>
      <c r="Y283" s="180"/>
      <c r="Z283" s="180"/>
      <c r="AA283" s="180"/>
    </row>
    <row r="284" ht="46.5" customHeight="1">
      <c r="A284" s="180"/>
      <c r="B284" s="191"/>
      <c r="C284" s="191"/>
      <c r="D284" s="180"/>
      <c r="E284" s="191"/>
      <c r="F284" s="191"/>
      <c r="G284" s="180"/>
      <c r="H284" s="180"/>
      <c r="I284" s="180"/>
      <c r="J284" s="191"/>
      <c r="K284" s="180"/>
      <c r="L284" s="180"/>
      <c r="M284" s="180"/>
      <c r="N284" s="180"/>
      <c r="O284" s="180"/>
      <c r="P284" s="180"/>
      <c r="Q284" s="180"/>
      <c r="R284" s="180"/>
      <c r="S284" s="180"/>
      <c r="T284" s="180"/>
      <c r="U284" s="180"/>
      <c r="V284" s="180"/>
      <c r="W284" s="180"/>
      <c r="X284" s="180"/>
      <c r="Y284" s="180"/>
      <c r="Z284" s="180"/>
      <c r="AA284" s="180"/>
    </row>
    <row r="285" ht="46.5" customHeight="1">
      <c r="A285" s="180"/>
      <c r="B285" s="191"/>
      <c r="C285" s="191"/>
      <c r="D285" s="180"/>
      <c r="E285" s="191"/>
      <c r="F285" s="191"/>
      <c r="G285" s="180"/>
      <c r="H285" s="180"/>
      <c r="I285" s="180"/>
      <c r="J285" s="191"/>
      <c r="K285" s="180"/>
      <c r="L285" s="180"/>
      <c r="M285" s="180"/>
      <c r="N285" s="180"/>
      <c r="O285" s="180"/>
      <c r="P285" s="180"/>
      <c r="Q285" s="180"/>
      <c r="R285" s="180"/>
      <c r="S285" s="180"/>
      <c r="T285" s="180"/>
      <c r="U285" s="180"/>
      <c r="V285" s="180"/>
      <c r="W285" s="180"/>
      <c r="X285" s="180"/>
      <c r="Y285" s="180"/>
      <c r="Z285" s="180"/>
      <c r="AA285" s="180"/>
    </row>
    <row r="286" ht="46.5" customHeight="1">
      <c r="A286" s="180"/>
      <c r="B286" s="191"/>
      <c r="C286" s="191"/>
      <c r="D286" s="180"/>
      <c r="E286" s="191"/>
      <c r="F286" s="191"/>
      <c r="G286" s="180"/>
      <c r="H286" s="180"/>
      <c r="I286" s="180"/>
      <c r="J286" s="191"/>
      <c r="K286" s="180"/>
      <c r="L286" s="180"/>
      <c r="M286" s="180"/>
      <c r="N286" s="180"/>
      <c r="O286" s="180"/>
      <c r="P286" s="180"/>
      <c r="Q286" s="180"/>
      <c r="R286" s="180"/>
      <c r="S286" s="180"/>
      <c r="T286" s="180"/>
      <c r="U286" s="180"/>
      <c r="V286" s="180"/>
      <c r="W286" s="180"/>
      <c r="X286" s="180"/>
      <c r="Y286" s="180"/>
      <c r="Z286" s="180"/>
      <c r="AA286" s="180"/>
    </row>
    <row r="287" ht="46.5" customHeight="1">
      <c r="A287" s="180"/>
      <c r="B287" s="191"/>
      <c r="C287" s="191"/>
      <c r="D287" s="180"/>
      <c r="E287" s="191"/>
      <c r="F287" s="191"/>
      <c r="G287" s="180"/>
      <c r="H287" s="180"/>
      <c r="I287" s="180"/>
      <c r="J287" s="191"/>
      <c r="K287" s="180"/>
      <c r="L287" s="180"/>
      <c r="M287" s="180"/>
      <c r="N287" s="180"/>
      <c r="O287" s="180"/>
      <c r="P287" s="180"/>
      <c r="Q287" s="180"/>
      <c r="R287" s="180"/>
      <c r="S287" s="180"/>
      <c r="T287" s="180"/>
      <c r="U287" s="180"/>
      <c r="V287" s="180"/>
      <c r="W287" s="180"/>
      <c r="X287" s="180"/>
      <c r="Y287" s="180"/>
      <c r="Z287" s="180"/>
      <c r="AA287" s="180"/>
    </row>
    <row r="288" ht="46.5" customHeight="1">
      <c r="A288" s="180"/>
      <c r="B288" s="191"/>
      <c r="C288" s="191"/>
      <c r="D288" s="180"/>
      <c r="E288" s="191"/>
      <c r="F288" s="191"/>
      <c r="G288" s="180"/>
      <c r="H288" s="180"/>
      <c r="I288" s="180"/>
      <c r="J288" s="191"/>
      <c r="K288" s="180"/>
      <c r="L288" s="180"/>
      <c r="M288" s="180"/>
      <c r="N288" s="180"/>
      <c r="O288" s="180"/>
      <c r="P288" s="180"/>
      <c r="Q288" s="180"/>
      <c r="R288" s="180"/>
      <c r="S288" s="180"/>
      <c r="T288" s="180"/>
      <c r="U288" s="180"/>
      <c r="V288" s="180"/>
      <c r="W288" s="180"/>
      <c r="X288" s="180"/>
      <c r="Y288" s="180"/>
      <c r="Z288" s="180"/>
      <c r="AA288" s="180"/>
    </row>
    <row r="289" ht="46.5" customHeight="1">
      <c r="A289" s="180"/>
      <c r="B289" s="191"/>
      <c r="C289" s="191"/>
      <c r="D289" s="180"/>
      <c r="E289" s="191"/>
      <c r="F289" s="191"/>
      <c r="G289" s="180"/>
      <c r="H289" s="180"/>
      <c r="I289" s="180"/>
      <c r="J289" s="191"/>
      <c r="K289" s="180"/>
      <c r="L289" s="180"/>
      <c r="M289" s="180"/>
      <c r="N289" s="180"/>
      <c r="O289" s="180"/>
      <c r="P289" s="180"/>
      <c r="Q289" s="180"/>
      <c r="R289" s="180"/>
      <c r="S289" s="180"/>
      <c r="T289" s="180"/>
      <c r="U289" s="180"/>
      <c r="V289" s="180"/>
      <c r="W289" s="180"/>
      <c r="X289" s="180"/>
      <c r="Y289" s="180"/>
      <c r="Z289" s="180"/>
      <c r="AA289" s="180"/>
    </row>
    <row r="290" ht="46.5" customHeight="1">
      <c r="A290" s="180"/>
      <c r="B290" s="191"/>
      <c r="C290" s="191"/>
      <c r="D290" s="180"/>
      <c r="E290" s="191"/>
      <c r="F290" s="191"/>
      <c r="G290" s="180"/>
      <c r="H290" s="180"/>
      <c r="I290" s="180"/>
      <c r="J290" s="191"/>
      <c r="K290" s="180"/>
      <c r="L290" s="180"/>
      <c r="M290" s="180"/>
      <c r="N290" s="180"/>
      <c r="O290" s="180"/>
      <c r="P290" s="180"/>
      <c r="Q290" s="180"/>
      <c r="R290" s="180"/>
      <c r="S290" s="180"/>
      <c r="T290" s="180"/>
      <c r="U290" s="180"/>
      <c r="V290" s="180"/>
      <c r="W290" s="180"/>
      <c r="X290" s="180"/>
      <c r="Y290" s="180"/>
      <c r="Z290" s="180"/>
      <c r="AA290" s="180"/>
    </row>
    <row r="291" ht="46.5" customHeight="1">
      <c r="A291" s="180"/>
      <c r="B291" s="191"/>
      <c r="C291" s="191"/>
      <c r="D291" s="180"/>
      <c r="E291" s="191"/>
      <c r="F291" s="191"/>
      <c r="G291" s="180"/>
      <c r="H291" s="180"/>
      <c r="I291" s="180"/>
      <c r="J291" s="191"/>
      <c r="K291" s="180"/>
      <c r="L291" s="180"/>
      <c r="M291" s="180"/>
      <c r="N291" s="180"/>
      <c r="O291" s="180"/>
      <c r="P291" s="180"/>
      <c r="Q291" s="180"/>
      <c r="R291" s="180"/>
      <c r="S291" s="180"/>
      <c r="T291" s="180"/>
      <c r="U291" s="180"/>
      <c r="V291" s="180"/>
      <c r="W291" s="180"/>
      <c r="X291" s="180"/>
      <c r="Y291" s="180"/>
      <c r="Z291" s="180"/>
      <c r="AA291" s="180"/>
    </row>
    <row r="292" ht="46.5" customHeight="1">
      <c r="A292" s="180"/>
      <c r="B292" s="191"/>
      <c r="C292" s="191"/>
      <c r="D292" s="180"/>
      <c r="E292" s="191"/>
      <c r="F292" s="191"/>
      <c r="G292" s="180"/>
      <c r="H292" s="180"/>
      <c r="I292" s="180"/>
      <c r="J292" s="191"/>
      <c r="K292" s="180"/>
      <c r="L292" s="180"/>
      <c r="M292" s="180"/>
      <c r="N292" s="180"/>
      <c r="O292" s="180"/>
      <c r="P292" s="180"/>
      <c r="Q292" s="180"/>
      <c r="R292" s="180"/>
      <c r="S292" s="180"/>
      <c r="T292" s="180"/>
      <c r="U292" s="180"/>
      <c r="V292" s="180"/>
      <c r="W292" s="180"/>
      <c r="X292" s="180"/>
      <c r="Y292" s="180"/>
      <c r="Z292" s="180"/>
      <c r="AA292" s="180"/>
    </row>
    <row r="293" ht="46.5" customHeight="1">
      <c r="A293" s="180"/>
      <c r="B293" s="191"/>
      <c r="C293" s="191"/>
      <c r="D293" s="180"/>
      <c r="E293" s="191"/>
      <c r="F293" s="191"/>
      <c r="G293" s="180"/>
      <c r="H293" s="180"/>
      <c r="I293" s="180"/>
      <c r="J293" s="191"/>
      <c r="K293" s="180"/>
      <c r="L293" s="180"/>
      <c r="M293" s="180"/>
      <c r="N293" s="180"/>
      <c r="O293" s="180"/>
      <c r="P293" s="180"/>
      <c r="Q293" s="180"/>
      <c r="R293" s="180"/>
      <c r="S293" s="180"/>
      <c r="T293" s="180"/>
      <c r="U293" s="180"/>
      <c r="V293" s="180"/>
      <c r="W293" s="180"/>
      <c r="X293" s="180"/>
      <c r="Y293" s="180"/>
      <c r="Z293" s="180"/>
      <c r="AA293" s="180"/>
    </row>
    <row r="294" ht="46.5" customHeight="1">
      <c r="A294" s="180"/>
      <c r="B294" s="191"/>
      <c r="C294" s="191"/>
      <c r="D294" s="180"/>
      <c r="E294" s="191"/>
      <c r="F294" s="191"/>
      <c r="G294" s="180"/>
      <c r="H294" s="180"/>
      <c r="I294" s="180"/>
      <c r="J294" s="191"/>
      <c r="K294" s="180"/>
      <c r="L294" s="180"/>
      <c r="M294" s="180"/>
      <c r="N294" s="180"/>
      <c r="O294" s="180"/>
      <c r="P294" s="180"/>
      <c r="Q294" s="180"/>
      <c r="R294" s="180"/>
      <c r="S294" s="180"/>
      <c r="T294" s="180"/>
      <c r="U294" s="180"/>
      <c r="V294" s="180"/>
      <c r="W294" s="180"/>
      <c r="X294" s="180"/>
      <c r="Y294" s="180"/>
      <c r="Z294" s="180"/>
      <c r="AA294" s="180"/>
    </row>
    <row r="295" ht="46.5" customHeight="1">
      <c r="A295" s="180"/>
      <c r="B295" s="191"/>
      <c r="C295" s="191"/>
      <c r="D295" s="180"/>
      <c r="E295" s="191"/>
      <c r="F295" s="191"/>
      <c r="G295" s="180"/>
      <c r="H295" s="180"/>
      <c r="I295" s="180"/>
      <c r="J295" s="191"/>
      <c r="K295" s="180"/>
      <c r="L295" s="180"/>
      <c r="M295" s="180"/>
      <c r="N295" s="180"/>
      <c r="O295" s="180"/>
      <c r="P295" s="180"/>
      <c r="Q295" s="180"/>
      <c r="R295" s="180"/>
      <c r="S295" s="180"/>
      <c r="T295" s="180"/>
      <c r="U295" s="180"/>
      <c r="V295" s="180"/>
      <c r="W295" s="180"/>
      <c r="X295" s="180"/>
      <c r="Y295" s="180"/>
      <c r="Z295" s="180"/>
      <c r="AA295" s="180"/>
    </row>
    <row r="296" ht="46.5" customHeight="1">
      <c r="A296" s="180"/>
      <c r="B296" s="191"/>
      <c r="C296" s="191"/>
      <c r="D296" s="180"/>
      <c r="E296" s="191"/>
      <c r="F296" s="191"/>
      <c r="G296" s="180"/>
      <c r="H296" s="180"/>
      <c r="I296" s="180"/>
      <c r="J296" s="191"/>
      <c r="K296" s="180"/>
      <c r="L296" s="180"/>
      <c r="M296" s="180"/>
      <c r="N296" s="180"/>
      <c r="O296" s="180"/>
      <c r="P296" s="180"/>
      <c r="Q296" s="180"/>
      <c r="R296" s="180"/>
      <c r="S296" s="180"/>
      <c r="T296" s="180"/>
      <c r="U296" s="180"/>
      <c r="V296" s="180"/>
      <c r="W296" s="180"/>
      <c r="X296" s="180"/>
      <c r="Y296" s="180"/>
      <c r="Z296" s="180"/>
      <c r="AA296" s="180"/>
    </row>
    <row r="297" ht="46.5" customHeight="1">
      <c r="A297" s="180"/>
      <c r="B297" s="191"/>
      <c r="C297" s="191"/>
      <c r="D297" s="180"/>
      <c r="E297" s="191"/>
      <c r="F297" s="191"/>
      <c r="G297" s="180"/>
      <c r="H297" s="180"/>
      <c r="I297" s="180"/>
      <c r="J297" s="191"/>
      <c r="K297" s="180"/>
      <c r="L297" s="180"/>
      <c r="M297" s="180"/>
      <c r="N297" s="180"/>
      <c r="O297" s="180"/>
      <c r="P297" s="180"/>
      <c r="Q297" s="180"/>
      <c r="R297" s="180"/>
      <c r="S297" s="180"/>
      <c r="T297" s="180"/>
      <c r="U297" s="180"/>
      <c r="V297" s="180"/>
      <c r="W297" s="180"/>
      <c r="X297" s="180"/>
      <c r="Y297" s="180"/>
      <c r="Z297" s="180"/>
      <c r="AA297" s="180"/>
    </row>
    <row r="298" ht="46.5" customHeight="1">
      <c r="A298" s="180"/>
      <c r="B298" s="191"/>
      <c r="C298" s="191"/>
      <c r="D298" s="180"/>
      <c r="E298" s="191"/>
      <c r="F298" s="191"/>
      <c r="G298" s="180"/>
      <c r="H298" s="180"/>
      <c r="I298" s="180"/>
      <c r="J298" s="191"/>
      <c r="K298" s="180"/>
      <c r="L298" s="180"/>
      <c r="M298" s="180"/>
      <c r="N298" s="180"/>
      <c r="O298" s="180"/>
      <c r="P298" s="180"/>
      <c r="Q298" s="180"/>
      <c r="R298" s="180"/>
      <c r="S298" s="180"/>
      <c r="T298" s="180"/>
      <c r="U298" s="180"/>
      <c r="V298" s="180"/>
      <c r="W298" s="180"/>
      <c r="X298" s="180"/>
      <c r="Y298" s="180"/>
      <c r="Z298" s="180"/>
      <c r="AA298" s="180"/>
    </row>
    <row r="299" ht="46.5" customHeight="1">
      <c r="A299" s="180"/>
      <c r="B299" s="191"/>
      <c r="C299" s="191"/>
      <c r="D299" s="180"/>
      <c r="E299" s="191"/>
      <c r="F299" s="191"/>
      <c r="G299" s="180"/>
      <c r="H299" s="180"/>
      <c r="I299" s="180"/>
      <c r="J299" s="191"/>
      <c r="K299" s="180"/>
      <c r="L299" s="180"/>
      <c r="M299" s="180"/>
      <c r="N299" s="180"/>
      <c r="O299" s="180"/>
      <c r="P299" s="180"/>
      <c r="Q299" s="180"/>
      <c r="R299" s="180"/>
      <c r="S299" s="180"/>
      <c r="T299" s="180"/>
      <c r="U299" s="180"/>
      <c r="V299" s="180"/>
      <c r="W299" s="180"/>
      <c r="X299" s="180"/>
      <c r="Y299" s="180"/>
      <c r="Z299" s="180"/>
      <c r="AA299" s="180"/>
    </row>
    <row r="300" ht="46.5" customHeight="1">
      <c r="A300" s="180"/>
      <c r="B300" s="191"/>
      <c r="C300" s="191"/>
      <c r="D300" s="180"/>
      <c r="E300" s="191"/>
      <c r="F300" s="191"/>
      <c r="G300" s="180"/>
      <c r="H300" s="180"/>
      <c r="I300" s="180"/>
      <c r="J300" s="191"/>
      <c r="K300" s="180"/>
      <c r="L300" s="180"/>
      <c r="M300" s="180"/>
      <c r="N300" s="180"/>
      <c r="O300" s="180"/>
      <c r="P300" s="180"/>
      <c r="Q300" s="180"/>
      <c r="R300" s="180"/>
      <c r="S300" s="180"/>
      <c r="T300" s="180"/>
      <c r="U300" s="180"/>
      <c r="V300" s="180"/>
      <c r="W300" s="180"/>
      <c r="X300" s="180"/>
      <c r="Y300" s="180"/>
      <c r="Z300" s="180"/>
      <c r="AA300" s="180"/>
    </row>
    <row r="301" ht="46.5" customHeight="1">
      <c r="A301" s="180"/>
      <c r="B301" s="191"/>
      <c r="C301" s="191"/>
      <c r="D301" s="180"/>
      <c r="E301" s="191"/>
      <c r="F301" s="191"/>
      <c r="G301" s="180"/>
      <c r="H301" s="180"/>
      <c r="I301" s="180"/>
      <c r="J301" s="191"/>
      <c r="K301" s="180"/>
      <c r="L301" s="180"/>
      <c r="M301" s="180"/>
      <c r="N301" s="180"/>
      <c r="O301" s="180"/>
      <c r="P301" s="180"/>
      <c r="Q301" s="180"/>
      <c r="R301" s="180"/>
      <c r="S301" s="180"/>
      <c r="T301" s="180"/>
      <c r="U301" s="180"/>
      <c r="V301" s="180"/>
      <c r="W301" s="180"/>
      <c r="X301" s="180"/>
      <c r="Y301" s="180"/>
      <c r="Z301" s="180"/>
      <c r="AA301" s="180"/>
    </row>
    <row r="302" ht="46.5" customHeight="1">
      <c r="A302" s="180"/>
      <c r="B302" s="191"/>
      <c r="C302" s="191"/>
      <c r="D302" s="180"/>
      <c r="E302" s="191"/>
      <c r="F302" s="191"/>
      <c r="G302" s="180"/>
      <c r="H302" s="180"/>
      <c r="I302" s="180"/>
      <c r="J302" s="191"/>
      <c r="K302" s="180"/>
      <c r="L302" s="180"/>
      <c r="M302" s="180"/>
      <c r="N302" s="180"/>
      <c r="O302" s="180"/>
      <c r="P302" s="180"/>
      <c r="Q302" s="180"/>
      <c r="R302" s="180"/>
      <c r="S302" s="180"/>
      <c r="T302" s="180"/>
      <c r="U302" s="180"/>
      <c r="V302" s="180"/>
      <c r="W302" s="180"/>
      <c r="X302" s="180"/>
      <c r="Y302" s="180"/>
      <c r="Z302" s="180"/>
      <c r="AA302" s="180"/>
    </row>
    <row r="303" ht="46.5" customHeight="1">
      <c r="A303" s="180"/>
      <c r="B303" s="191"/>
      <c r="C303" s="191"/>
      <c r="D303" s="180"/>
      <c r="E303" s="191"/>
      <c r="F303" s="191"/>
      <c r="G303" s="180"/>
      <c r="H303" s="180"/>
      <c r="I303" s="180"/>
      <c r="J303" s="191"/>
      <c r="K303" s="180"/>
      <c r="L303" s="180"/>
      <c r="M303" s="180"/>
      <c r="N303" s="180"/>
      <c r="O303" s="180"/>
      <c r="P303" s="180"/>
      <c r="Q303" s="180"/>
      <c r="R303" s="180"/>
      <c r="S303" s="180"/>
      <c r="T303" s="180"/>
      <c r="U303" s="180"/>
      <c r="V303" s="180"/>
      <c r="W303" s="180"/>
      <c r="X303" s="180"/>
      <c r="Y303" s="180"/>
      <c r="Z303" s="180"/>
      <c r="AA303" s="180"/>
    </row>
    <row r="304" ht="46.5" customHeight="1">
      <c r="A304" s="180"/>
      <c r="B304" s="191"/>
      <c r="C304" s="191"/>
      <c r="D304" s="180"/>
      <c r="E304" s="191"/>
      <c r="F304" s="191"/>
      <c r="G304" s="180"/>
      <c r="H304" s="180"/>
      <c r="I304" s="180"/>
      <c r="J304" s="191"/>
      <c r="K304" s="180"/>
      <c r="L304" s="180"/>
      <c r="M304" s="180"/>
      <c r="N304" s="180"/>
      <c r="O304" s="180"/>
      <c r="P304" s="180"/>
      <c r="Q304" s="180"/>
      <c r="R304" s="180"/>
      <c r="S304" s="180"/>
      <c r="T304" s="180"/>
      <c r="U304" s="180"/>
      <c r="V304" s="180"/>
      <c r="W304" s="180"/>
      <c r="X304" s="180"/>
      <c r="Y304" s="180"/>
      <c r="Z304" s="180"/>
      <c r="AA304" s="180"/>
    </row>
    <row r="305" ht="46.5" customHeight="1">
      <c r="A305" s="180"/>
      <c r="B305" s="191"/>
      <c r="C305" s="191"/>
      <c r="D305" s="180"/>
      <c r="E305" s="191"/>
      <c r="F305" s="191"/>
      <c r="G305" s="180"/>
      <c r="H305" s="180"/>
      <c r="I305" s="180"/>
      <c r="J305" s="191"/>
      <c r="K305" s="180"/>
      <c r="L305" s="180"/>
      <c r="M305" s="180"/>
      <c r="N305" s="180"/>
      <c r="O305" s="180"/>
      <c r="P305" s="180"/>
      <c r="Q305" s="180"/>
      <c r="R305" s="180"/>
      <c r="S305" s="180"/>
      <c r="T305" s="180"/>
      <c r="U305" s="180"/>
      <c r="V305" s="180"/>
      <c r="W305" s="180"/>
      <c r="X305" s="180"/>
      <c r="Y305" s="180"/>
      <c r="Z305" s="180"/>
      <c r="AA305" s="180"/>
    </row>
    <row r="306" ht="46.5" customHeight="1">
      <c r="A306" s="180"/>
      <c r="B306" s="191"/>
      <c r="C306" s="191"/>
      <c r="D306" s="180"/>
      <c r="E306" s="191"/>
      <c r="F306" s="191"/>
      <c r="G306" s="180"/>
      <c r="H306" s="180"/>
      <c r="I306" s="180"/>
      <c r="J306" s="191"/>
      <c r="K306" s="180"/>
      <c r="L306" s="180"/>
      <c r="M306" s="180"/>
      <c r="N306" s="180"/>
      <c r="O306" s="180"/>
      <c r="P306" s="180"/>
      <c r="Q306" s="180"/>
      <c r="R306" s="180"/>
      <c r="S306" s="180"/>
      <c r="T306" s="180"/>
      <c r="U306" s="180"/>
      <c r="V306" s="180"/>
      <c r="W306" s="180"/>
      <c r="X306" s="180"/>
      <c r="Y306" s="180"/>
      <c r="Z306" s="180"/>
      <c r="AA306" s="180"/>
    </row>
    <row r="307" ht="46.5" customHeight="1">
      <c r="A307" s="180"/>
      <c r="B307" s="191"/>
      <c r="C307" s="191"/>
      <c r="D307" s="180"/>
      <c r="E307" s="191"/>
      <c r="F307" s="191"/>
      <c r="G307" s="180"/>
      <c r="H307" s="180"/>
      <c r="I307" s="180"/>
      <c r="J307" s="191"/>
      <c r="K307" s="180"/>
      <c r="L307" s="180"/>
      <c r="M307" s="180"/>
      <c r="N307" s="180"/>
      <c r="O307" s="180"/>
      <c r="P307" s="180"/>
      <c r="Q307" s="180"/>
      <c r="R307" s="180"/>
      <c r="S307" s="180"/>
      <c r="T307" s="180"/>
      <c r="U307" s="180"/>
      <c r="V307" s="180"/>
      <c r="W307" s="180"/>
      <c r="X307" s="180"/>
      <c r="Y307" s="180"/>
      <c r="Z307" s="180"/>
      <c r="AA307" s="180"/>
    </row>
    <row r="308" ht="46.5" customHeight="1">
      <c r="A308" s="180"/>
      <c r="B308" s="191"/>
      <c r="C308" s="191"/>
      <c r="D308" s="180"/>
      <c r="E308" s="191"/>
      <c r="F308" s="191"/>
      <c r="G308" s="180"/>
      <c r="H308" s="180"/>
      <c r="I308" s="180"/>
      <c r="J308" s="191"/>
      <c r="K308" s="180"/>
      <c r="L308" s="180"/>
      <c r="M308" s="180"/>
      <c r="N308" s="180"/>
      <c r="O308" s="180"/>
      <c r="P308" s="180"/>
      <c r="Q308" s="180"/>
      <c r="R308" s="180"/>
      <c r="S308" s="180"/>
      <c r="T308" s="180"/>
      <c r="U308" s="180"/>
      <c r="V308" s="180"/>
      <c r="W308" s="180"/>
      <c r="X308" s="180"/>
      <c r="Y308" s="180"/>
      <c r="Z308" s="180"/>
      <c r="AA308" s="180"/>
    </row>
    <row r="309" ht="46.5" customHeight="1">
      <c r="A309" s="180"/>
      <c r="B309" s="191"/>
      <c r="C309" s="191"/>
      <c r="D309" s="180"/>
      <c r="E309" s="191"/>
      <c r="F309" s="191"/>
      <c r="G309" s="180"/>
      <c r="H309" s="180"/>
      <c r="I309" s="180"/>
      <c r="J309" s="191"/>
      <c r="K309" s="180"/>
      <c r="L309" s="180"/>
      <c r="M309" s="180"/>
      <c r="N309" s="180"/>
      <c r="O309" s="180"/>
      <c r="P309" s="180"/>
      <c r="Q309" s="180"/>
      <c r="R309" s="180"/>
      <c r="S309" s="180"/>
      <c r="T309" s="180"/>
      <c r="U309" s="180"/>
      <c r="V309" s="180"/>
      <c r="W309" s="180"/>
      <c r="X309" s="180"/>
      <c r="Y309" s="180"/>
      <c r="Z309" s="180"/>
      <c r="AA309" s="180"/>
    </row>
    <row r="310" ht="46.5" customHeight="1">
      <c r="A310" s="180"/>
      <c r="B310" s="191"/>
      <c r="C310" s="191"/>
      <c r="D310" s="180"/>
      <c r="E310" s="191"/>
      <c r="F310" s="191"/>
      <c r="G310" s="180"/>
      <c r="H310" s="180"/>
      <c r="I310" s="180"/>
      <c r="J310" s="191"/>
      <c r="K310" s="180"/>
      <c r="L310" s="180"/>
      <c r="M310" s="180"/>
      <c r="N310" s="180"/>
      <c r="O310" s="180"/>
      <c r="P310" s="180"/>
      <c r="Q310" s="180"/>
      <c r="R310" s="180"/>
      <c r="S310" s="180"/>
      <c r="T310" s="180"/>
      <c r="U310" s="180"/>
      <c r="V310" s="180"/>
      <c r="W310" s="180"/>
      <c r="X310" s="180"/>
      <c r="Y310" s="180"/>
      <c r="Z310" s="180"/>
      <c r="AA310" s="180"/>
    </row>
    <row r="311" ht="46.5" customHeight="1">
      <c r="A311" s="180"/>
      <c r="B311" s="191"/>
      <c r="C311" s="191"/>
      <c r="D311" s="180"/>
      <c r="E311" s="191"/>
      <c r="F311" s="191"/>
      <c r="G311" s="180"/>
      <c r="H311" s="180"/>
      <c r="I311" s="180"/>
      <c r="J311" s="191"/>
      <c r="K311" s="180"/>
      <c r="L311" s="180"/>
      <c r="M311" s="180"/>
      <c r="N311" s="180"/>
      <c r="O311" s="180"/>
      <c r="P311" s="180"/>
      <c r="Q311" s="180"/>
      <c r="R311" s="180"/>
      <c r="S311" s="180"/>
      <c r="T311" s="180"/>
      <c r="U311" s="180"/>
      <c r="V311" s="180"/>
      <c r="W311" s="180"/>
      <c r="X311" s="180"/>
      <c r="Y311" s="180"/>
      <c r="Z311" s="180"/>
      <c r="AA311" s="180"/>
    </row>
    <row r="312" ht="46.5" customHeight="1">
      <c r="A312" s="180"/>
      <c r="B312" s="191"/>
      <c r="C312" s="191"/>
      <c r="D312" s="180"/>
      <c r="E312" s="191"/>
      <c r="F312" s="191"/>
      <c r="G312" s="180"/>
      <c r="H312" s="180"/>
      <c r="I312" s="180"/>
      <c r="J312" s="191"/>
      <c r="K312" s="180"/>
      <c r="L312" s="180"/>
      <c r="M312" s="180"/>
      <c r="N312" s="180"/>
      <c r="O312" s="180"/>
      <c r="P312" s="180"/>
      <c r="Q312" s="180"/>
      <c r="R312" s="180"/>
      <c r="S312" s="180"/>
      <c r="T312" s="180"/>
      <c r="U312" s="180"/>
      <c r="V312" s="180"/>
      <c r="W312" s="180"/>
      <c r="X312" s="180"/>
      <c r="Y312" s="180"/>
      <c r="Z312" s="180"/>
      <c r="AA312" s="180"/>
    </row>
    <row r="313" ht="46.5" customHeight="1">
      <c r="A313" s="180"/>
      <c r="B313" s="191"/>
      <c r="C313" s="191"/>
      <c r="D313" s="180"/>
      <c r="E313" s="191"/>
      <c r="F313" s="191"/>
      <c r="G313" s="180"/>
      <c r="H313" s="180"/>
      <c r="I313" s="180"/>
      <c r="J313" s="191"/>
      <c r="K313" s="180"/>
      <c r="L313" s="180"/>
      <c r="M313" s="180"/>
      <c r="N313" s="180"/>
      <c r="O313" s="180"/>
      <c r="P313" s="180"/>
      <c r="Q313" s="180"/>
      <c r="R313" s="180"/>
      <c r="S313" s="180"/>
      <c r="T313" s="180"/>
      <c r="U313" s="180"/>
      <c r="V313" s="180"/>
      <c r="W313" s="180"/>
      <c r="X313" s="180"/>
      <c r="Y313" s="180"/>
      <c r="Z313" s="180"/>
      <c r="AA313" s="180"/>
    </row>
    <row r="314" ht="46.5" customHeight="1">
      <c r="A314" s="180"/>
      <c r="B314" s="191"/>
      <c r="C314" s="191"/>
      <c r="D314" s="180"/>
      <c r="E314" s="191"/>
      <c r="F314" s="191"/>
      <c r="G314" s="180"/>
      <c r="H314" s="180"/>
      <c r="I314" s="180"/>
      <c r="J314" s="191"/>
      <c r="K314" s="180"/>
      <c r="L314" s="180"/>
      <c r="M314" s="180"/>
      <c r="N314" s="180"/>
      <c r="O314" s="180"/>
      <c r="P314" s="180"/>
      <c r="Q314" s="180"/>
      <c r="R314" s="180"/>
      <c r="S314" s="180"/>
      <c r="T314" s="180"/>
      <c r="U314" s="180"/>
      <c r="V314" s="180"/>
      <c r="W314" s="180"/>
      <c r="X314" s="180"/>
      <c r="Y314" s="180"/>
      <c r="Z314" s="180"/>
      <c r="AA314" s="180"/>
    </row>
    <row r="315" ht="46.5" customHeight="1">
      <c r="A315" s="180"/>
      <c r="B315" s="191"/>
      <c r="C315" s="191"/>
      <c r="D315" s="180"/>
      <c r="E315" s="191"/>
      <c r="F315" s="191"/>
      <c r="G315" s="180"/>
      <c r="H315" s="180"/>
      <c r="I315" s="180"/>
      <c r="J315" s="191"/>
      <c r="K315" s="180"/>
      <c r="L315" s="180"/>
      <c r="M315" s="180"/>
      <c r="N315" s="180"/>
      <c r="O315" s="180"/>
      <c r="P315" s="180"/>
      <c r="Q315" s="180"/>
      <c r="R315" s="180"/>
      <c r="S315" s="180"/>
      <c r="T315" s="180"/>
      <c r="U315" s="180"/>
      <c r="V315" s="180"/>
      <c r="W315" s="180"/>
      <c r="X315" s="180"/>
      <c r="Y315" s="180"/>
      <c r="Z315" s="180"/>
      <c r="AA315" s="180"/>
    </row>
    <row r="316" ht="46.5" customHeight="1">
      <c r="A316" s="180"/>
      <c r="B316" s="191"/>
      <c r="C316" s="191"/>
      <c r="D316" s="180"/>
      <c r="E316" s="191"/>
      <c r="F316" s="191"/>
      <c r="G316" s="180"/>
      <c r="H316" s="180"/>
      <c r="I316" s="180"/>
      <c r="J316" s="191"/>
      <c r="K316" s="180"/>
      <c r="L316" s="180"/>
      <c r="M316" s="180"/>
      <c r="N316" s="180"/>
      <c r="O316" s="180"/>
      <c r="P316" s="180"/>
      <c r="Q316" s="180"/>
      <c r="R316" s="180"/>
      <c r="S316" s="180"/>
      <c r="T316" s="180"/>
      <c r="U316" s="180"/>
      <c r="V316" s="180"/>
      <c r="W316" s="180"/>
      <c r="X316" s="180"/>
      <c r="Y316" s="180"/>
      <c r="Z316" s="180"/>
      <c r="AA316" s="180"/>
    </row>
    <row r="317" ht="46.5" customHeight="1">
      <c r="A317" s="180"/>
      <c r="B317" s="191"/>
      <c r="C317" s="191"/>
      <c r="D317" s="180"/>
      <c r="E317" s="191"/>
      <c r="F317" s="191"/>
      <c r="G317" s="180"/>
      <c r="H317" s="180"/>
      <c r="I317" s="180"/>
      <c r="J317" s="191"/>
      <c r="K317" s="180"/>
      <c r="L317" s="180"/>
      <c r="M317" s="180"/>
      <c r="N317" s="180"/>
      <c r="O317" s="180"/>
      <c r="P317" s="180"/>
      <c r="Q317" s="180"/>
      <c r="R317" s="180"/>
      <c r="S317" s="180"/>
      <c r="T317" s="180"/>
      <c r="U317" s="180"/>
      <c r="V317" s="180"/>
      <c r="W317" s="180"/>
      <c r="X317" s="180"/>
      <c r="Y317" s="180"/>
      <c r="Z317" s="180"/>
      <c r="AA317" s="180"/>
    </row>
    <row r="318" ht="46.5" customHeight="1">
      <c r="A318" s="180"/>
      <c r="B318" s="191"/>
      <c r="C318" s="191"/>
      <c r="D318" s="180"/>
      <c r="E318" s="191"/>
      <c r="F318" s="191"/>
      <c r="G318" s="180"/>
      <c r="H318" s="180"/>
      <c r="I318" s="180"/>
      <c r="J318" s="191"/>
      <c r="K318" s="180"/>
      <c r="L318" s="180"/>
      <c r="M318" s="180"/>
      <c r="N318" s="180"/>
      <c r="O318" s="180"/>
      <c r="P318" s="180"/>
      <c r="Q318" s="180"/>
      <c r="R318" s="180"/>
      <c r="S318" s="180"/>
      <c r="T318" s="180"/>
      <c r="U318" s="180"/>
      <c r="V318" s="180"/>
      <c r="W318" s="180"/>
      <c r="X318" s="180"/>
      <c r="Y318" s="180"/>
      <c r="Z318" s="180"/>
      <c r="AA318" s="180"/>
    </row>
    <row r="319" ht="46.5" customHeight="1">
      <c r="A319" s="180"/>
      <c r="B319" s="191"/>
      <c r="C319" s="191"/>
      <c r="D319" s="180"/>
      <c r="E319" s="191"/>
      <c r="F319" s="191"/>
      <c r="G319" s="180"/>
      <c r="H319" s="180"/>
      <c r="I319" s="180"/>
      <c r="J319" s="191"/>
      <c r="K319" s="180"/>
      <c r="L319" s="180"/>
      <c r="M319" s="180"/>
      <c r="N319" s="180"/>
      <c r="O319" s="180"/>
      <c r="P319" s="180"/>
      <c r="Q319" s="180"/>
      <c r="R319" s="180"/>
      <c r="S319" s="180"/>
      <c r="T319" s="180"/>
      <c r="U319" s="180"/>
      <c r="V319" s="180"/>
      <c r="W319" s="180"/>
      <c r="X319" s="180"/>
      <c r="Y319" s="180"/>
      <c r="Z319" s="180"/>
      <c r="AA319" s="180"/>
    </row>
    <row r="320" ht="46.5" customHeight="1">
      <c r="A320" s="180"/>
      <c r="B320" s="191"/>
      <c r="C320" s="191"/>
      <c r="D320" s="180"/>
      <c r="E320" s="191"/>
      <c r="F320" s="191"/>
      <c r="G320" s="180"/>
      <c r="H320" s="180"/>
      <c r="I320" s="180"/>
      <c r="J320" s="191"/>
      <c r="K320" s="180"/>
      <c r="L320" s="180"/>
      <c r="M320" s="180"/>
      <c r="N320" s="180"/>
      <c r="O320" s="180"/>
      <c r="P320" s="180"/>
      <c r="Q320" s="180"/>
      <c r="R320" s="180"/>
      <c r="S320" s="180"/>
      <c r="T320" s="180"/>
      <c r="U320" s="180"/>
      <c r="V320" s="180"/>
      <c r="W320" s="180"/>
      <c r="X320" s="180"/>
      <c r="Y320" s="180"/>
      <c r="Z320" s="180"/>
      <c r="AA320" s="180"/>
    </row>
    <row r="321" ht="46.5" customHeight="1">
      <c r="A321" s="180"/>
      <c r="B321" s="191"/>
      <c r="C321" s="191"/>
      <c r="D321" s="180"/>
      <c r="E321" s="191"/>
      <c r="F321" s="191"/>
      <c r="G321" s="180"/>
      <c r="H321" s="180"/>
      <c r="I321" s="180"/>
      <c r="J321" s="191"/>
      <c r="K321" s="180"/>
      <c r="L321" s="180"/>
      <c r="M321" s="180"/>
      <c r="N321" s="180"/>
      <c r="O321" s="180"/>
      <c r="P321" s="180"/>
      <c r="Q321" s="180"/>
      <c r="R321" s="180"/>
      <c r="S321" s="180"/>
      <c r="T321" s="180"/>
      <c r="U321" s="180"/>
      <c r="V321" s="180"/>
      <c r="W321" s="180"/>
      <c r="X321" s="180"/>
      <c r="Y321" s="180"/>
      <c r="Z321" s="180"/>
      <c r="AA321" s="180"/>
    </row>
    <row r="322" ht="46.5" customHeight="1">
      <c r="A322" s="180"/>
      <c r="B322" s="191"/>
      <c r="C322" s="191"/>
      <c r="D322" s="180"/>
      <c r="E322" s="191"/>
      <c r="F322" s="191"/>
      <c r="G322" s="180"/>
      <c r="H322" s="180"/>
      <c r="I322" s="180"/>
      <c r="J322" s="191"/>
      <c r="K322" s="180"/>
      <c r="L322" s="180"/>
      <c r="M322" s="180"/>
      <c r="N322" s="180"/>
      <c r="O322" s="180"/>
      <c r="P322" s="180"/>
      <c r="Q322" s="180"/>
      <c r="R322" s="180"/>
      <c r="S322" s="180"/>
      <c r="T322" s="180"/>
      <c r="U322" s="180"/>
      <c r="V322" s="180"/>
      <c r="W322" s="180"/>
      <c r="X322" s="180"/>
      <c r="Y322" s="180"/>
      <c r="Z322" s="180"/>
      <c r="AA322" s="180"/>
    </row>
    <row r="323" ht="46.5" customHeight="1">
      <c r="A323" s="180"/>
      <c r="B323" s="191"/>
      <c r="C323" s="191"/>
      <c r="D323" s="180"/>
      <c r="E323" s="191"/>
      <c r="F323" s="191"/>
      <c r="G323" s="180"/>
      <c r="H323" s="180"/>
      <c r="I323" s="180"/>
      <c r="J323" s="191"/>
      <c r="K323" s="180"/>
      <c r="L323" s="180"/>
      <c r="M323" s="180"/>
      <c r="N323" s="180"/>
      <c r="O323" s="180"/>
      <c r="P323" s="180"/>
      <c r="Q323" s="180"/>
      <c r="R323" s="180"/>
      <c r="S323" s="180"/>
      <c r="T323" s="180"/>
      <c r="U323" s="180"/>
      <c r="V323" s="180"/>
      <c r="W323" s="180"/>
      <c r="X323" s="180"/>
      <c r="Y323" s="180"/>
      <c r="Z323" s="180"/>
      <c r="AA323" s="180"/>
    </row>
    <row r="324" ht="46.5" customHeight="1">
      <c r="A324" s="180"/>
      <c r="B324" s="191"/>
      <c r="C324" s="191"/>
      <c r="D324" s="180"/>
      <c r="E324" s="191"/>
      <c r="F324" s="191"/>
      <c r="G324" s="180"/>
      <c r="H324" s="180"/>
      <c r="I324" s="180"/>
      <c r="J324" s="191"/>
      <c r="K324" s="180"/>
      <c r="L324" s="180"/>
      <c r="M324" s="180"/>
      <c r="N324" s="180"/>
      <c r="O324" s="180"/>
      <c r="P324" s="180"/>
      <c r="Q324" s="180"/>
      <c r="R324" s="180"/>
      <c r="S324" s="180"/>
      <c r="T324" s="180"/>
      <c r="U324" s="180"/>
      <c r="V324" s="180"/>
      <c r="W324" s="180"/>
      <c r="X324" s="180"/>
      <c r="Y324" s="180"/>
      <c r="Z324" s="180"/>
      <c r="AA324" s="180"/>
    </row>
    <row r="325" ht="46.5" customHeight="1">
      <c r="A325" s="180"/>
      <c r="B325" s="191"/>
      <c r="C325" s="191"/>
      <c r="D325" s="180"/>
      <c r="E325" s="191"/>
      <c r="F325" s="191"/>
      <c r="G325" s="180"/>
      <c r="H325" s="180"/>
      <c r="I325" s="180"/>
      <c r="J325" s="191"/>
      <c r="K325" s="180"/>
      <c r="L325" s="180"/>
      <c r="M325" s="180"/>
      <c r="N325" s="180"/>
      <c r="O325" s="180"/>
      <c r="P325" s="180"/>
      <c r="Q325" s="180"/>
      <c r="R325" s="180"/>
      <c r="S325" s="180"/>
      <c r="T325" s="180"/>
      <c r="U325" s="180"/>
      <c r="V325" s="180"/>
      <c r="W325" s="180"/>
      <c r="X325" s="180"/>
      <c r="Y325" s="180"/>
      <c r="Z325" s="180"/>
      <c r="AA325" s="180"/>
    </row>
    <row r="326" ht="46.5" customHeight="1">
      <c r="A326" s="180"/>
      <c r="B326" s="191"/>
      <c r="C326" s="191"/>
      <c r="D326" s="180"/>
      <c r="E326" s="191"/>
      <c r="F326" s="191"/>
      <c r="G326" s="180"/>
      <c r="H326" s="180"/>
      <c r="I326" s="180"/>
      <c r="J326" s="191"/>
      <c r="K326" s="180"/>
      <c r="L326" s="180"/>
      <c r="M326" s="180"/>
      <c r="N326" s="180"/>
      <c r="O326" s="180"/>
      <c r="P326" s="180"/>
      <c r="Q326" s="180"/>
      <c r="R326" s="180"/>
      <c r="S326" s="180"/>
      <c r="T326" s="180"/>
      <c r="U326" s="180"/>
      <c r="V326" s="180"/>
      <c r="W326" s="180"/>
      <c r="X326" s="180"/>
      <c r="Y326" s="180"/>
      <c r="Z326" s="180"/>
      <c r="AA326" s="180"/>
    </row>
    <row r="327" ht="46.5" customHeight="1">
      <c r="A327" s="180"/>
      <c r="B327" s="191"/>
      <c r="C327" s="191"/>
      <c r="D327" s="180"/>
      <c r="E327" s="191"/>
      <c r="F327" s="191"/>
      <c r="G327" s="180"/>
      <c r="H327" s="180"/>
      <c r="I327" s="180"/>
      <c r="J327" s="191"/>
      <c r="K327" s="180"/>
      <c r="L327" s="180"/>
      <c r="M327" s="180"/>
      <c r="N327" s="180"/>
      <c r="O327" s="180"/>
      <c r="P327" s="180"/>
      <c r="Q327" s="180"/>
      <c r="R327" s="180"/>
      <c r="S327" s="180"/>
      <c r="T327" s="180"/>
      <c r="U327" s="180"/>
      <c r="V327" s="180"/>
      <c r="W327" s="180"/>
      <c r="X327" s="180"/>
      <c r="Y327" s="180"/>
      <c r="Z327" s="180"/>
      <c r="AA327" s="180"/>
    </row>
    <row r="328" ht="46.5" customHeight="1">
      <c r="A328" s="180"/>
      <c r="B328" s="191"/>
      <c r="C328" s="191"/>
      <c r="D328" s="180"/>
      <c r="E328" s="191"/>
      <c r="F328" s="191"/>
      <c r="G328" s="180"/>
      <c r="H328" s="180"/>
      <c r="I328" s="180"/>
      <c r="J328" s="191"/>
      <c r="K328" s="180"/>
      <c r="L328" s="180"/>
      <c r="M328" s="180"/>
      <c r="N328" s="180"/>
      <c r="O328" s="180"/>
      <c r="P328" s="180"/>
      <c r="Q328" s="180"/>
      <c r="R328" s="180"/>
      <c r="S328" s="180"/>
      <c r="T328" s="180"/>
      <c r="U328" s="180"/>
      <c r="V328" s="180"/>
      <c r="W328" s="180"/>
      <c r="X328" s="180"/>
      <c r="Y328" s="180"/>
      <c r="Z328" s="180"/>
      <c r="AA328" s="180"/>
    </row>
    <row r="329" ht="46.5" customHeight="1">
      <c r="A329" s="180"/>
      <c r="B329" s="191"/>
      <c r="C329" s="191"/>
      <c r="D329" s="180"/>
      <c r="E329" s="191"/>
      <c r="F329" s="191"/>
      <c r="G329" s="180"/>
      <c r="H329" s="180"/>
      <c r="I329" s="180"/>
      <c r="J329" s="191"/>
      <c r="K329" s="180"/>
      <c r="L329" s="180"/>
      <c r="M329" s="180"/>
      <c r="N329" s="180"/>
      <c r="O329" s="180"/>
      <c r="P329" s="180"/>
      <c r="Q329" s="180"/>
      <c r="R329" s="180"/>
      <c r="S329" s="180"/>
      <c r="T329" s="180"/>
      <c r="U329" s="180"/>
      <c r="V329" s="180"/>
      <c r="W329" s="180"/>
      <c r="X329" s="180"/>
      <c r="Y329" s="180"/>
      <c r="Z329" s="180"/>
      <c r="AA329" s="180"/>
    </row>
    <row r="330" ht="46.5" customHeight="1">
      <c r="A330" s="180"/>
      <c r="B330" s="191"/>
      <c r="C330" s="191"/>
      <c r="D330" s="180"/>
      <c r="E330" s="191"/>
      <c r="F330" s="191"/>
      <c r="G330" s="180"/>
      <c r="H330" s="180"/>
      <c r="I330" s="180"/>
      <c r="J330" s="191"/>
      <c r="K330" s="180"/>
      <c r="L330" s="180"/>
      <c r="M330" s="180"/>
      <c r="N330" s="180"/>
      <c r="O330" s="180"/>
      <c r="P330" s="180"/>
      <c r="Q330" s="180"/>
      <c r="R330" s="180"/>
      <c r="S330" s="180"/>
      <c r="T330" s="180"/>
      <c r="U330" s="180"/>
      <c r="V330" s="180"/>
      <c r="W330" s="180"/>
      <c r="X330" s="180"/>
      <c r="Y330" s="180"/>
      <c r="Z330" s="180"/>
      <c r="AA330" s="180"/>
    </row>
    <row r="331" ht="46.5" customHeight="1">
      <c r="A331" s="180"/>
      <c r="B331" s="191"/>
      <c r="C331" s="191"/>
      <c r="D331" s="180"/>
      <c r="E331" s="191"/>
      <c r="F331" s="191"/>
      <c r="G331" s="180"/>
      <c r="H331" s="180"/>
      <c r="I331" s="180"/>
      <c r="J331" s="191"/>
      <c r="K331" s="180"/>
      <c r="L331" s="180"/>
      <c r="M331" s="180"/>
      <c r="N331" s="180"/>
      <c r="O331" s="180"/>
      <c r="P331" s="180"/>
      <c r="Q331" s="180"/>
      <c r="R331" s="180"/>
      <c r="S331" s="180"/>
      <c r="T331" s="180"/>
      <c r="U331" s="180"/>
      <c r="V331" s="180"/>
      <c r="W331" s="180"/>
      <c r="X331" s="180"/>
      <c r="Y331" s="180"/>
      <c r="Z331" s="180"/>
      <c r="AA331" s="180"/>
    </row>
    <row r="332" ht="46.5" customHeight="1">
      <c r="A332" s="180"/>
      <c r="B332" s="191"/>
      <c r="C332" s="191"/>
      <c r="D332" s="180"/>
      <c r="E332" s="191"/>
      <c r="F332" s="191"/>
      <c r="G332" s="180"/>
      <c r="H332" s="180"/>
      <c r="I332" s="180"/>
      <c r="J332" s="191"/>
      <c r="K332" s="180"/>
      <c r="L332" s="180"/>
      <c r="M332" s="180"/>
      <c r="N332" s="180"/>
      <c r="O332" s="180"/>
      <c r="P332" s="180"/>
      <c r="Q332" s="180"/>
      <c r="R332" s="180"/>
      <c r="S332" s="180"/>
      <c r="T332" s="180"/>
      <c r="U332" s="180"/>
      <c r="V332" s="180"/>
      <c r="W332" s="180"/>
      <c r="X332" s="180"/>
      <c r="Y332" s="180"/>
      <c r="Z332" s="180"/>
      <c r="AA332" s="180"/>
    </row>
    <row r="333" ht="46.5" customHeight="1">
      <c r="A333" s="180"/>
      <c r="B333" s="191"/>
      <c r="C333" s="191"/>
      <c r="D333" s="180"/>
      <c r="E333" s="191"/>
      <c r="F333" s="191"/>
      <c r="G333" s="180"/>
      <c r="H333" s="180"/>
      <c r="I333" s="180"/>
      <c r="J333" s="191"/>
      <c r="K333" s="180"/>
      <c r="L333" s="180"/>
      <c r="M333" s="180"/>
      <c r="N333" s="180"/>
      <c r="O333" s="180"/>
      <c r="P333" s="180"/>
      <c r="Q333" s="180"/>
      <c r="R333" s="180"/>
      <c r="S333" s="180"/>
      <c r="T333" s="180"/>
      <c r="U333" s="180"/>
      <c r="V333" s="180"/>
      <c r="W333" s="180"/>
      <c r="X333" s="180"/>
      <c r="Y333" s="180"/>
      <c r="Z333" s="180"/>
      <c r="AA333" s="180"/>
    </row>
    <row r="334" ht="46.5" customHeight="1">
      <c r="A334" s="180"/>
      <c r="B334" s="191"/>
      <c r="C334" s="191"/>
      <c r="D334" s="180"/>
      <c r="E334" s="191"/>
      <c r="F334" s="191"/>
      <c r="G334" s="180"/>
      <c r="H334" s="180"/>
      <c r="I334" s="180"/>
      <c r="J334" s="191"/>
      <c r="K334" s="180"/>
      <c r="L334" s="180"/>
      <c r="M334" s="180"/>
      <c r="N334" s="180"/>
      <c r="O334" s="180"/>
      <c r="P334" s="180"/>
      <c r="Q334" s="180"/>
      <c r="R334" s="180"/>
      <c r="S334" s="180"/>
      <c r="T334" s="180"/>
      <c r="U334" s="180"/>
      <c r="V334" s="180"/>
      <c r="W334" s="180"/>
      <c r="X334" s="180"/>
      <c r="Y334" s="180"/>
      <c r="Z334" s="180"/>
      <c r="AA334" s="180"/>
    </row>
    <row r="335" ht="46.5" customHeight="1">
      <c r="A335" s="180"/>
      <c r="B335" s="191"/>
      <c r="C335" s="191"/>
      <c r="D335" s="180"/>
      <c r="E335" s="191"/>
      <c r="F335" s="191"/>
      <c r="G335" s="180"/>
      <c r="H335" s="180"/>
      <c r="I335" s="180"/>
      <c r="J335" s="191"/>
      <c r="K335" s="180"/>
      <c r="L335" s="180"/>
      <c r="M335" s="180"/>
      <c r="N335" s="180"/>
      <c r="O335" s="180"/>
      <c r="P335" s="180"/>
      <c r="Q335" s="180"/>
      <c r="R335" s="180"/>
      <c r="S335" s="180"/>
      <c r="T335" s="180"/>
      <c r="U335" s="180"/>
      <c r="V335" s="180"/>
      <c r="W335" s="180"/>
      <c r="X335" s="180"/>
      <c r="Y335" s="180"/>
      <c r="Z335" s="180"/>
      <c r="AA335" s="180"/>
    </row>
    <row r="336" ht="46.5" customHeight="1">
      <c r="A336" s="180"/>
      <c r="B336" s="191"/>
      <c r="C336" s="191"/>
      <c r="D336" s="180"/>
      <c r="E336" s="191"/>
      <c r="F336" s="191"/>
      <c r="G336" s="180"/>
      <c r="H336" s="180"/>
      <c r="I336" s="180"/>
      <c r="J336" s="191"/>
      <c r="K336" s="180"/>
      <c r="L336" s="180"/>
      <c r="M336" s="180"/>
      <c r="N336" s="180"/>
      <c r="O336" s="180"/>
      <c r="P336" s="180"/>
      <c r="Q336" s="180"/>
      <c r="R336" s="180"/>
      <c r="S336" s="180"/>
      <c r="T336" s="180"/>
      <c r="U336" s="180"/>
      <c r="V336" s="180"/>
      <c r="W336" s="180"/>
      <c r="X336" s="180"/>
      <c r="Y336" s="180"/>
      <c r="Z336" s="180"/>
      <c r="AA336" s="180"/>
    </row>
    <row r="337" ht="46.5" customHeight="1">
      <c r="A337" s="180"/>
      <c r="B337" s="191"/>
      <c r="C337" s="191"/>
      <c r="D337" s="180"/>
      <c r="E337" s="191"/>
      <c r="F337" s="191"/>
      <c r="G337" s="180"/>
      <c r="H337" s="180"/>
      <c r="I337" s="180"/>
      <c r="J337" s="191"/>
      <c r="K337" s="180"/>
      <c r="L337" s="180"/>
      <c r="M337" s="180"/>
      <c r="N337" s="180"/>
      <c r="O337" s="180"/>
      <c r="P337" s="180"/>
      <c r="Q337" s="180"/>
      <c r="R337" s="180"/>
      <c r="S337" s="180"/>
      <c r="T337" s="180"/>
      <c r="U337" s="180"/>
      <c r="V337" s="180"/>
      <c r="W337" s="180"/>
      <c r="X337" s="180"/>
      <c r="Y337" s="180"/>
      <c r="Z337" s="180"/>
      <c r="AA337" s="180"/>
    </row>
    <row r="338" ht="46.5" customHeight="1">
      <c r="A338" s="180"/>
      <c r="B338" s="191"/>
      <c r="C338" s="191"/>
      <c r="D338" s="180"/>
      <c r="E338" s="191"/>
      <c r="F338" s="191"/>
      <c r="G338" s="180"/>
      <c r="H338" s="180"/>
      <c r="I338" s="180"/>
      <c r="J338" s="191"/>
      <c r="K338" s="180"/>
      <c r="L338" s="180"/>
      <c r="M338" s="180"/>
      <c r="N338" s="180"/>
      <c r="O338" s="180"/>
      <c r="P338" s="180"/>
      <c r="Q338" s="180"/>
      <c r="R338" s="180"/>
      <c r="S338" s="180"/>
      <c r="T338" s="180"/>
      <c r="U338" s="180"/>
      <c r="V338" s="180"/>
      <c r="W338" s="180"/>
      <c r="X338" s="180"/>
      <c r="Y338" s="180"/>
      <c r="Z338" s="180"/>
      <c r="AA338" s="180"/>
    </row>
    <row r="339" ht="46.5" customHeight="1">
      <c r="A339" s="180"/>
      <c r="B339" s="191"/>
      <c r="C339" s="191"/>
      <c r="D339" s="180"/>
      <c r="E339" s="191"/>
      <c r="F339" s="191"/>
      <c r="G339" s="180"/>
      <c r="H339" s="180"/>
      <c r="I339" s="180"/>
      <c r="J339" s="191"/>
      <c r="K339" s="180"/>
      <c r="L339" s="180"/>
      <c r="M339" s="180"/>
      <c r="N339" s="180"/>
      <c r="O339" s="180"/>
      <c r="P339" s="180"/>
      <c r="Q339" s="180"/>
      <c r="R339" s="180"/>
      <c r="S339" s="180"/>
      <c r="T339" s="180"/>
      <c r="U339" s="180"/>
      <c r="V339" s="180"/>
      <c r="W339" s="180"/>
      <c r="X339" s="180"/>
      <c r="Y339" s="180"/>
      <c r="Z339" s="180"/>
      <c r="AA339" s="180"/>
    </row>
    <row r="340" ht="46.5" customHeight="1">
      <c r="A340" s="180"/>
      <c r="B340" s="191"/>
      <c r="C340" s="191"/>
      <c r="D340" s="180"/>
      <c r="E340" s="191"/>
      <c r="F340" s="191"/>
      <c r="G340" s="180"/>
      <c r="H340" s="180"/>
      <c r="I340" s="180"/>
      <c r="J340" s="191"/>
      <c r="K340" s="180"/>
      <c r="L340" s="180"/>
      <c r="M340" s="180"/>
      <c r="N340" s="180"/>
      <c r="O340" s="180"/>
      <c r="P340" s="180"/>
      <c r="Q340" s="180"/>
      <c r="R340" s="180"/>
      <c r="S340" s="180"/>
      <c r="T340" s="180"/>
      <c r="U340" s="180"/>
      <c r="V340" s="180"/>
      <c r="W340" s="180"/>
      <c r="X340" s="180"/>
      <c r="Y340" s="180"/>
      <c r="Z340" s="180"/>
      <c r="AA340" s="180"/>
    </row>
    <row r="341" ht="46.5" customHeight="1">
      <c r="A341" s="180"/>
      <c r="B341" s="191"/>
      <c r="C341" s="191"/>
      <c r="D341" s="180"/>
      <c r="E341" s="191"/>
      <c r="F341" s="191"/>
      <c r="G341" s="180"/>
      <c r="H341" s="180"/>
      <c r="I341" s="180"/>
      <c r="J341" s="191"/>
      <c r="K341" s="180"/>
      <c r="L341" s="180"/>
      <c r="M341" s="180"/>
      <c r="N341" s="180"/>
      <c r="O341" s="180"/>
      <c r="P341" s="180"/>
      <c r="Q341" s="180"/>
      <c r="R341" s="180"/>
      <c r="S341" s="180"/>
      <c r="T341" s="180"/>
      <c r="U341" s="180"/>
      <c r="V341" s="180"/>
      <c r="W341" s="180"/>
      <c r="X341" s="180"/>
      <c r="Y341" s="180"/>
      <c r="Z341" s="180"/>
      <c r="AA341" s="180"/>
    </row>
    <row r="342" ht="46.5" customHeight="1">
      <c r="A342" s="180"/>
      <c r="B342" s="191"/>
      <c r="C342" s="191"/>
      <c r="D342" s="180"/>
      <c r="E342" s="191"/>
      <c r="F342" s="191"/>
      <c r="G342" s="180"/>
      <c r="H342" s="180"/>
      <c r="I342" s="180"/>
      <c r="J342" s="191"/>
      <c r="K342" s="180"/>
      <c r="L342" s="180"/>
      <c r="M342" s="180"/>
      <c r="N342" s="180"/>
      <c r="O342" s="180"/>
      <c r="P342" s="180"/>
      <c r="Q342" s="180"/>
      <c r="R342" s="180"/>
      <c r="S342" s="180"/>
      <c r="T342" s="180"/>
      <c r="U342" s="180"/>
      <c r="V342" s="180"/>
      <c r="W342" s="180"/>
      <c r="X342" s="180"/>
      <c r="Y342" s="180"/>
      <c r="Z342" s="180"/>
      <c r="AA342" s="180"/>
    </row>
    <row r="343" ht="46.5" customHeight="1">
      <c r="A343" s="180"/>
      <c r="B343" s="191"/>
      <c r="C343" s="191"/>
      <c r="D343" s="180"/>
      <c r="E343" s="191"/>
      <c r="F343" s="191"/>
      <c r="G343" s="180"/>
      <c r="H343" s="180"/>
      <c r="I343" s="180"/>
      <c r="J343" s="191"/>
      <c r="K343" s="180"/>
      <c r="L343" s="180"/>
      <c r="M343" s="180"/>
      <c r="N343" s="180"/>
      <c r="O343" s="180"/>
      <c r="P343" s="180"/>
      <c r="Q343" s="180"/>
      <c r="R343" s="180"/>
      <c r="S343" s="180"/>
      <c r="T343" s="180"/>
      <c r="U343" s="180"/>
      <c r="V343" s="180"/>
      <c r="W343" s="180"/>
      <c r="X343" s="180"/>
      <c r="Y343" s="180"/>
      <c r="Z343" s="180"/>
      <c r="AA343" s="180"/>
    </row>
    <row r="344" ht="46.5" customHeight="1">
      <c r="A344" s="180"/>
      <c r="B344" s="191"/>
      <c r="C344" s="191"/>
      <c r="D344" s="180"/>
      <c r="E344" s="191"/>
      <c r="F344" s="191"/>
      <c r="G344" s="180"/>
      <c r="H344" s="180"/>
      <c r="I344" s="180"/>
      <c r="J344" s="191"/>
      <c r="K344" s="180"/>
      <c r="L344" s="180"/>
      <c r="M344" s="180"/>
      <c r="N344" s="180"/>
      <c r="O344" s="180"/>
      <c r="P344" s="180"/>
      <c r="Q344" s="180"/>
      <c r="R344" s="180"/>
      <c r="S344" s="180"/>
      <c r="T344" s="180"/>
      <c r="U344" s="180"/>
      <c r="V344" s="180"/>
      <c r="W344" s="180"/>
      <c r="X344" s="180"/>
      <c r="Y344" s="180"/>
      <c r="Z344" s="180"/>
      <c r="AA344" s="180"/>
    </row>
    <row r="345" ht="46.5" customHeight="1">
      <c r="A345" s="180"/>
      <c r="B345" s="191"/>
      <c r="C345" s="191"/>
      <c r="D345" s="180"/>
      <c r="E345" s="191"/>
      <c r="F345" s="191"/>
      <c r="G345" s="180"/>
      <c r="H345" s="180"/>
      <c r="I345" s="180"/>
      <c r="J345" s="191"/>
      <c r="K345" s="180"/>
      <c r="L345" s="180"/>
      <c r="M345" s="180"/>
      <c r="N345" s="180"/>
      <c r="O345" s="180"/>
      <c r="P345" s="180"/>
      <c r="Q345" s="180"/>
      <c r="R345" s="180"/>
      <c r="S345" s="180"/>
      <c r="T345" s="180"/>
      <c r="U345" s="180"/>
      <c r="V345" s="180"/>
      <c r="W345" s="180"/>
      <c r="X345" s="180"/>
      <c r="Y345" s="180"/>
      <c r="Z345" s="180"/>
      <c r="AA345" s="180"/>
    </row>
    <row r="346" ht="46.5" customHeight="1">
      <c r="A346" s="180"/>
      <c r="B346" s="191"/>
      <c r="C346" s="191"/>
      <c r="D346" s="180"/>
      <c r="E346" s="191"/>
      <c r="F346" s="191"/>
      <c r="G346" s="180"/>
      <c r="H346" s="180"/>
      <c r="I346" s="180"/>
      <c r="J346" s="191"/>
      <c r="K346" s="180"/>
      <c r="L346" s="180"/>
      <c r="M346" s="180"/>
      <c r="N346" s="180"/>
      <c r="O346" s="180"/>
      <c r="P346" s="180"/>
      <c r="Q346" s="180"/>
      <c r="R346" s="180"/>
      <c r="S346" s="180"/>
      <c r="T346" s="180"/>
      <c r="U346" s="180"/>
      <c r="V346" s="180"/>
      <c r="W346" s="180"/>
      <c r="X346" s="180"/>
      <c r="Y346" s="180"/>
      <c r="Z346" s="180"/>
      <c r="AA346" s="180"/>
    </row>
    <row r="347" ht="46.5" customHeight="1">
      <c r="A347" s="180"/>
      <c r="B347" s="191"/>
      <c r="C347" s="191"/>
      <c r="D347" s="180"/>
      <c r="E347" s="191"/>
      <c r="F347" s="191"/>
      <c r="G347" s="180"/>
      <c r="H347" s="180"/>
      <c r="I347" s="180"/>
      <c r="J347" s="191"/>
      <c r="K347" s="180"/>
      <c r="L347" s="180"/>
      <c r="M347" s="180"/>
      <c r="N347" s="180"/>
      <c r="O347" s="180"/>
      <c r="P347" s="180"/>
      <c r="Q347" s="180"/>
      <c r="R347" s="180"/>
      <c r="S347" s="180"/>
      <c r="T347" s="180"/>
      <c r="U347" s="180"/>
      <c r="V347" s="180"/>
      <c r="W347" s="180"/>
      <c r="X347" s="180"/>
      <c r="Y347" s="180"/>
      <c r="Z347" s="180"/>
      <c r="AA347" s="180"/>
    </row>
    <row r="348" ht="46.5" customHeight="1">
      <c r="A348" s="180"/>
      <c r="B348" s="191"/>
      <c r="C348" s="191"/>
      <c r="D348" s="180"/>
      <c r="E348" s="191"/>
      <c r="F348" s="191"/>
      <c r="G348" s="180"/>
      <c r="H348" s="180"/>
      <c r="I348" s="180"/>
      <c r="J348" s="191"/>
      <c r="K348" s="180"/>
      <c r="L348" s="180"/>
      <c r="M348" s="180"/>
      <c r="N348" s="180"/>
      <c r="O348" s="180"/>
      <c r="P348" s="180"/>
      <c r="Q348" s="180"/>
      <c r="R348" s="180"/>
      <c r="S348" s="180"/>
      <c r="T348" s="180"/>
      <c r="U348" s="180"/>
      <c r="V348" s="180"/>
      <c r="W348" s="180"/>
      <c r="X348" s="180"/>
      <c r="Y348" s="180"/>
      <c r="Z348" s="180"/>
      <c r="AA348" s="180"/>
    </row>
    <row r="349" ht="46.5" customHeight="1">
      <c r="A349" s="180"/>
      <c r="B349" s="191"/>
      <c r="C349" s="191"/>
      <c r="D349" s="180"/>
      <c r="E349" s="191"/>
      <c r="F349" s="191"/>
      <c r="G349" s="180"/>
      <c r="H349" s="180"/>
      <c r="I349" s="180"/>
      <c r="J349" s="191"/>
      <c r="K349" s="180"/>
      <c r="L349" s="180"/>
      <c r="M349" s="180"/>
      <c r="N349" s="180"/>
      <c r="O349" s="180"/>
      <c r="P349" s="180"/>
      <c r="Q349" s="180"/>
      <c r="R349" s="180"/>
      <c r="S349" s="180"/>
      <c r="T349" s="180"/>
      <c r="U349" s="180"/>
      <c r="V349" s="180"/>
      <c r="W349" s="180"/>
      <c r="X349" s="180"/>
      <c r="Y349" s="180"/>
      <c r="Z349" s="180"/>
      <c r="AA349" s="180"/>
    </row>
    <row r="350" ht="46.5" customHeight="1">
      <c r="A350" s="180"/>
      <c r="B350" s="191"/>
      <c r="C350" s="191"/>
      <c r="D350" s="180"/>
      <c r="E350" s="191"/>
      <c r="F350" s="191"/>
      <c r="G350" s="180"/>
      <c r="H350" s="180"/>
      <c r="I350" s="180"/>
      <c r="J350" s="191"/>
      <c r="K350" s="180"/>
      <c r="L350" s="180"/>
      <c r="M350" s="180"/>
      <c r="N350" s="180"/>
      <c r="O350" s="180"/>
      <c r="P350" s="180"/>
      <c r="Q350" s="180"/>
      <c r="R350" s="180"/>
      <c r="S350" s="180"/>
      <c r="T350" s="180"/>
      <c r="U350" s="180"/>
      <c r="V350" s="180"/>
      <c r="W350" s="180"/>
      <c r="X350" s="180"/>
      <c r="Y350" s="180"/>
      <c r="Z350" s="180"/>
      <c r="AA350" s="180"/>
    </row>
    <row r="351" ht="46.5" customHeight="1">
      <c r="A351" s="180"/>
      <c r="B351" s="191"/>
      <c r="C351" s="191"/>
      <c r="D351" s="180"/>
      <c r="E351" s="191"/>
      <c r="F351" s="191"/>
      <c r="G351" s="180"/>
      <c r="H351" s="180"/>
      <c r="I351" s="180"/>
      <c r="J351" s="191"/>
      <c r="K351" s="180"/>
      <c r="L351" s="180"/>
      <c r="M351" s="180"/>
      <c r="N351" s="180"/>
      <c r="O351" s="180"/>
      <c r="P351" s="180"/>
      <c r="Q351" s="180"/>
      <c r="R351" s="180"/>
      <c r="S351" s="180"/>
      <c r="T351" s="180"/>
      <c r="U351" s="180"/>
      <c r="V351" s="180"/>
      <c r="W351" s="180"/>
      <c r="X351" s="180"/>
      <c r="Y351" s="180"/>
      <c r="Z351" s="180"/>
      <c r="AA351" s="180"/>
    </row>
    <row r="352" ht="46.5" customHeight="1">
      <c r="A352" s="180"/>
      <c r="B352" s="191"/>
      <c r="C352" s="191"/>
      <c r="D352" s="180"/>
      <c r="E352" s="191"/>
      <c r="F352" s="191"/>
      <c r="G352" s="180"/>
      <c r="H352" s="180"/>
      <c r="I352" s="180"/>
      <c r="J352" s="191"/>
      <c r="K352" s="180"/>
      <c r="L352" s="180"/>
      <c r="M352" s="180"/>
      <c r="N352" s="180"/>
      <c r="O352" s="180"/>
      <c r="P352" s="180"/>
      <c r="Q352" s="180"/>
      <c r="R352" s="180"/>
      <c r="S352" s="180"/>
      <c r="T352" s="180"/>
      <c r="U352" s="180"/>
      <c r="V352" s="180"/>
      <c r="W352" s="180"/>
      <c r="X352" s="180"/>
      <c r="Y352" s="180"/>
      <c r="Z352" s="180"/>
      <c r="AA352" s="180"/>
    </row>
    <row r="353" ht="46.5" customHeight="1">
      <c r="A353" s="180"/>
      <c r="B353" s="191"/>
      <c r="C353" s="191"/>
      <c r="D353" s="180"/>
      <c r="E353" s="191"/>
      <c r="F353" s="191"/>
      <c r="G353" s="180"/>
      <c r="H353" s="180"/>
      <c r="I353" s="180"/>
      <c r="J353" s="191"/>
      <c r="K353" s="180"/>
      <c r="L353" s="180"/>
      <c r="M353" s="180"/>
      <c r="N353" s="180"/>
      <c r="O353" s="180"/>
      <c r="P353" s="180"/>
      <c r="Q353" s="180"/>
      <c r="R353" s="180"/>
      <c r="S353" s="180"/>
      <c r="T353" s="180"/>
      <c r="U353" s="180"/>
      <c r="V353" s="180"/>
      <c r="W353" s="180"/>
      <c r="X353" s="180"/>
      <c r="Y353" s="180"/>
      <c r="Z353" s="180"/>
      <c r="AA353" s="180"/>
    </row>
    <row r="354" ht="46.5" customHeight="1">
      <c r="A354" s="180"/>
      <c r="B354" s="191"/>
      <c r="C354" s="191"/>
      <c r="D354" s="180"/>
      <c r="E354" s="191"/>
      <c r="F354" s="191"/>
      <c r="G354" s="180"/>
      <c r="H354" s="180"/>
      <c r="I354" s="180"/>
      <c r="J354" s="191"/>
      <c r="K354" s="180"/>
      <c r="L354" s="180"/>
      <c r="M354" s="180"/>
      <c r="N354" s="180"/>
      <c r="O354" s="180"/>
      <c r="P354" s="180"/>
      <c r="Q354" s="180"/>
      <c r="R354" s="180"/>
      <c r="S354" s="180"/>
      <c r="T354" s="180"/>
      <c r="U354" s="180"/>
      <c r="V354" s="180"/>
      <c r="W354" s="180"/>
      <c r="X354" s="180"/>
      <c r="Y354" s="180"/>
      <c r="Z354" s="180"/>
      <c r="AA354" s="180"/>
    </row>
    <row r="355" ht="46.5" customHeight="1">
      <c r="A355" s="180"/>
      <c r="B355" s="191"/>
      <c r="C355" s="191"/>
      <c r="D355" s="180"/>
      <c r="E355" s="191"/>
      <c r="F355" s="191"/>
      <c r="G355" s="180"/>
      <c r="H355" s="180"/>
      <c r="I355" s="180"/>
      <c r="J355" s="191"/>
      <c r="K355" s="180"/>
      <c r="L355" s="180"/>
      <c r="M355" s="180"/>
      <c r="N355" s="180"/>
      <c r="O355" s="180"/>
      <c r="P355" s="180"/>
      <c r="Q355" s="180"/>
      <c r="R355" s="180"/>
      <c r="S355" s="180"/>
      <c r="T355" s="180"/>
      <c r="U355" s="180"/>
      <c r="V355" s="180"/>
      <c r="W355" s="180"/>
      <c r="X355" s="180"/>
      <c r="Y355" s="180"/>
      <c r="Z355" s="180"/>
      <c r="AA355" s="180"/>
    </row>
    <row r="356" ht="46.5" customHeight="1">
      <c r="A356" s="180"/>
      <c r="B356" s="191"/>
      <c r="C356" s="191"/>
      <c r="D356" s="180"/>
      <c r="E356" s="191"/>
      <c r="F356" s="191"/>
      <c r="G356" s="180"/>
      <c r="H356" s="180"/>
      <c r="I356" s="180"/>
      <c r="J356" s="191"/>
      <c r="K356" s="180"/>
      <c r="L356" s="180"/>
      <c r="M356" s="180"/>
      <c r="N356" s="180"/>
      <c r="O356" s="180"/>
      <c r="P356" s="180"/>
      <c r="Q356" s="180"/>
      <c r="R356" s="180"/>
      <c r="S356" s="180"/>
      <c r="T356" s="180"/>
      <c r="U356" s="180"/>
      <c r="V356" s="180"/>
      <c r="W356" s="180"/>
      <c r="X356" s="180"/>
      <c r="Y356" s="180"/>
      <c r="Z356" s="180"/>
      <c r="AA356" s="180"/>
    </row>
    <row r="357" ht="46.5" customHeight="1">
      <c r="A357" s="180"/>
      <c r="B357" s="191"/>
      <c r="C357" s="191"/>
      <c r="D357" s="180"/>
      <c r="E357" s="191"/>
      <c r="F357" s="191"/>
      <c r="G357" s="180"/>
      <c r="H357" s="180"/>
      <c r="I357" s="180"/>
      <c r="J357" s="191"/>
      <c r="K357" s="180"/>
      <c r="L357" s="180"/>
      <c r="M357" s="180"/>
      <c r="N357" s="180"/>
      <c r="O357" s="180"/>
      <c r="P357" s="180"/>
      <c r="Q357" s="180"/>
      <c r="R357" s="180"/>
      <c r="S357" s="180"/>
      <c r="T357" s="180"/>
      <c r="U357" s="180"/>
      <c r="V357" s="180"/>
      <c r="W357" s="180"/>
      <c r="X357" s="180"/>
      <c r="Y357" s="180"/>
      <c r="Z357" s="180"/>
      <c r="AA357" s="180"/>
    </row>
    <row r="358" ht="46.5" customHeight="1">
      <c r="A358" s="180"/>
      <c r="B358" s="191"/>
      <c r="C358" s="191"/>
      <c r="D358" s="180"/>
      <c r="E358" s="191"/>
      <c r="F358" s="191"/>
      <c r="G358" s="180"/>
      <c r="H358" s="180"/>
      <c r="I358" s="180"/>
      <c r="J358" s="191"/>
      <c r="K358" s="180"/>
      <c r="L358" s="180"/>
      <c r="M358" s="180"/>
      <c r="N358" s="180"/>
      <c r="O358" s="180"/>
      <c r="P358" s="180"/>
      <c r="Q358" s="180"/>
      <c r="R358" s="180"/>
      <c r="S358" s="180"/>
      <c r="T358" s="180"/>
      <c r="U358" s="180"/>
      <c r="V358" s="180"/>
      <c r="W358" s="180"/>
      <c r="X358" s="180"/>
      <c r="Y358" s="180"/>
      <c r="Z358" s="180"/>
      <c r="AA358" s="180"/>
    </row>
    <row r="359" ht="46.5" customHeight="1">
      <c r="A359" s="180"/>
      <c r="B359" s="191"/>
      <c r="C359" s="191"/>
      <c r="D359" s="180"/>
      <c r="E359" s="191"/>
      <c r="F359" s="191"/>
      <c r="G359" s="180"/>
      <c r="H359" s="180"/>
      <c r="I359" s="180"/>
      <c r="J359" s="191"/>
      <c r="K359" s="180"/>
      <c r="L359" s="180"/>
      <c r="M359" s="180"/>
      <c r="N359" s="180"/>
      <c r="O359" s="180"/>
      <c r="P359" s="180"/>
      <c r="Q359" s="180"/>
      <c r="R359" s="180"/>
      <c r="S359" s="180"/>
      <c r="T359" s="180"/>
      <c r="U359" s="180"/>
      <c r="V359" s="180"/>
      <c r="W359" s="180"/>
      <c r="X359" s="180"/>
      <c r="Y359" s="180"/>
      <c r="Z359" s="180"/>
      <c r="AA359" s="180"/>
    </row>
    <row r="360" ht="46.5" customHeight="1">
      <c r="A360" s="180"/>
      <c r="B360" s="191"/>
      <c r="C360" s="191"/>
      <c r="D360" s="180"/>
      <c r="E360" s="191"/>
      <c r="F360" s="191"/>
      <c r="G360" s="180"/>
      <c r="H360" s="180"/>
      <c r="I360" s="180"/>
      <c r="J360" s="191"/>
      <c r="K360" s="180"/>
      <c r="L360" s="180"/>
      <c r="M360" s="180"/>
      <c r="N360" s="180"/>
      <c r="O360" s="180"/>
      <c r="P360" s="180"/>
      <c r="Q360" s="180"/>
      <c r="R360" s="180"/>
      <c r="S360" s="180"/>
      <c r="T360" s="180"/>
      <c r="U360" s="180"/>
      <c r="V360" s="180"/>
      <c r="W360" s="180"/>
      <c r="X360" s="180"/>
      <c r="Y360" s="180"/>
      <c r="Z360" s="180"/>
      <c r="AA360" s="180"/>
    </row>
    <row r="361" ht="46.5" customHeight="1">
      <c r="A361" s="180"/>
      <c r="B361" s="191"/>
      <c r="C361" s="191"/>
      <c r="D361" s="180"/>
      <c r="E361" s="191"/>
      <c r="F361" s="191"/>
      <c r="G361" s="180"/>
      <c r="H361" s="180"/>
      <c r="I361" s="180"/>
      <c r="J361" s="191"/>
      <c r="K361" s="180"/>
      <c r="L361" s="180"/>
      <c r="M361" s="180"/>
      <c r="N361" s="180"/>
      <c r="O361" s="180"/>
      <c r="P361" s="180"/>
      <c r="Q361" s="180"/>
      <c r="R361" s="180"/>
      <c r="S361" s="180"/>
      <c r="T361" s="180"/>
      <c r="U361" s="180"/>
      <c r="V361" s="180"/>
      <c r="W361" s="180"/>
      <c r="X361" s="180"/>
      <c r="Y361" s="180"/>
      <c r="Z361" s="180"/>
      <c r="AA361" s="180"/>
    </row>
    <row r="362" ht="46.5" customHeight="1">
      <c r="A362" s="180"/>
      <c r="B362" s="191"/>
      <c r="C362" s="191"/>
      <c r="D362" s="180"/>
      <c r="E362" s="191"/>
      <c r="F362" s="191"/>
      <c r="G362" s="180"/>
      <c r="H362" s="180"/>
      <c r="I362" s="180"/>
      <c r="J362" s="191"/>
      <c r="K362" s="180"/>
      <c r="L362" s="180"/>
      <c r="M362" s="180"/>
      <c r="N362" s="180"/>
      <c r="O362" s="180"/>
      <c r="P362" s="180"/>
      <c r="Q362" s="180"/>
      <c r="R362" s="180"/>
      <c r="S362" s="180"/>
      <c r="T362" s="180"/>
      <c r="U362" s="180"/>
      <c r="V362" s="180"/>
      <c r="W362" s="180"/>
      <c r="X362" s="180"/>
      <c r="Y362" s="180"/>
      <c r="Z362" s="180"/>
      <c r="AA362" s="180"/>
    </row>
    <row r="363" ht="46.5" customHeight="1">
      <c r="A363" s="180"/>
      <c r="B363" s="191"/>
      <c r="C363" s="191"/>
      <c r="D363" s="180"/>
      <c r="E363" s="191"/>
      <c r="F363" s="191"/>
      <c r="G363" s="180"/>
      <c r="H363" s="180"/>
      <c r="I363" s="180"/>
      <c r="J363" s="191"/>
      <c r="K363" s="180"/>
      <c r="L363" s="180"/>
      <c r="M363" s="180"/>
      <c r="N363" s="180"/>
      <c r="O363" s="180"/>
      <c r="P363" s="180"/>
      <c r="Q363" s="180"/>
      <c r="R363" s="180"/>
      <c r="S363" s="180"/>
      <c r="T363" s="180"/>
      <c r="U363" s="180"/>
      <c r="V363" s="180"/>
      <c r="W363" s="180"/>
      <c r="X363" s="180"/>
      <c r="Y363" s="180"/>
      <c r="Z363" s="180"/>
      <c r="AA363" s="180"/>
    </row>
    <row r="364" ht="46.5" customHeight="1">
      <c r="A364" s="180"/>
      <c r="B364" s="191"/>
      <c r="C364" s="191"/>
      <c r="D364" s="180"/>
      <c r="E364" s="191"/>
      <c r="F364" s="191"/>
      <c r="G364" s="180"/>
      <c r="H364" s="180"/>
      <c r="I364" s="180"/>
      <c r="J364" s="191"/>
      <c r="K364" s="180"/>
      <c r="L364" s="180"/>
      <c r="M364" s="180"/>
      <c r="N364" s="180"/>
      <c r="O364" s="180"/>
      <c r="P364" s="180"/>
      <c r="Q364" s="180"/>
      <c r="R364" s="180"/>
      <c r="S364" s="180"/>
      <c r="T364" s="180"/>
      <c r="U364" s="180"/>
      <c r="V364" s="180"/>
      <c r="W364" s="180"/>
      <c r="X364" s="180"/>
      <c r="Y364" s="180"/>
      <c r="Z364" s="180"/>
      <c r="AA364" s="180"/>
    </row>
    <row r="365" ht="46.5" customHeight="1">
      <c r="A365" s="180"/>
      <c r="B365" s="191"/>
      <c r="C365" s="191"/>
      <c r="D365" s="180"/>
      <c r="E365" s="191"/>
      <c r="F365" s="191"/>
      <c r="G365" s="180"/>
      <c r="H365" s="180"/>
      <c r="I365" s="180"/>
      <c r="J365" s="191"/>
      <c r="K365" s="180"/>
      <c r="L365" s="180"/>
      <c r="M365" s="180"/>
      <c r="N365" s="180"/>
      <c r="O365" s="180"/>
      <c r="P365" s="180"/>
      <c r="Q365" s="180"/>
      <c r="R365" s="180"/>
      <c r="S365" s="180"/>
      <c r="T365" s="180"/>
      <c r="U365" s="180"/>
      <c r="V365" s="180"/>
      <c r="W365" s="180"/>
      <c r="X365" s="180"/>
      <c r="Y365" s="180"/>
      <c r="Z365" s="180"/>
      <c r="AA365" s="180"/>
    </row>
    <row r="366" ht="46.5" customHeight="1">
      <c r="A366" s="180"/>
      <c r="B366" s="191"/>
      <c r="C366" s="191"/>
      <c r="D366" s="180"/>
      <c r="E366" s="191"/>
      <c r="F366" s="191"/>
      <c r="G366" s="180"/>
      <c r="H366" s="180"/>
      <c r="I366" s="180"/>
      <c r="J366" s="191"/>
      <c r="K366" s="180"/>
      <c r="L366" s="180"/>
      <c r="M366" s="180"/>
      <c r="N366" s="180"/>
      <c r="O366" s="180"/>
      <c r="P366" s="180"/>
      <c r="Q366" s="180"/>
      <c r="R366" s="180"/>
      <c r="S366" s="180"/>
      <c r="T366" s="180"/>
      <c r="U366" s="180"/>
      <c r="V366" s="180"/>
      <c r="W366" s="180"/>
      <c r="X366" s="180"/>
      <c r="Y366" s="180"/>
      <c r="Z366" s="180"/>
      <c r="AA366" s="180"/>
    </row>
    <row r="367" ht="46.5" customHeight="1">
      <c r="A367" s="180"/>
      <c r="B367" s="191"/>
      <c r="C367" s="191"/>
      <c r="D367" s="180"/>
      <c r="E367" s="191"/>
      <c r="F367" s="191"/>
      <c r="G367" s="180"/>
      <c r="H367" s="180"/>
      <c r="I367" s="180"/>
      <c r="J367" s="191"/>
      <c r="K367" s="180"/>
      <c r="L367" s="180"/>
      <c r="M367" s="180"/>
      <c r="N367" s="180"/>
      <c r="O367" s="180"/>
      <c r="P367" s="180"/>
      <c r="Q367" s="180"/>
      <c r="R367" s="180"/>
      <c r="S367" s="180"/>
      <c r="T367" s="180"/>
      <c r="U367" s="180"/>
      <c r="V367" s="180"/>
      <c r="W367" s="180"/>
      <c r="X367" s="180"/>
      <c r="Y367" s="180"/>
      <c r="Z367" s="180"/>
      <c r="AA367" s="180"/>
    </row>
    <row r="368" ht="46.5" customHeight="1">
      <c r="A368" s="180"/>
      <c r="B368" s="191"/>
      <c r="C368" s="191"/>
      <c r="D368" s="180"/>
      <c r="E368" s="191"/>
      <c r="F368" s="191"/>
      <c r="G368" s="180"/>
      <c r="H368" s="180"/>
      <c r="I368" s="180"/>
      <c r="J368" s="191"/>
      <c r="K368" s="180"/>
      <c r="L368" s="180"/>
      <c r="M368" s="180"/>
      <c r="N368" s="180"/>
      <c r="O368" s="180"/>
      <c r="P368" s="180"/>
      <c r="Q368" s="180"/>
      <c r="R368" s="180"/>
      <c r="S368" s="180"/>
      <c r="T368" s="180"/>
      <c r="U368" s="180"/>
      <c r="V368" s="180"/>
      <c r="W368" s="180"/>
      <c r="X368" s="180"/>
      <c r="Y368" s="180"/>
      <c r="Z368" s="180"/>
      <c r="AA368" s="180"/>
    </row>
    <row r="369" ht="46.5" customHeight="1">
      <c r="A369" s="180"/>
      <c r="B369" s="191"/>
      <c r="C369" s="191"/>
      <c r="D369" s="180"/>
      <c r="E369" s="191"/>
      <c r="F369" s="191"/>
      <c r="G369" s="180"/>
      <c r="H369" s="180"/>
      <c r="I369" s="180"/>
      <c r="J369" s="191"/>
      <c r="K369" s="180"/>
      <c r="L369" s="180"/>
      <c r="M369" s="180"/>
      <c r="N369" s="180"/>
      <c r="O369" s="180"/>
      <c r="P369" s="180"/>
      <c r="Q369" s="180"/>
      <c r="R369" s="180"/>
      <c r="S369" s="180"/>
      <c r="T369" s="180"/>
      <c r="U369" s="180"/>
      <c r="V369" s="180"/>
      <c r="W369" s="180"/>
      <c r="X369" s="180"/>
      <c r="Y369" s="180"/>
      <c r="Z369" s="180"/>
      <c r="AA369" s="180"/>
    </row>
    <row r="370" ht="46.5" customHeight="1">
      <c r="A370" s="180"/>
      <c r="B370" s="191"/>
      <c r="C370" s="191"/>
      <c r="D370" s="180"/>
      <c r="E370" s="191"/>
      <c r="F370" s="191"/>
      <c r="G370" s="180"/>
      <c r="H370" s="180"/>
      <c r="I370" s="180"/>
      <c r="J370" s="191"/>
      <c r="K370" s="180"/>
      <c r="L370" s="180"/>
      <c r="M370" s="180"/>
      <c r="N370" s="180"/>
      <c r="O370" s="180"/>
      <c r="P370" s="180"/>
      <c r="Q370" s="180"/>
      <c r="R370" s="180"/>
      <c r="S370" s="180"/>
      <c r="T370" s="180"/>
      <c r="U370" s="180"/>
      <c r="V370" s="180"/>
      <c r="W370" s="180"/>
      <c r="X370" s="180"/>
      <c r="Y370" s="180"/>
      <c r="Z370" s="180"/>
      <c r="AA370" s="180"/>
    </row>
    <row r="371" ht="46.5" customHeight="1">
      <c r="A371" s="180"/>
      <c r="B371" s="191"/>
      <c r="C371" s="191"/>
      <c r="D371" s="180"/>
      <c r="E371" s="191"/>
      <c r="F371" s="191"/>
      <c r="G371" s="180"/>
      <c r="H371" s="180"/>
      <c r="I371" s="180"/>
      <c r="J371" s="191"/>
      <c r="K371" s="180"/>
      <c r="L371" s="180"/>
      <c r="M371" s="180"/>
      <c r="N371" s="180"/>
      <c r="O371" s="180"/>
      <c r="P371" s="180"/>
      <c r="Q371" s="180"/>
      <c r="R371" s="180"/>
      <c r="S371" s="180"/>
      <c r="T371" s="180"/>
      <c r="U371" s="180"/>
      <c r="V371" s="180"/>
      <c r="W371" s="180"/>
      <c r="X371" s="180"/>
      <c r="Y371" s="180"/>
      <c r="Z371" s="180"/>
      <c r="AA371" s="180"/>
    </row>
    <row r="372" ht="46.5" customHeight="1">
      <c r="A372" s="180"/>
      <c r="B372" s="191"/>
      <c r="C372" s="191"/>
      <c r="D372" s="180"/>
      <c r="E372" s="191"/>
      <c r="F372" s="191"/>
      <c r="G372" s="180"/>
      <c r="H372" s="180"/>
      <c r="I372" s="180"/>
      <c r="J372" s="191"/>
      <c r="K372" s="180"/>
      <c r="L372" s="180"/>
      <c r="M372" s="180"/>
      <c r="N372" s="180"/>
      <c r="O372" s="180"/>
      <c r="P372" s="180"/>
      <c r="Q372" s="180"/>
      <c r="R372" s="180"/>
      <c r="S372" s="180"/>
      <c r="T372" s="180"/>
      <c r="U372" s="180"/>
      <c r="V372" s="180"/>
      <c r="W372" s="180"/>
      <c r="X372" s="180"/>
      <c r="Y372" s="180"/>
      <c r="Z372" s="180"/>
      <c r="AA372" s="180"/>
    </row>
    <row r="373" ht="46.5" customHeight="1">
      <c r="A373" s="180"/>
      <c r="B373" s="191"/>
      <c r="C373" s="191"/>
      <c r="D373" s="180"/>
      <c r="E373" s="191"/>
      <c r="F373" s="191"/>
      <c r="G373" s="180"/>
      <c r="H373" s="180"/>
      <c r="I373" s="180"/>
      <c r="J373" s="191"/>
      <c r="K373" s="180"/>
      <c r="L373" s="180"/>
      <c r="M373" s="180"/>
      <c r="N373" s="180"/>
      <c r="O373" s="180"/>
      <c r="P373" s="180"/>
      <c r="Q373" s="180"/>
      <c r="R373" s="180"/>
      <c r="S373" s="180"/>
      <c r="T373" s="180"/>
      <c r="U373" s="180"/>
      <c r="V373" s="180"/>
      <c r="W373" s="180"/>
      <c r="X373" s="180"/>
      <c r="Y373" s="180"/>
      <c r="Z373" s="180"/>
      <c r="AA373" s="180"/>
    </row>
    <row r="374" ht="46.5" customHeight="1">
      <c r="A374" s="180"/>
      <c r="B374" s="191"/>
      <c r="C374" s="191"/>
      <c r="D374" s="180"/>
      <c r="E374" s="191"/>
      <c r="F374" s="191"/>
      <c r="G374" s="180"/>
      <c r="H374" s="180"/>
      <c r="I374" s="180"/>
      <c r="J374" s="191"/>
      <c r="K374" s="180"/>
      <c r="L374" s="180"/>
      <c r="M374" s="180"/>
      <c r="N374" s="180"/>
      <c r="O374" s="180"/>
      <c r="P374" s="180"/>
      <c r="Q374" s="180"/>
      <c r="R374" s="180"/>
      <c r="S374" s="180"/>
      <c r="T374" s="180"/>
      <c r="U374" s="180"/>
      <c r="V374" s="180"/>
      <c r="W374" s="180"/>
      <c r="X374" s="180"/>
      <c r="Y374" s="180"/>
      <c r="Z374" s="180"/>
      <c r="AA374" s="180"/>
    </row>
    <row r="375" ht="46.5" customHeight="1">
      <c r="A375" s="180"/>
      <c r="B375" s="191"/>
      <c r="C375" s="191"/>
      <c r="D375" s="180"/>
      <c r="E375" s="191"/>
      <c r="F375" s="191"/>
      <c r="G375" s="180"/>
      <c r="H375" s="180"/>
      <c r="I375" s="180"/>
      <c r="J375" s="191"/>
      <c r="K375" s="180"/>
      <c r="L375" s="180"/>
      <c r="M375" s="180"/>
      <c r="N375" s="180"/>
      <c r="O375" s="180"/>
      <c r="P375" s="180"/>
      <c r="Q375" s="180"/>
      <c r="R375" s="180"/>
      <c r="S375" s="180"/>
      <c r="T375" s="180"/>
      <c r="U375" s="180"/>
      <c r="V375" s="180"/>
      <c r="W375" s="180"/>
      <c r="X375" s="180"/>
      <c r="Y375" s="180"/>
      <c r="Z375" s="180"/>
      <c r="AA375" s="180"/>
    </row>
    <row r="376" ht="46.5" customHeight="1">
      <c r="A376" s="180"/>
      <c r="B376" s="191"/>
      <c r="C376" s="191"/>
      <c r="D376" s="180"/>
      <c r="E376" s="191"/>
      <c r="F376" s="191"/>
      <c r="G376" s="180"/>
      <c r="H376" s="180"/>
      <c r="I376" s="180"/>
      <c r="J376" s="191"/>
      <c r="K376" s="180"/>
      <c r="L376" s="180"/>
      <c r="M376" s="180"/>
      <c r="N376" s="180"/>
      <c r="O376" s="180"/>
      <c r="P376" s="180"/>
      <c r="Q376" s="180"/>
      <c r="R376" s="180"/>
      <c r="S376" s="180"/>
      <c r="T376" s="180"/>
      <c r="U376" s="180"/>
      <c r="V376" s="180"/>
      <c r="W376" s="180"/>
      <c r="X376" s="180"/>
      <c r="Y376" s="180"/>
      <c r="Z376" s="180"/>
      <c r="AA376" s="180"/>
    </row>
    <row r="377" ht="46.5" customHeight="1">
      <c r="A377" s="180"/>
      <c r="B377" s="191"/>
      <c r="C377" s="191"/>
      <c r="D377" s="180"/>
      <c r="E377" s="191"/>
      <c r="F377" s="191"/>
      <c r="G377" s="180"/>
      <c r="H377" s="180"/>
      <c r="I377" s="180"/>
      <c r="J377" s="191"/>
      <c r="K377" s="180"/>
      <c r="L377" s="180"/>
      <c r="M377" s="180"/>
      <c r="N377" s="180"/>
      <c r="O377" s="180"/>
      <c r="P377" s="180"/>
      <c r="Q377" s="180"/>
      <c r="R377" s="180"/>
      <c r="S377" s="180"/>
      <c r="T377" s="180"/>
      <c r="U377" s="180"/>
      <c r="V377" s="180"/>
      <c r="W377" s="180"/>
      <c r="X377" s="180"/>
      <c r="Y377" s="180"/>
      <c r="Z377" s="180"/>
      <c r="AA377" s="180"/>
    </row>
    <row r="378" ht="46.5" customHeight="1">
      <c r="A378" s="180"/>
      <c r="B378" s="191"/>
      <c r="C378" s="191"/>
      <c r="D378" s="180"/>
      <c r="E378" s="191"/>
      <c r="F378" s="191"/>
      <c r="G378" s="180"/>
      <c r="H378" s="180"/>
      <c r="I378" s="180"/>
      <c r="J378" s="191"/>
      <c r="K378" s="180"/>
      <c r="L378" s="180"/>
      <c r="M378" s="180"/>
      <c r="N378" s="180"/>
      <c r="O378" s="180"/>
      <c r="P378" s="180"/>
      <c r="Q378" s="180"/>
      <c r="R378" s="180"/>
      <c r="S378" s="180"/>
      <c r="T378" s="180"/>
      <c r="U378" s="180"/>
      <c r="V378" s="180"/>
      <c r="W378" s="180"/>
      <c r="X378" s="180"/>
      <c r="Y378" s="180"/>
      <c r="Z378" s="180"/>
      <c r="AA378" s="180"/>
    </row>
    <row r="379" ht="46.5" customHeight="1">
      <c r="A379" s="180"/>
      <c r="B379" s="191"/>
      <c r="C379" s="191"/>
      <c r="D379" s="180"/>
      <c r="E379" s="191"/>
      <c r="F379" s="191"/>
      <c r="G379" s="180"/>
      <c r="H379" s="180"/>
      <c r="I379" s="180"/>
      <c r="J379" s="191"/>
      <c r="K379" s="180"/>
      <c r="L379" s="180"/>
      <c r="M379" s="180"/>
      <c r="N379" s="180"/>
      <c r="O379" s="180"/>
      <c r="P379" s="180"/>
      <c r="Q379" s="180"/>
      <c r="R379" s="180"/>
      <c r="S379" s="180"/>
      <c r="T379" s="180"/>
      <c r="U379" s="180"/>
      <c r="V379" s="180"/>
      <c r="W379" s="180"/>
      <c r="X379" s="180"/>
      <c r="Y379" s="180"/>
      <c r="Z379" s="180"/>
      <c r="AA379" s="180"/>
    </row>
    <row r="380" ht="46.5" customHeight="1">
      <c r="A380" s="180"/>
      <c r="B380" s="191"/>
      <c r="C380" s="191"/>
      <c r="D380" s="180"/>
      <c r="E380" s="191"/>
      <c r="F380" s="191"/>
      <c r="G380" s="180"/>
      <c r="H380" s="180"/>
      <c r="I380" s="180"/>
      <c r="J380" s="191"/>
      <c r="K380" s="180"/>
      <c r="L380" s="180"/>
      <c r="M380" s="180"/>
      <c r="N380" s="180"/>
      <c r="O380" s="180"/>
      <c r="P380" s="180"/>
      <c r="Q380" s="180"/>
      <c r="R380" s="180"/>
      <c r="S380" s="180"/>
      <c r="T380" s="180"/>
      <c r="U380" s="180"/>
      <c r="V380" s="180"/>
      <c r="W380" s="180"/>
      <c r="X380" s="180"/>
      <c r="Y380" s="180"/>
      <c r="Z380" s="180"/>
      <c r="AA380" s="180"/>
    </row>
    <row r="381" ht="46.5" customHeight="1">
      <c r="A381" s="180"/>
      <c r="B381" s="191"/>
      <c r="C381" s="191"/>
      <c r="D381" s="180"/>
      <c r="E381" s="191"/>
      <c r="F381" s="191"/>
      <c r="G381" s="180"/>
      <c r="H381" s="180"/>
      <c r="I381" s="180"/>
      <c r="J381" s="191"/>
      <c r="K381" s="180"/>
      <c r="L381" s="180"/>
      <c r="M381" s="180"/>
      <c r="N381" s="180"/>
      <c r="O381" s="180"/>
      <c r="P381" s="180"/>
      <c r="Q381" s="180"/>
      <c r="R381" s="180"/>
      <c r="S381" s="180"/>
      <c r="T381" s="180"/>
      <c r="U381" s="180"/>
      <c r="V381" s="180"/>
      <c r="W381" s="180"/>
      <c r="X381" s="180"/>
      <c r="Y381" s="180"/>
      <c r="Z381" s="180"/>
      <c r="AA381" s="180"/>
    </row>
    <row r="382" ht="46.5" customHeight="1">
      <c r="A382" s="180"/>
      <c r="B382" s="191"/>
      <c r="C382" s="191"/>
      <c r="D382" s="180"/>
      <c r="E382" s="191"/>
      <c r="F382" s="191"/>
      <c r="G382" s="180"/>
      <c r="H382" s="180"/>
      <c r="I382" s="180"/>
      <c r="J382" s="191"/>
      <c r="K382" s="180"/>
      <c r="L382" s="180"/>
      <c r="M382" s="180"/>
      <c r="N382" s="180"/>
      <c r="O382" s="180"/>
      <c r="P382" s="180"/>
      <c r="Q382" s="180"/>
      <c r="R382" s="180"/>
      <c r="S382" s="180"/>
      <c r="T382" s="180"/>
      <c r="U382" s="180"/>
      <c r="V382" s="180"/>
      <c r="W382" s="180"/>
      <c r="X382" s="180"/>
      <c r="Y382" s="180"/>
      <c r="Z382" s="180"/>
      <c r="AA382" s="180"/>
    </row>
    <row r="383" ht="46.5" customHeight="1">
      <c r="A383" s="180"/>
      <c r="B383" s="191"/>
      <c r="C383" s="191"/>
      <c r="D383" s="180"/>
      <c r="E383" s="191"/>
      <c r="F383" s="191"/>
      <c r="G383" s="180"/>
      <c r="H383" s="180"/>
      <c r="I383" s="180"/>
      <c r="J383" s="191"/>
      <c r="K383" s="180"/>
      <c r="L383" s="180"/>
      <c r="M383" s="180"/>
      <c r="N383" s="180"/>
      <c r="O383" s="180"/>
      <c r="P383" s="180"/>
      <c r="Q383" s="180"/>
      <c r="R383" s="180"/>
      <c r="S383" s="180"/>
      <c r="T383" s="180"/>
      <c r="U383" s="180"/>
      <c r="V383" s="180"/>
      <c r="W383" s="180"/>
      <c r="X383" s="180"/>
      <c r="Y383" s="180"/>
      <c r="Z383" s="180"/>
      <c r="AA383" s="180"/>
    </row>
    <row r="384" ht="46.5" customHeight="1">
      <c r="A384" s="180"/>
      <c r="B384" s="191"/>
      <c r="C384" s="191"/>
      <c r="D384" s="180"/>
      <c r="E384" s="191"/>
      <c r="F384" s="191"/>
      <c r="G384" s="180"/>
      <c r="H384" s="180"/>
      <c r="I384" s="180"/>
      <c r="J384" s="191"/>
      <c r="K384" s="180"/>
      <c r="L384" s="180"/>
      <c r="M384" s="180"/>
      <c r="N384" s="180"/>
      <c r="O384" s="180"/>
      <c r="P384" s="180"/>
      <c r="Q384" s="180"/>
      <c r="R384" s="180"/>
      <c r="S384" s="180"/>
      <c r="T384" s="180"/>
      <c r="U384" s="180"/>
      <c r="V384" s="180"/>
      <c r="W384" s="180"/>
      <c r="X384" s="180"/>
      <c r="Y384" s="180"/>
      <c r="Z384" s="180"/>
      <c r="AA384" s="180"/>
    </row>
    <row r="385" ht="46.5" customHeight="1">
      <c r="A385" s="180"/>
      <c r="B385" s="191"/>
      <c r="C385" s="191"/>
      <c r="D385" s="180"/>
      <c r="E385" s="191"/>
      <c r="F385" s="191"/>
      <c r="G385" s="180"/>
      <c r="H385" s="180"/>
      <c r="I385" s="180"/>
      <c r="J385" s="191"/>
      <c r="K385" s="180"/>
      <c r="L385" s="180"/>
      <c r="M385" s="180"/>
      <c r="N385" s="180"/>
      <c r="O385" s="180"/>
      <c r="P385" s="180"/>
      <c r="Q385" s="180"/>
      <c r="R385" s="180"/>
      <c r="S385" s="180"/>
      <c r="T385" s="180"/>
      <c r="U385" s="180"/>
      <c r="V385" s="180"/>
      <c r="W385" s="180"/>
      <c r="X385" s="180"/>
      <c r="Y385" s="180"/>
      <c r="Z385" s="180"/>
      <c r="AA385" s="180"/>
    </row>
    <row r="386" ht="46.5" customHeight="1">
      <c r="A386" s="180"/>
      <c r="B386" s="191"/>
      <c r="C386" s="191"/>
      <c r="D386" s="180"/>
      <c r="E386" s="191"/>
      <c r="F386" s="191"/>
      <c r="G386" s="180"/>
      <c r="H386" s="180"/>
      <c r="I386" s="180"/>
      <c r="J386" s="191"/>
      <c r="K386" s="180"/>
      <c r="L386" s="180"/>
      <c r="M386" s="180"/>
      <c r="N386" s="180"/>
      <c r="O386" s="180"/>
      <c r="P386" s="180"/>
      <c r="Q386" s="180"/>
      <c r="R386" s="180"/>
      <c r="S386" s="180"/>
      <c r="T386" s="180"/>
      <c r="U386" s="180"/>
      <c r="V386" s="180"/>
      <c r="W386" s="180"/>
      <c r="X386" s="180"/>
      <c r="Y386" s="180"/>
      <c r="Z386" s="180"/>
      <c r="AA386" s="180"/>
    </row>
    <row r="387" ht="46.5" customHeight="1">
      <c r="A387" s="180"/>
      <c r="B387" s="191"/>
      <c r="C387" s="191"/>
      <c r="D387" s="180"/>
      <c r="E387" s="191"/>
      <c r="F387" s="191"/>
      <c r="G387" s="180"/>
      <c r="H387" s="180"/>
      <c r="I387" s="180"/>
      <c r="J387" s="191"/>
      <c r="K387" s="180"/>
      <c r="L387" s="180"/>
      <c r="M387" s="180"/>
      <c r="N387" s="180"/>
      <c r="O387" s="180"/>
      <c r="P387" s="180"/>
      <c r="Q387" s="180"/>
      <c r="R387" s="180"/>
      <c r="S387" s="180"/>
      <c r="T387" s="180"/>
      <c r="U387" s="180"/>
      <c r="V387" s="180"/>
      <c r="W387" s="180"/>
      <c r="X387" s="180"/>
      <c r="Y387" s="180"/>
      <c r="Z387" s="180"/>
      <c r="AA387" s="180"/>
    </row>
    <row r="388" ht="46.5" customHeight="1">
      <c r="A388" s="180"/>
      <c r="B388" s="191"/>
      <c r="C388" s="191"/>
      <c r="D388" s="180"/>
      <c r="E388" s="191"/>
      <c r="F388" s="191"/>
      <c r="G388" s="180"/>
      <c r="H388" s="180"/>
      <c r="I388" s="180"/>
      <c r="J388" s="191"/>
      <c r="K388" s="180"/>
      <c r="L388" s="180"/>
      <c r="M388" s="180"/>
      <c r="N388" s="180"/>
      <c r="O388" s="180"/>
      <c r="P388" s="180"/>
      <c r="Q388" s="180"/>
      <c r="R388" s="180"/>
      <c r="S388" s="180"/>
      <c r="T388" s="180"/>
      <c r="U388" s="180"/>
      <c r="V388" s="180"/>
      <c r="W388" s="180"/>
      <c r="X388" s="180"/>
      <c r="Y388" s="180"/>
      <c r="Z388" s="180"/>
      <c r="AA388" s="180"/>
    </row>
    <row r="389" ht="46.5" customHeight="1">
      <c r="A389" s="180"/>
      <c r="B389" s="191"/>
      <c r="C389" s="191"/>
      <c r="D389" s="180"/>
      <c r="E389" s="191"/>
      <c r="F389" s="191"/>
      <c r="G389" s="180"/>
      <c r="H389" s="180"/>
      <c r="I389" s="180"/>
      <c r="J389" s="191"/>
      <c r="K389" s="180"/>
      <c r="L389" s="180"/>
      <c r="M389" s="180"/>
      <c r="N389" s="180"/>
      <c r="O389" s="180"/>
      <c r="P389" s="180"/>
      <c r="Q389" s="180"/>
      <c r="R389" s="180"/>
      <c r="S389" s="180"/>
      <c r="T389" s="180"/>
      <c r="U389" s="180"/>
      <c r="V389" s="180"/>
      <c r="W389" s="180"/>
      <c r="X389" s="180"/>
      <c r="Y389" s="180"/>
      <c r="Z389" s="180"/>
      <c r="AA389" s="180"/>
    </row>
    <row r="390" ht="46.5" customHeight="1">
      <c r="A390" s="180"/>
      <c r="B390" s="191"/>
      <c r="C390" s="191"/>
      <c r="D390" s="180"/>
      <c r="E390" s="191"/>
      <c r="F390" s="191"/>
      <c r="G390" s="180"/>
      <c r="H390" s="180"/>
      <c r="I390" s="180"/>
      <c r="J390" s="191"/>
      <c r="K390" s="180"/>
      <c r="L390" s="180"/>
      <c r="M390" s="180"/>
      <c r="N390" s="180"/>
      <c r="O390" s="180"/>
      <c r="P390" s="180"/>
      <c r="Q390" s="180"/>
      <c r="R390" s="180"/>
      <c r="S390" s="180"/>
      <c r="T390" s="180"/>
      <c r="U390" s="180"/>
      <c r="V390" s="180"/>
      <c r="W390" s="180"/>
      <c r="X390" s="180"/>
      <c r="Y390" s="180"/>
      <c r="Z390" s="180"/>
      <c r="AA390" s="180"/>
    </row>
    <row r="391" ht="46.5" customHeight="1">
      <c r="A391" s="180"/>
      <c r="B391" s="191"/>
      <c r="C391" s="191"/>
      <c r="D391" s="180"/>
      <c r="E391" s="191"/>
      <c r="F391" s="191"/>
      <c r="G391" s="180"/>
      <c r="H391" s="180"/>
      <c r="I391" s="180"/>
      <c r="J391" s="191"/>
      <c r="K391" s="180"/>
      <c r="L391" s="180"/>
      <c r="M391" s="180"/>
      <c r="N391" s="180"/>
      <c r="O391" s="180"/>
      <c r="P391" s="180"/>
      <c r="Q391" s="180"/>
      <c r="R391" s="180"/>
      <c r="S391" s="180"/>
      <c r="T391" s="180"/>
      <c r="U391" s="180"/>
      <c r="V391" s="180"/>
      <c r="W391" s="180"/>
      <c r="X391" s="180"/>
      <c r="Y391" s="180"/>
      <c r="Z391" s="180"/>
      <c r="AA391" s="180"/>
    </row>
    <row r="392" ht="46.5" customHeight="1">
      <c r="A392" s="180"/>
      <c r="B392" s="191"/>
      <c r="C392" s="191"/>
      <c r="D392" s="180"/>
      <c r="E392" s="191"/>
      <c r="F392" s="191"/>
      <c r="G392" s="180"/>
      <c r="H392" s="180"/>
      <c r="I392" s="180"/>
      <c r="J392" s="191"/>
      <c r="K392" s="180"/>
      <c r="L392" s="180"/>
      <c r="M392" s="180"/>
      <c r="N392" s="180"/>
      <c r="O392" s="180"/>
      <c r="P392" s="180"/>
      <c r="Q392" s="180"/>
      <c r="R392" s="180"/>
      <c r="S392" s="180"/>
      <c r="T392" s="180"/>
      <c r="U392" s="180"/>
      <c r="V392" s="180"/>
      <c r="W392" s="180"/>
      <c r="X392" s="180"/>
      <c r="Y392" s="180"/>
      <c r="Z392" s="180"/>
      <c r="AA392" s="180"/>
    </row>
    <row r="393" ht="46.5" customHeight="1">
      <c r="A393" s="180"/>
      <c r="B393" s="191"/>
      <c r="C393" s="191"/>
      <c r="D393" s="180"/>
      <c r="E393" s="191"/>
      <c r="F393" s="191"/>
      <c r="G393" s="180"/>
      <c r="H393" s="180"/>
      <c r="I393" s="180"/>
      <c r="J393" s="191"/>
      <c r="K393" s="180"/>
      <c r="L393" s="180"/>
      <c r="M393" s="180"/>
      <c r="N393" s="180"/>
      <c r="O393" s="180"/>
      <c r="P393" s="180"/>
      <c r="Q393" s="180"/>
      <c r="R393" s="180"/>
      <c r="S393" s="180"/>
      <c r="T393" s="180"/>
      <c r="U393" s="180"/>
      <c r="V393" s="180"/>
      <c r="W393" s="180"/>
      <c r="X393" s="180"/>
      <c r="Y393" s="180"/>
      <c r="Z393" s="180"/>
      <c r="AA393" s="180"/>
    </row>
    <row r="394" ht="46.5" customHeight="1">
      <c r="A394" s="180"/>
      <c r="B394" s="191"/>
      <c r="C394" s="191"/>
      <c r="D394" s="180"/>
      <c r="E394" s="191"/>
      <c r="F394" s="191"/>
      <c r="G394" s="180"/>
      <c r="H394" s="180"/>
      <c r="I394" s="180"/>
      <c r="J394" s="191"/>
      <c r="K394" s="180"/>
      <c r="L394" s="180"/>
      <c r="M394" s="180"/>
      <c r="N394" s="180"/>
      <c r="O394" s="180"/>
      <c r="P394" s="180"/>
      <c r="Q394" s="180"/>
      <c r="R394" s="180"/>
      <c r="S394" s="180"/>
      <c r="T394" s="180"/>
      <c r="U394" s="180"/>
      <c r="V394" s="180"/>
      <c r="W394" s="180"/>
      <c r="X394" s="180"/>
      <c r="Y394" s="180"/>
      <c r="Z394" s="180"/>
      <c r="AA394" s="180"/>
    </row>
    <row r="395" ht="46.5" customHeight="1">
      <c r="A395" s="180"/>
      <c r="B395" s="191"/>
      <c r="C395" s="191"/>
      <c r="D395" s="180"/>
      <c r="E395" s="191"/>
      <c r="F395" s="191"/>
      <c r="G395" s="180"/>
      <c r="H395" s="180"/>
      <c r="I395" s="180"/>
      <c r="J395" s="191"/>
      <c r="K395" s="180"/>
      <c r="L395" s="180"/>
      <c r="M395" s="180"/>
      <c r="N395" s="180"/>
      <c r="O395" s="180"/>
      <c r="P395" s="180"/>
      <c r="Q395" s="180"/>
      <c r="R395" s="180"/>
      <c r="S395" s="180"/>
      <c r="T395" s="180"/>
      <c r="U395" s="180"/>
      <c r="V395" s="180"/>
      <c r="W395" s="180"/>
      <c r="X395" s="180"/>
      <c r="Y395" s="180"/>
      <c r="Z395" s="180"/>
      <c r="AA395" s="180"/>
    </row>
    <row r="396" ht="46.5" customHeight="1">
      <c r="A396" s="180"/>
      <c r="B396" s="191"/>
      <c r="C396" s="191"/>
      <c r="D396" s="180"/>
      <c r="E396" s="191"/>
      <c r="F396" s="191"/>
      <c r="G396" s="180"/>
      <c r="H396" s="180"/>
      <c r="I396" s="180"/>
      <c r="J396" s="191"/>
      <c r="K396" s="180"/>
      <c r="L396" s="180"/>
      <c r="M396" s="180"/>
      <c r="N396" s="180"/>
      <c r="O396" s="180"/>
      <c r="P396" s="180"/>
      <c r="Q396" s="180"/>
      <c r="R396" s="180"/>
      <c r="S396" s="180"/>
      <c r="T396" s="180"/>
      <c r="U396" s="180"/>
      <c r="V396" s="180"/>
      <c r="W396" s="180"/>
      <c r="X396" s="180"/>
      <c r="Y396" s="180"/>
      <c r="Z396" s="180"/>
      <c r="AA396" s="180"/>
    </row>
    <row r="397" ht="46.5" customHeight="1">
      <c r="A397" s="180"/>
      <c r="B397" s="191"/>
      <c r="C397" s="191"/>
      <c r="D397" s="180"/>
      <c r="E397" s="191"/>
      <c r="F397" s="191"/>
      <c r="G397" s="180"/>
      <c r="H397" s="180"/>
      <c r="I397" s="180"/>
      <c r="J397" s="191"/>
      <c r="K397" s="180"/>
      <c r="L397" s="180"/>
      <c r="M397" s="180"/>
      <c r="N397" s="180"/>
      <c r="O397" s="180"/>
      <c r="P397" s="180"/>
      <c r="Q397" s="180"/>
      <c r="R397" s="180"/>
      <c r="S397" s="180"/>
      <c r="T397" s="180"/>
      <c r="U397" s="180"/>
      <c r="V397" s="180"/>
      <c r="W397" s="180"/>
      <c r="X397" s="180"/>
      <c r="Y397" s="180"/>
      <c r="Z397" s="180"/>
      <c r="AA397" s="180"/>
    </row>
    <row r="398" ht="46.5" customHeight="1">
      <c r="A398" s="180"/>
      <c r="B398" s="191"/>
      <c r="C398" s="191"/>
      <c r="D398" s="180"/>
      <c r="E398" s="191"/>
      <c r="F398" s="191"/>
      <c r="G398" s="180"/>
      <c r="H398" s="180"/>
      <c r="I398" s="180"/>
      <c r="J398" s="191"/>
      <c r="K398" s="180"/>
      <c r="L398" s="180"/>
      <c r="M398" s="180"/>
      <c r="N398" s="180"/>
      <c r="O398" s="180"/>
      <c r="P398" s="180"/>
      <c r="Q398" s="180"/>
      <c r="R398" s="180"/>
      <c r="S398" s="180"/>
      <c r="T398" s="180"/>
      <c r="U398" s="180"/>
      <c r="V398" s="180"/>
      <c r="W398" s="180"/>
      <c r="X398" s="180"/>
      <c r="Y398" s="180"/>
      <c r="Z398" s="180"/>
      <c r="AA398" s="180"/>
    </row>
    <row r="399" ht="46.5" customHeight="1">
      <c r="A399" s="180"/>
      <c r="B399" s="191"/>
      <c r="C399" s="191"/>
      <c r="D399" s="180"/>
      <c r="E399" s="191"/>
      <c r="F399" s="191"/>
      <c r="G399" s="180"/>
      <c r="H399" s="180"/>
      <c r="I399" s="180"/>
      <c r="J399" s="191"/>
      <c r="K399" s="180"/>
      <c r="L399" s="180"/>
      <c r="M399" s="180"/>
      <c r="N399" s="180"/>
      <c r="O399" s="180"/>
      <c r="P399" s="180"/>
      <c r="Q399" s="180"/>
      <c r="R399" s="180"/>
      <c r="S399" s="180"/>
      <c r="T399" s="180"/>
      <c r="U399" s="180"/>
      <c r="V399" s="180"/>
      <c r="W399" s="180"/>
      <c r="X399" s="180"/>
      <c r="Y399" s="180"/>
      <c r="Z399" s="180"/>
      <c r="AA399" s="180"/>
    </row>
    <row r="400" ht="46.5" customHeight="1">
      <c r="A400" s="180"/>
      <c r="B400" s="191"/>
      <c r="C400" s="191"/>
      <c r="D400" s="180"/>
      <c r="E400" s="191"/>
      <c r="F400" s="191"/>
      <c r="G400" s="180"/>
      <c r="H400" s="180"/>
      <c r="I400" s="180"/>
      <c r="J400" s="191"/>
      <c r="K400" s="180"/>
      <c r="L400" s="180"/>
      <c r="M400" s="180"/>
      <c r="N400" s="180"/>
      <c r="O400" s="180"/>
      <c r="P400" s="180"/>
      <c r="Q400" s="180"/>
      <c r="R400" s="180"/>
      <c r="S400" s="180"/>
      <c r="T400" s="180"/>
      <c r="U400" s="180"/>
      <c r="V400" s="180"/>
      <c r="W400" s="180"/>
      <c r="X400" s="180"/>
      <c r="Y400" s="180"/>
      <c r="Z400" s="180"/>
      <c r="AA400" s="180"/>
    </row>
    <row r="401" ht="46.5" customHeight="1">
      <c r="A401" s="180"/>
      <c r="B401" s="191"/>
      <c r="C401" s="191"/>
      <c r="D401" s="180"/>
      <c r="E401" s="191"/>
      <c r="F401" s="191"/>
      <c r="G401" s="180"/>
      <c r="H401" s="180"/>
      <c r="I401" s="180"/>
      <c r="J401" s="191"/>
      <c r="K401" s="180"/>
      <c r="L401" s="180"/>
      <c r="M401" s="180"/>
      <c r="N401" s="180"/>
      <c r="O401" s="180"/>
      <c r="P401" s="180"/>
      <c r="Q401" s="180"/>
      <c r="R401" s="180"/>
      <c r="S401" s="180"/>
      <c r="T401" s="180"/>
      <c r="U401" s="180"/>
      <c r="V401" s="180"/>
      <c r="W401" s="180"/>
      <c r="X401" s="180"/>
      <c r="Y401" s="180"/>
      <c r="Z401" s="180"/>
      <c r="AA401" s="180"/>
    </row>
    <row r="402" ht="46.5" customHeight="1">
      <c r="A402" s="180"/>
      <c r="B402" s="191"/>
      <c r="C402" s="191"/>
      <c r="D402" s="180"/>
      <c r="E402" s="191"/>
      <c r="F402" s="191"/>
      <c r="G402" s="180"/>
      <c r="H402" s="180"/>
      <c r="I402" s="180"/>
      <c r="J402" s="191"/>
      <c r="K402" s="180"/>
      <c r="L402" s="180"/>
      <c r="M402" s="180"/>
      <c r="N402" s="180"/>
      <c r="O402" s="180"/>
      <c r="P402" s="180"/>
      <c r="Q402" s="180"/>
      <c r="R402" s="180"/>
      <c r="S402" s="180"/>
      <c r="T402" s="180"/>
      <c r="U402" s="180"/>
      <c r="V402" s="180"/>
      <c r="W402" s="180"/>
      <c r="X402" s="180"/>
      <c r="Y402" s="180"/>
      <c r="Z402" s="180"/>
      <c r="AA402" s="180"/>
    </row>
    <row r="403" ht="46.5" customHeight="1">
      <c r="A403" s="180"/>
      <c r="B403" s="191"/>
      <c r="C403" s="191"/>
      <c r="D403" s="180"/>
      <c r="E403" s="191"/>
      <c r="F403" s="191"/>
      <c r="G403" s="180"/>
      <c r="H403" s="180"/>
      <c r="I403" s="180"/>
      <c r="J403" s="191"/>
      <c r="K403" s="180"/>
      <c r="L403" s="180"/>
      <c r="M403" s="180"/>
      <c r="N403" s="180"/>
      <c r="O403" s="180"/>
      <c r="P403" s="180"/>
      <c r="Q403" s="180"/>
      <c r="R403" s="180"/>
      <c r="S403" s="180"/>
      <c r="T403" s="180"/>
      <c r="U403" s="180"/>
      <c r="V403" s="180"/>
      <c r="W403" s="180"/>
      <c r="X403" s="180"/>
      <c r="Y403" s="180"/>
      <c r="Z403" s="180"/>
      <c r="AA403" s="180"/>
    </row>
    <row r="404" ht="46.5" customHeight="1">
      <c r="A404" s="180"/>
      <c r="B404" s="191"/>
      <c r="C404" s="191"/>
      <c r="D404" s="180"/>
      <c r="E404" s="191"/>
      <c r="F404" s="191"/>
      <c r="G404" s="180"/>
      <c r="H404" s="180"/>
      <c r="I404" s="180"/>
      <c r="J404" s="191"/>
      <c r="K404" s="180"/>
      <c r="L404" s="180"/>
      <c r="M404" s="180"/>
      <c r="N404" s="180"/>
      <c r="O404" s="180"/>
      <c r="P404" s="180"/>
      <c r="Q404" s="180"/>
      <c r="R404" s="180"/>
      <c r="S404" s="180"/>
      <c r="T404" s="180"/>
      <c r="U404" s="180"/>
      <c r="V404" s="180"/>
      <c r="W404" s="180"/>
      <c r="X404" s="180"/>
      <c r="Y404" s="180"/>
      <c r="Z404" s="180"/>
      <c r="AA404" s="180"/>
    </row>
    <row r="405" ht="46.5" customHeight="1">
      <c r="A405" s="180"/>
      <c r="B405" s="191"/>
      <c r="C405" s="191"/>
      <c r="D405" s="180"/>
      <c r="E405" s="191"/>
      <c r="F405" s="191"/>
      <c r="G405" s="180"/>
      <c r="H405" s="180"/>
      <c r="I405" s="180"/>
      <c r="J405" s="191"/>
      <c r="K405" s="180"/>
      <c r="L405" s="180"/>
      <c r="M405" s="180"/>
      <c r="N405" s="180"/>
      <c r="O405" s="180"/>
      <c r="P405" s="180"/>
      <c r="Q405" s="180"/>
      <c r="R405" s="180"/>
      <c r="S405" s="180"/>
      <c r="T405" s="180"/>
      <c r="U405" s="180"/>
      <c r="V405" s="180"/>
      <c r="W405" s="180"/>
      <c r="X405" s="180"/>
      <c r="Y405" s="180"/>
      <c r="Z405" s="180"/>
      <c r="AA405" s="180"/>
    </row>
    <row r="406" ht="46.5" customHeight="1">
      <c r="A406" s="180"/>
      <c r="B406" s="191"/>
      <c r="C406" s="191"/>
      <c r="D406" s="180"/>
      <c r="E406" s="191"/>
      <c r="F406" s="191"/>
      <c r="G406" s="180"/>
      <c r="H406" s="180"/>
      <c r="I406" s="180"/>
      <c r="J406" s="191"/>
      <c r="K406" s="180"/>
      <c r="L406" s="180"/>
      <c r="M406" s="180"/>
      <c r="N406" s="180"/>
      <c r="O406" s="180"/>
      <c r="P406" s="180"/>
      <c r="Q406" s="180"/>
      <c r="R406" s="180"/>
      <c r="S406" s="180"/>
      <c r="T406" s="180"/>
      <c r="U406" s="180"/>
      <c r="V406" s="180"/>
      <c r="W406" s="180"/>
      <c r="X406" s="180"/>
      <c r="Y406" s="180"/>
      <c r="Z406" s="180"/>
      <c r="AA406" s="180"/>
    </row>
    <row r="407" ht="46.5" customHeight="1">
      <c r="A407" s="180"/>
      <c r="B407" s="191"/>
      <c r="C407" s="191"/>
      <c r="D407" s="180"/>
      <c r="E407" s="191"/>
      <c r="F407" s="191"/>
      <c r="G407" s="180"/>
      <c r="H407" s="180"/>
      <c r="I407" s="180"/>
      <c r="J407" s="191"/>
      <c r="K407" s="180"/>
      <c r="L407" s="180"/>
      <c r="M407" s="180"/>
      <c r="N407" s="180"/>
      <c r="O407" s="180"/>
      <c r="P407" s="180"/>
      <c r="Q407" s="180"/>
      <c r="R407" s="180"/>
      <c r="S407" s="180"/>
      <c r="T407" s="180"/>
      <c r="U407" s="180"/>
      <c r="V407" s="180"/>
      <c r="W407" s="180"/>
      <c r="X407" s="180"/>
      <c r="Y407" s="180"/>
      <c r="Z407" s="180"/>
      <c r="AA407" s="180"/>
    </row>
    <row r="408" ht="46.5" customHeight="1">
      <c r="A408" s="180"/>
      <c r="B408" s="191"/>
      <c r="C408" s="191"/>
      <c r="D408" s="180"/>
      <c r="E408" s="191"/>
      <c r="F408" s="191"/>
      <c r="G408" s="180"/>
      <c r="H408" s="180"/>
      <c r="I408" s="180"/>
      <c r="J408" s="191"/>
      <c r="K408" s="180"/>
      <c r="L408" s="180"/>
      <c r="M408" s="180"/>
      <c r="N408" s="180"/>
      <c r="O408" s="180"/>
      <c r="P408" s="180"/>
      <c r="Q408" s="180"/>
      <c r="R408" s="180"/>
      <c r="S408" s="180"/>
      <c r="T408" s="180"/>
      <c r="U408" s="180"/>
      <c r="V408" s="180"/>
      <c r="W408" s="180"/>
      <c r="X408" s="180"/>
      <c r="Y408" s="180"/>
      <c r="Z408" s="180"/>
      <c r="AA408" s="180"/>
    </row>
    <row r="409" ht="46.5" customHeight="1">
      <c r="A409" s="180"/>
      <c r="B409" s="191"/>
      <c r="C409" s="191"/>
      <c r="D409" s="180"/>
      <c r="E409" s="191"/>
      <c r="F409" s="191"/>
      <c r="G409" s="180"/>
      <c r="H409" s="180"/>
      <c r="I409" s="180"/>
      <c r="J409" s="191"/>
      <c r="K409" s="180"/>
      <c r="L409" s="180"/>
      <c r="M409" s="180"/>
      <c r="N409" s="180"/>
      <c r="O409" s="180"/>
      <c r="P409" s="180"/>
      <c r="Q409" s="180"/>
      <c r="R409" s="180"/>
      <c r="S409" s="180"/>
      <c r="T409" s="180"/>
      <c r="U409" s="180"/>
      <c r="V409" s="180"/>
      <c r="W409" s="180"/>
      <c r="X409" s="180"/>
      <c r="Y409" s="180"/>
      <c r="Z409" s="180"/>
      <c r="AA409" s="180"/>
    </row>
    <row r="410" ht="46.5" customHeight="1">
      <c r="A410" s="180"/>
      <c r="B410" s="191"/>
      <c r="C410" s="191"/>
      <c r="D410" s="180"/>
      <c r="E410" s="191"/>
      <c r="F410" s="191"/>
      <c r="G410" s="180"/>
      <c r="H410" s="180"/>
      <c r="I410" s="180"/>
      <c r="J410" s="191"/>
      <c r="K410" s="180"/>
      <c r="L410" s="180"/>
      <c r="M410" s="180"/>
      <c r="N410" s="180"/>
      <c r="O410" s="180"/>
      <c r="P410" s="180"/>
      <c r="Q410" s="180"/>
      <c r="R410" s="180"/>
      <c r="S410" s="180"/>
      <c r="T410" s="180"/>
      <c r="U410" s="180"/>
      <c r="V410" s="180"/>
      <c r="W410" s="180"/>
      <c r="X410" s="180"/>
      <c r="Y410" s="180"/>
      <c r="Z410" s="180"/>
      <c r="AA410" s="180"/>
    </row>
    <row r="411" ht="46.5" customHeight="1">
      <c r="A411" s="180"/>
      <c r="B411" s="191"/>
      <c r="C411" s="191"/>
      <c r="D411" s="180"/>
      <c r="E411" s="191"/>
      <c r="F411" s="191"/>
      <c r="G411" s="180"/>
      <c r="H411" s="180"/>
      <c r="I411" s="180"/>
      <c r="J411" s="191"/>
      <c r="K411" s="180"/>
      <c r="L411" s="180"/>
      <c r="M411" s="180"/>
      <c r="N411" s="180"/>
      <c r="O411" s="180"/>
      <c r="P411" s="180"/>
      <c r="Q411" s="180"/>
      <c r="R411" s="180"/>
      <c r="S411" s="180"/>
      <c r="T411" s="180"/>
      <c r="U411" s="180"/>
      <c r="V411" s="180"/>
      <c r="W411" s="180"/>
      <c r="X411" s="180"/>
      <c r="Y411" s="180"/>
      <c r="Z411" s="180"/>
      <c r="AA411" s="180"/>
    </row>
    <row r="412" ht="46.5" customHeight="1">
      <c r="A412" s="180"/>
      <c r="B412" s="191"/>
      <c r="C412" s="191"/>
      <c r="D412" s="180"/>
      <c r="E412" s="191"/>
      <c r="F412" s="191"/>
      <c r="G412" s="180"/>
      <c r="H412" s="180"/>
      <c r="I412" s="180"/>
      <c r="J412" s="191"/>
      <c r="K412" s="180"/>
      <c r="L412" s="180"/>
      <c r="M412" s="180"/>
      <c r="N412" s="180"/>
      <c r="O412" s="180"/>
      <c r="P412" s="180"/>
      <c r="Q412" s="180"/>
      <c r="R412" s="180"/>
      <c r="S412" s="180"/>
      <c r="T412" s="180"/>
      <c r="U412" s="180"/>
      <c r="V412" s="180"/>
      <c r="W412" s="180"/>
      <c r="X412" s="180"/>
      <c r="Y412" s="180"/>
      <c r="Z412" s="180"/>
      <c r="AA412" s="180"/>
    </row>
    <row r="413" ht="46.5" customHeight="1">
      <c r="A413" s="180"/>
      <c r="B413" s="191"/>
      <c r="C413" s="191"/>
      <c r="D413" s="180"/>
      <c r="E413" s="191"/>
      <c r="F413" s="191"/>
      <c r="G413" s="180"/>
      <c r="H413" s="180"/>
      <c r="I413" s="180"/>
      <c r="J413" s="191"/>
      <c r="K413" s="180"/>
      <c r="L413" s="180"/>
      <c r="M413" s="180"/>
      <c r="N413" s="180"/>
      <c r="O413" s="180"/>
      <c r="P413" s="180"/>
      <c r="Q413" s="180"/>
      <c r="R413" s="180"/>
      <c r="S413" s="180"/>
      <c r="T413" s="180"/>
      <c r="U413" s="180"/>
      <c r="V413" s="180"/>
      <c r="W413" s="180"/>
      <c r="X413" s="180"/>
      <c r="Y413" s="180"/>
      <c r="Z413" s="180"/>
      <c r="AA413" s="180"/>
    </row>
    <row r="414" ht="46.5" customHeight="1">
      <c r="A414" s="180"/>
      <c r="B414" s="191"/>
      <c r="C414" s="191"/>
      <c r="D414" s="180"/>
      <c r="E414" s="191"/>
      <c r="F414" s="191"/>
      <c r="G414" s="180"/>
      <c r="H414" s="180"/>
      <c r="I414" s="180"/>
      <c r="J414" s="191"/>
      <c r="K414" s="180"/>
      <c r="L414" s="180"/>
      <c r="M414" s="180"/>
      <c r="N414" s="180"/>
      <c r="O414" s="180"/>
      <c r="P414" s="180"/>
      <c r="Q414" s="180"/>
      <c r="R414" s="180"/>
      <c r="S414" s="180"/>
      <c r="T414" s="180"/>
      <c r="U414" s="180"/>
      <c r="V414" s="180"/>
      <c r="W414" s="180"/>
      <c r="X414" s="180"/>
      <c r="Y414" s="180"/>
      <c r="Z414" s="180"/>
      <c r="AA414" s="180"/>
    </row>
    <row r="415" ht="46.5" customHeight="1">
      <c r="A415" s="180"/>
      <c r="B415" s="191"/>
      <c r="C415" s="191"/>
      <c r="D415" s="180"/>
      <c r="E415" s="191"/>
      <c r="F415" s="191"/>
      <c r="G415" s="180"/>
      <c r="H415" s="180"/>
      <c r="I415" s="180"/>
      <c r="J415" s="191"/>
      <c r="K415" s="180"/>
      <c r="L415" s="180"/>
      <c r="M415" s="180"/>
      <c r="N415" s="180"/>
      <c r="O415" s="180"/>
      <c r="P415" s="180"/>
      <c r="Q415" s="180"/>
      <c r="R415" s="180"/>
      <c r="S415" s="180"/>
      <c r="T415" s="180"/>
      <c r="U415" s="180"/>
      <c r="V415" s="180"/>
      <c r="W415" s="180"/>
      <c r="X415" s="180"/>
      <c r="Y415" s="180"/>
      <c r="Z415" s="180"/>
      <c r="AA415" s="180"/>
    </row>
    <row r="416" ht="46.5" customHeight="1">
      <c r="A416" s="180"/>
      <c r="B416" s="191"/>
      <c r="C416" s="191"/>
      <c r="D416" s="180"/>
      <c r="E416" s="191"/>
      <c r="F416" s="191"/>
      <c r="G416" s="180"/>
      <c r="H416" s="180"/>
      <c r="I416" s="180"/>
      <c r="J416" s="191"/>
      <c r="K416" s="180"/>
      <c r="L416" s="180"/>
      <c r="M416" s="180"/>
      <c r="N416" s="180"/>
      <c r="O416" s="180"/>
      <c r="P416" s="180"/>
      <c r="Q416" s="180"/>
      <c r="R416" s="180"/>
      <c r="S416" s="180"/>
      <c r="T416" s="180"/>
      <c r="U416" s="180"/>
      <c r="V416" s="180"/>
      <c r="W416" s="180"/>
      <c r="X416" s="180"/>
      <c r="Y416" s="180"/>
      <c r="Z416" s="180"/>
      <c r="AA416" s="180"/>
    </row>
    <row r="417" ht="46.5" customHeight="1">
      <c r="A417" s="180"/>
      <c r="B417" s="191"/>
      <c r="C417" s="191"/>
      <c r="D417" s="180"/>
      <c r="E417" s="191"/>
      <c r="F417" s="191"/>
      <c r="G417" s="180"/>
      <c r="H417" s="180"/>
      <c r="I417" s="180"/>
      <c r="J417" s="191"/>
      <c r="K417" s="180"/>
      <c r="L417" s="180"/>
      <c r="M417" s="180"/>
      <c r="N417" s="180"/>
      <c r="O417" s="180"/>
      <c r="P417" s="180"/>
      <c r="Q417" s="180"/>
      <c r="R417" s="180"/>
      <c r="S417" s="180"/>
      <c r="T417" s="180"/>
      <c r="U417" s="180"/>
      <c r="V417" s="180"/>
      <c r="W417" s="180"/>
      <c r="X417" s="180"/>
      <c r="Y417" s="180"/>
      <c r="Z417" s="180"/>
      <c r="AA417" s="180"/>
    </row>
    <row r="418" ht="46.5" customHeight="1">
      <c r="A418" s="180"/>
      <c r="B418" s="191"/>
      <c r="C418" s="191"/>
      <c r="D418" s="180"/>
      <c r="E418" s="191"/>
      <c r="F418" s="191"/>
      <c r="G418" s="180"/>
      <c r="H418" s="180"/>
      <c r="I418" s="180"/>
      <c r="J418" s="191"/>
      <c r="K418" s="180"/>
      <c r="L418" s="180"/>
      <c r="M418" s="180"/>
      <c r="N418" s="180"/>
      <c r="O418" s="180"/>
      <c r="P418" s="180"/>
      <c r="Q418" s="180"/>
      <c r="R418" s="180"/>
      <c r="S418" s="180"/>
      <c r="T418" s="180"/>
      <c r="U418" s="180"/>
      <c r="V418" s="180"/>
      <c r="W418" s="180"/>
      <c r="X418" s="180"/>
      <c r="Y418" s="180"/>
      <c r="Z418" s="180"/>
      <c r="AA418" s="180"/>
    </row>
    <row r="419" ht="46.5" customHeight="1">
      <c r="A419" s="180"/>
      <c r="B419" s="191"/>
      <c r="C419" s="191"/>
      <c r="D419" s="180"/>
      <c r="E419" s="191"/>
      <c r="F419" s="191"/>
      <c r="G419" s="180"/>
      <c r="H419" s="180"/>
      <c r="I419" s="180"/>
      <c r="J419" s="191"/>
      <c r="K419" s="180"/>
      <c r="L419" s="180"/>
      <c r="M419" s="180"/>
      <c r="N419" s="180"/>
      <c r="O419" s="180"/>
      <c r="P419" s="180"/>
      <c r="Q419" s="180"/>
      <c r="R419" s="180"/>
      <c r="S419" s="180"/>
      <c r="T419" s="180"/>
      <c r="U419" s="180"/>
      <c r="V419" s="180"/>
      <c r="W419" s="180"/>
      <c r="X419" s="180"/>
      <c r="Y419" s="180"/>
      <c r="Z419" s="180"/>
      <c r="AA419" s="180"/>
    </row>
    <row r="420" ht="46.5" customHeight="1">
      <c r="A420" s="180"/>
      <c r="B420" s="191"/>
      <c r="C420" s="191"/>
      <c r="D420" s="180"/>
      <c r="E420" s="191"/>
      <c r="F420" s="191"/>
      <c r="G420" s="180"/>
      <c r="H420" s="180"/>
      <c r="I420" s="180"/>
      <c r="J420" s="191"/>
      <c r="K420" s="180"/>
      <c r="L420" s="180"/>
      <c r="M420" s="180"/>
      <c r="N420" s="180"/>
      <c r="O420" s="180"/>
      <c r="P420" s="180"/>
      <c r="Q420" s="180"/>
      <c r="R420" s="180"/>
      <c r="S420" s="180"/>
      <c r="T420" s="180"/>
      <c r="U420" s="180"/>
      <c r="V420" s="180"/>
      <c r="W420" s="180"/>
      <c r="X420" s="180"/>
      <c r="Y420" s="180"/>
      <c r="Z420" s="180"/>
      <c r="AA420" s="180"/>
    </row>
    <row r="421" ht="46.5" customHeight="1">
      <c r="A421" s="180"/>
      <c r="B421" s="191"/>
      <c r="C421" s="191"/>
      <c r="D421" s="180"/>
      <c r="E421" s="191"/>
      <c r="F421" s="191"/>
      <c r="G421" s="180"/>
      <c r="H421" s="180"/>
      <c r="I421" s="180"/>
      <c r="J421" s="191"/>
      <c r="K421" s="180"/>
      <c r="L421" s="180"/>
      <c r="M421" s="180"/>
      <c r="N421" s="180"/>
      <c r="O421" s="180"/>
      <c r="P421" s="180"/>
      <c r="Q421" s="180"/>
      <c r="R421" s="180"/>
      <c r="S421" s="180"/>
      <c r="T421" s="180"/>
      <c r="U421" s="180"/>
      <c r="V421" s="180"/>
      <c r="W421" s="180"/>
      <c r="X421" s="180"/>
      <c r="Y421" s="180"/>
      <c r="Z421" s="180"/>
      <c r="AA421" s="180"/>
    </row>
    <row r="422" ht="46.5" customHeight="1">
      <c r="A422" s="180"/>
      <c r="B422" s="191"/>
      <c r="C422" s="191"/>
      <c r="D422" s="180"/>
      <c r="E422" s="191"/>
      <c r="F422" s="191"/>
      <c r="G422" s="180"/>
      <c r="H422" s="180"/>
      <c r="I422" s="180"/>
      <c r="J422" s="191"/>
      <c r="K422" s="180"/>
      <c r="L422" s="180"/>
      <c r="M422" s="180"/>
      <c r="N422" s="180"/>
      <c r="O422" s="180"/>
      <c r="P422" s="180"/>
      <c r="Q422" s="180"/>
      <c r="R422" s="180"/>
      <c r="S422" s="180"/>
      <c r="T422" s="180"/>
      <c r="U422" s="180"/>
      <c r="V422" s="180"/>
      <c r="W422" s="180"/>
      <c r="X422" s="180"/>
      <c r="Y422" s="180"/>
      <c r="Z422" s="180"/>
      <c r="AA422" s="180"/>
    </row>
    <row r="423" ht="46.5" customHeight="1">
      <c r="A423" s="180"/>
      <c r="B423" s="191"/>
      <c r="C423" s="191"/>
      <c r="D423" s="180"/>
      <c r="E423" s="191"/>
      <c r="F423" s="191"/>
      <c r="G423" s="180"/>
      <c r="H423" s="180"/>
      <c r="I423" s="180"/>
      <c r="J423" s="191"/>
      <c r="K423" s="180"/>
      <c r="L423" s="180"/>
      <c r="M423" s="180"/>
      <c r="N423" s="180"/>
      <c r="O423" s="180"/>
      <c r="P423" s="180"/>
      <c r="Q423" s="180"/>
      <c r="R423" s="180"/>
      <c r="S423" s="180"/>
      <c r="T423" s="180"/>
      <c r="U423" s="180"/>
      <c r="V423" s="180"/>
      <c r="W423" s="180"/>
      <c r="X423" s="180"/>
      <c r="Y423" s="180"/>
      <c r="Z423" s="180"/>
      <c r="AA423" s="180"/>
    </row>
    <row r="424" ht="46.5" customHeight="1">
      <c r="A424" s="180"/>
      <c r="B424" s="191"/>
      <c r="C424" s="191"/>
      <c r="D424" s="180"/>
      <c r="E424" s="191"/>
      <c r="F424" s="191"/>
      <c r="G424" s="180"/>
      <c r="H424" s="180"/>
      <c r="I424" s="180"/>
      <c r="J424" s="191"/>
      <c r="K424" s="180"/>
      <c r="L424" s="180"/>
      <c r="M424" s="180"/>
      <c r="N424" s="180"/>
      <c r="O424" s="180"/>
      <c r="P424" s="180"/>
      <c r="Q424" s="180"/>
      <c r="R424" s="180"/>
      <c r="S424" s="180"/>
      <c r="T424" s="180"/>
      <c r="U424" s="180"/>
      <c r="V424" s="180"/>
      <c r="W424" s="180"/>
      <c r="X424" s="180"/>
      <c r="Y424" s="180"/>
      <c r="Z424" s="180"/>
      <c r="AA424" s="180"/>
    </row>
    <row r="425" ht="46.5" customHeight="1">
      <c r="A425" s="180"/>
      <c r="B425" s="191"/>
      <c r="C425" s="191"/>
      <c r="D425" s="180"/>
      <c r="E425" s="191"/>
      <c r="F425" s="191"/>
      <c r="G425" s="180"/>
      <c r="H425" s="180"/>
      <c r="I425" s="180"/>
      <c r="J425" s="191"/>
      <c r="K425" s="180"/>
      <c r="L425" s="180"/>
      <c r="M425" s="180"/>
      <c r="N425" s="180"/>
      <c r="O425" s="180"/>
      <c r="P425" s="180"/>
      <c r="Q425" s="180"/>
      <c r="R425" s="180"/>
      <c r="S425" s="180"/>
      <c r="T425" s="180"/>
      <c r="U425" s="180"/>
      <c r="V425" s="180"/>
      <c r="W425" s="180"/>
      <c r="X425" s="180"/>
      <c r="Y425" s="180"/>
      <c r="Z425" s="180"/>
      <c r="AA425" s="180"/>
    </row>
    <row r="426" ht="46.5" customHeight="1">
      <c r="A426" s="180"/>
      <c r="B426" s="191"/>
      <c r="C426" s="191"/>
      <c r="D426" s="180"/>
      <c r="E426" s="191"/>
      <c r="F426" s="191"/>
      <c r="G426" s="180"/>
      <c r="H426" s="180"/>
      <c r="I426" s="180"/>
      <c r="J426" s="191"/>
      <c r="K426" s="180"/>
      <c r="L426" s="180"/>
      <c r="M426" s="180"/>
      <c r="N426" s="180"/>
      <c r="O426" s="180"/>
      <c r="P426" s="180"/>
      <c r="Q426" s="180"/>
      <c r="R426" s="180"/>
      <c r="S426" s="180"/>
      <c r="T426" s="180"/>
      <c r="U426" s="180"/>
      <c r="V426" s="180"/>
      <c r="W426" s="180"/>
      <c r="X426" s="180"/>
      <c r="Y426" s="180"/>
      <c r="Z426" s="180"/>
      <c r="AA426" s="180"/>
    </row>
    <row r="427" ht="46.5" customHeight="1">
      <c r="A427" s="180"/>
      <c r="B427" s="191"/>
      <c r="C427" s="191"/>
      <c r="D427" s="180"/>
      <c r="E427" s="191"/>
      <c r="F427" s="191"/>
      <c r="G427" s="180"/>
      <c r="H427" s="180"/>
      <c r="I427" s="180"/>
      <c r="J427" s="191"/>
      <c r="K427" s="180"/>
      <c r="L427" s="180"/>
      <c r="M427" s="180"/>
      <c r="N427" s="180"/>
      <c r="O427" s="180"/>
      <c r="P427" s="180"/>
      <c r="Q427" s="180"/>
      <c r="R427" s="180"/>
      <c r="S427" s="180"/>
      <c r="T427" s="180"/>
      <c r="U427" s="180"/>
      <c r="V427" s="180"/>
      <c r="W427" s="180"/>
      <c r="X427" s="180"/>
      <c r="Y427" s="180"/>
      <c r="Z427" s="180"/>
      <c r="AA427" s="180"/>
    </row>
    <row r="428" ht="46.5" customHeight="1">
      <c r="A428" s="180"/>
      <c r="B428" s="191"/>
      <c r="C428" s="191"/>
      <c r="D428" s="180"/>
      <c r="E428" s="191"/>
      <c r="F428" s="191"/>
      <c r="G428" s="180"/>
      <c r="H428" s="180"/>
      <c r="I428" s="180"/>
      <c r="J428" s="191"/>
      <c r="K428" s="180"/>
      <c r="L428" s="180"/>
      <c r="M428" s="180"/>
      <c r="N428" s="180"/>
      <c r="O428" s="180"/>
      <c r="P428" s="180"/>
      <c r="Q428" s="180"/>
      <c r="R428" s="180"/>
      <c r="S428" s="180"/>
      <c r="T428" s="180"/>
      <c r="U428" s="180"/>
      <c r="V428" s="180"/>
      <c r="W428" s="180"/>
      <c r="X428" s="180"/>
      <c r="Y428" s="180"/>
      <c r="Z428" s="180"/>
      <c r="AA428" s="180"/>
    </row>
    <row r="429" ht="46.5" customHeight="1">
      <c r="A429" s="180"/>
      <c r="B429" s="191"/>
      <c r="C429" s="191"/>
      <c r="D429" s="180"/>
      <c r="E429" s="191"/>
      <c r="F429" s="191"/>
      <c r="G429" s="180"/>
      <c r="H429" s="180"/>
      <c r="I429" s="180"/>
      <c r="J429" s="191"/>
      <c r="K429" s="180"/>
      <c r="L429" s="180"/>
      <c r="M429" s="180"/>
      <c r="N429" s="180"/>
      <c r="O429" s="180"/>
      <c r="P429" s="180"/>
      <c r="Q429" s="180"/>
      <c r="R429" s="180"/>
      <c r="S429" s="180"/>
      <c r="T429" s="180"/>
      <c r="U429" s="180"/>
      <c r="V429" s="180"/>
      <c r="W429" s="180"/>
      <c r="X429" s="180"/>
      <c r="Y429" s="180"/>
      <c r="Z429" s="180"/>
      <c r="AA429" s="180"/>
    </row>
    <row r="430" ht="46.5" customHeight="1">
      <c r="A430" s="180"/>
      <c r="B430" s="191"/>
      <c r="C430" s="191"/>
      <c r="D430" s="180"/>
      <c r="E430" s="191"/>
      <c r="F430" s="191"/>
      <c r="G430" s="180"/>
      <c r="H430" s="180"/>
      <c r="I430" s="180"/>
      <c r="J430" s="191"/>
      <c r="K430" s="180"/>
      <c r="L430" s="180"/>
      <c r="M430" s="180"/>
      <c r="N430" s="180"/>
      <c r="O430" s="180"/>
      <c r="P430" s="180"/>
      <c r="Q430" s="180"/>
      <c r="R430" s="180"/>
      <c r="S430" s="180"/>
      <c r="T430" s="180"/>
      <c r="U430" s="180"/>
      <c r="V430" s="180"/>
      <c r="W430" s="180"/>
      <c r="X430" s="180"/>
      <c r="Y430" s="180"/>
      <c r="Z430" s="180"/>
      <c r="AA430" s="180"/>
    </row>
    <row r="431" ht="46.5" customHeight="1">
      <c r="A431" s="180"/>
      <c r="B431" s="191"/>
      <c r="C431" s="191"/>
      <c r="D431" s="180"/>
      <c r="E431" s="191"/>
      <c r="F431" s="191"/>
      <c r="G431" s="180"/>
      <c r="H431" s="180"/>
      <c r="I431" s="180"/>
      <c r="J431" s="191"/>
      <c r="K431" s="180"/>
      <c r="L431" s="180"/>
      <c r="M431" s="180"/>
      <c r="N431" s="180"/>
      <c r="O431" s="180"/>
      <c r="P431" s="180"/>
      <c r="Q431" s="180"/>
      <c r="R431" s="180"/>
      <c r="S431" s="180"/>
      <c r="T431" s="180"/>
      <c r="U431" s="180"/>
      <c r="V431" s="180"/>
      <c r="W431" s="180"/>
      <c r="X431" s="180"/>
      <c r="Y431" s="180"/>
      <c r="Z431" s="180"/>
      <c r="AA431" s="180"/>
    </row>
    <row r="432" ht="46.5" customHeight="1">
      <c r="A432" s="180"/>
      <c r="B432" s="191"/>
      <c r="C432" s="191"/>
      <c r="D432" s="180"/>
      <c r="E432" s="191"/>
      <c r="F432" s="191"/>
      <c r="G432" s="180"/>
      <c r="H432" s="180"/>
      <c r="I432" s="180"/>
      <c r="J432" s="191"/>
      <c r="K432" s="180"/>
      <c r="L432" s="180"/>
      <c r="M432" s="180"/>
      <c r="N432" s="180"/>
      <c r="O432" s="180"/>
      <c r="P432" s="180"/>
      <c r="Q432" s="180"/>
      <c r="R432" s="180"/>
      <c r="S432" s="180"/>
      <c r="T432" s="180"/>
      <c r="U432" s="180"/>
      <c r="V432" s="180"/>
      <c r="W432" s="180"/>
      <c r="X432" s="180"/>
      <c r="Y432" s="180"/>
      <c r="Z432" s="180"/>
      <c r="AA432" s="180"/>
    </row>
    <row r="433" ht="46.5" customHeight="1">
      <c r="A433" s="180"/>
      <c r="B433" s="191"/>
      <c r="C433" s="191"/>
      <c r="D433" s="180"/>
      <c r="E433" s="191"/>
      <c r="F433" s="191"/>
      <c r="G433" s="180"/>
      <c r="H433" s="180"/>
      <c r="I433" s="180"/>
      <c r="J433" s="191"/>
      <c r="K433" s="180"/>
      <c r="L433" s="180"/>
      <c r="M433" s="180"/>
      <c r="N433" s="180"/>
      <c r="O433" s="180"/>
      <c r="P433" s="180"/>
      <c r="Q433" s="180"/>
      <c r="R433" s="180"/>
      <c r="S433" s="180"/>
      <c r="T433" s="180"/>
      <c r="U433" s="180"/>
      <c r="V433" s="180"/>
      <c r="W433" s="180"/>
      <c r="X433" s="180"/>
      <c r="Y433" s="180"/>
      <c r="Z433" s="180"/>
      <c r="AA433" s="180"/>
    </row>
    <row r="434" ht="46.5" customHeight="1">
      <c r="A434" s="180"/>
      <c r="B434" s="191"/>
      <c r="C434" s="191"/>
      <c r="D434" s="180"/>
      <c r="E434" s="191"/>
      <c r="F434" s="191"/>
      <c r="G434" s="180"/>
      <c r="H434" s="180"/>
      <c r="I434" s="180"/>
      <c r="J434" s="191"/>
      <c r="K434" s="180"/>
      <c r="L434" s="180"/>
      <c r="M434" s="180"/>
      <c r="N434" s="180"/>
      <c r="O434" s="180"/>
      <c r="P434" s="180"/>
      <c r="Q434" s="180"/>
      <c r="R434" s="180"/>
      <c r="S434" s="180"/>
      <c r="T434" s="180"/>
      <c r="U434" s="180"/>
      <c r="V434" s="180"/>
      <c r="W434" s="180"/>
      <c r="X434" s="180"/>
      <c r="Y434" s="180"/>
      <c r="Z434" s="180"/>
      <c r="AA434" s="180"/>
    </row>
    <row r="435" ht="46.5" customHeight="1">
      <c r="A435" s="180"/>
      <c r="B435" s="191"/>
      <c r="C435" s="191"/>
      <c r="D435" s="180"/>
      <c r="E435" s="191"/>
      <c r="F435" s="191"/>
      <c r="G435" s="180"/>
      <c r="H435" s="180"/>
      <c r="I435" s="180"/>
      <c r="J435" s="191"/>
      <c r="K435" s="180"/>
      <c r="L435" s="180"/>
      <c r="M435" s="180"/>
      <c r="N435" s="180"/>
      <c r="O435" s="180"/>
      <c r="P435" s="180"/>
      <c r="Q435" s="180"/>
      <c r="R435" s="180"/>
      <c r="S435" s="180"/>
      <c r="T435" s="180"/>
      <c r="U435" s="180"/>
      <c r="V435" s="180"/>
      <c r="W435" s="180"/>
      <c r="X435" s="180"/>
      <c r="Y435" s="180"/>
      <c r="Z435" s="180"/>
      <c r="AA435" s="180"/>
    </row>
    <row r="436" ht="46.5" customHeight="1">
      <c r="A436" s="180"/>
      <c r="B436" s="191"/>
      <c r="C436" s="191"/>
      <c r="D436" s="180"/>
      <c r="E436" s="191"/>
      <c r="F436" s="191"/>
      <c r="G436" s="180"/>
      <c r="H436" s="180"/>
      <c r="I436" s="180"/>
      <c r="J436" s="191"/>
      <c r="K436" s="180"/>
      <c r="L436" s="180"/>
      <c r="M436" s="180"/>
      <c r="N436" s="180"/>
      <c r="O436" s="180"/>
      <c r="P436" s="180"/>
      <c r="Q436" s="180"/>
      <c r="R436" s="180"/>
      <c r="S436" s="180"/>
      <c r="T436" s="180"/>
      <c r="U436" s="180"/>
      <c r="V436" s="180"/>
      <c r="W436" s="180"/>
      <c r="X436" s="180"/>
      <c r="Y436" s="180"/>
      <c r="Z436" s="180"/>
      <c r="AA436" s="180"/>
    </row>
    <row r="437" ht="46.5" customHeight="1">
      <c r="A437" s="180"/>
      <c r="B437" s="191"/>
      <c r="C437" s="191"/>
      <c r="D437" s="180"/>
      <c r="E437" s="191"/>
      <c r="F437" s="191"/>
      <c r="G437" s="180"/>
      <c r="H437" s="180"/>
      <c r="I437" s="180"/>
      <c r="J437" s="191"/>
      <c r="K437" s="180"/>
      <c r="L437" s="180"/>
      <c r="M437" s="180"/>
      <c r="N437" s="180"/>
      <c r="O437" s="180"/>
      <c r="P437" s="180"/>
      <c r="Q437" s="180"/>
      <c r="R437" s="180"/>
      <c r="S437" s="180"/>
      <c r="T437" s="180"/>
      <c r="U437" s="180"/>
      <c r="V437" s="180"/>
      <c r="W437" s="180"/>
      <c r="X437" s="180"/>
      <c r="Y437" s="180"/>
      <c r="Z437" s="180"/>
      <c r="AA437" s="180"/>
    </row>
    <row r="438" ht="46.5" customHeight="1">
      <c r="A438" s="180"/>
      <c r="B438" s="191"/>
      <c r="C438" s="191"/>
      <c r="D438" s="180"/>
      <c r="E438" s="191"/>
      <c r="F438" s="191"/>
      <c r="G438" s="180"/>
      <c r="H438" s="180"/>
      <c r="I438" s="180"/>
      <c r="J438" s="191"/>
      <c r="K438" s="180"/>
      <c r="L438" s="180"/>
      <c r="M438" s="180"/>
      <c r="N438" s="180"/>
      <c r="O438" s="180"/>
      <c r="P438" s="180"/>
      <c r="Q438" s="180"/>
      <c r="R438" s="180"/>
      <c r="S438" s="180"/>
      <c r="T438" s="180"/>
      <c r="U438" s="180"/>
      <c r="V438" s="180"/>
      <c r="W438" s="180"/>
      <c r="X438" s="180"/>
      <c r="Y438" s="180"/>
      <c r="Z438" s="180"/>
      <c r="AA438" s="180"/>
    </row>
    <row r="439" ht="46.5" customHeight="1">
      <c r="A439" s="180"/>
      <c r="B439" s="191"/>
      <c r="C439" s="191"/>
      <c r="D439" s="180"/>
      <c r="E439" s="191"/>
      <c r="F439" s="191"/>
      <c r="G439" s="180"/>
      <c r="H439" s="180"/>
      <c r="I439" s="180"/>
      <c r="J439" s="191"/>
      <c r="K439" s="180"/>
      <c r="L439" s="180"/>
      <c r="M439" s="180"/>
      <c r="N439" s="180"/>
      <c r="O439" s="180"/>
      <c r="P439" s="180"/>
      <c r="Q439" s="180"/>
      <c r="R439" s="180"/>
      <c r="S439" s="180"/>
      <c r="T439" s="180"/>
      <c r="U439" s="180"/>
      <c r="V439" s="180"/>
      <c r="W439" s="180"/>
      <c r="X439" s="180"/>
      <c r="Y439" s="180"/>
      <c r="Z439" s="180"/>
      <c r="AA439" s="180"/>
    </row>
    <row r="440" ht="46.5" customHeight="1">
      <c r="A440" s="180"/>
      <c r="B440" s="191"/>
      <c r="C440" s="191"/>
      <c r="D440" s="180"/>
      <c r="E440" s="191"/>
      <c r="F440" s="191"/>
      <c r="G440" s="180"/>
      <c r="H440" s="180"/>
      <c r="I440" s="180"/>
      <c r="J440" s="191"/>
      <c r="K440" s="180"/>
      <c r="L440" s="180"/>
      <c r="M440" s="180"/>
      <c r="N440" s="180"/>
      <c r="O440" s="180"/>
      <c r="P440" s="180"/>
      <c r="Q440" s="180"/>
      <c r="R440" s="180"/>
      <c r="S440" s="180"/>
      <c r="T440" s="180"/>
      <c r="U440" s="180"/>
      <c r="V440" s="180"/>
      <c r="W440" s="180"/>
      <c r="X440" s="180"/>
      <c r="Y440" s="180"/>
      <c r="Z440" s="180"/>
      <c r="AA440" s="180"/>
    </row>
    <row r="441" ht="46.5" customHeight="1">
      <c r="A441" s="180"/>
      <c r="B441" s="191"/>
      <c r="C441" s="191"/>
      <c r="D441" s="180"/>
      <c r="E441" s="191"/>
      <c r="F441" s="191"/>
      <c r="G441" s="180"/>
      <c r="H441" s="180"/>
      <c r="I441" s="180"/>
      <c r="J441" s="191"/>
      <c r="K441" s="180"/>
      <c r="L441" s="180"/>
      <c r="M441" s="180"/>
      <c r="N441" s="180"/>
      <c r="O441" s="180"/>
      <c r="P441" s="180"/>
      <c r="Q441" s="180"/>
      <c r="R441" s="180"/>
      <c r="S441" s="180"/>
      <c r="T441" s="180"/>
      <c r="U441" s="180"/>
      <c r="V441" s="180"/>
      <c r="W441" s="180"/>
      <c r="X441" s="180"/>
      <c r="Y441" s="180"/>
      <c r="Z441" s="180"/>
      <c r="AA441" s="180"/>
    </row>
    <row r="442" ht="46.5" customHeight="1">
      <c r="A442" s="180"/>
      <c r="B442" s="191"/>
      <c r="C442" s="191"/>
      <c r="D442" s="180"/>
      <c r="E442" s="191"/>
      <c r="F442" s="191"/>
      <c r="G442" s="180"/>
      <c r="H442" s="180"/>
      <c r="I442" s="180"/>
      <c r="J442" s="191"/>
      <c r="K442" s="180"/>
      <c r="L442" s="180"/>
      <c r="M442" s="180"/>
      <c r="N442" s="180"/>
      <c r="O442" s="180"/>
      <c r="P442" s="180"/>
      <c r="Q442" s="180"/>
      <c r="R442" s="180"/>
      <c r="S442" s="180"/>
      <c r="T442" s="180"/>
      <c r="U442" s="180"/>
      <c r="V442" s="180"/>
      <c r="W442" s="180"/>
      <c r="X442" s="180"/>
      <c r="Y442" s="180"/>
      <c r="Z442" s="180"/>
      <c r="AA442" s="180"/>
    </row>
    <row r="443" ht="46.5" customHeight="1">
      <c r="A443" s="180"/>
      <c r="B443" s="191"/>
      <c r="C443" s="191"/>
      <c r="D443" s="180"/>
      <c r="E443" s="191"/>
      <c r="F443" s="191"/>
      <c r="G443" s="180"/>
      <c r="H443" s="180"/>
      <c r="I443" s="180"/>
      <c r="J443" s="191"/>
      <c r="K443" s="180"/>
      <c r="L443" s="180"/>
      <c r="M443" s="180"/>
      <c r="N443" s="180"/>
      <c r="O443" s="180"/>
      <c r="P443" s="180"/>
      <c r="Q443" s="180"/>
      <c r="R443" s="180"/>
      <c r="S443" s="180"/>
      <c r="T443" s="180"/>
      <c r="U443" s="180"/>
      <c r="V443" s="180"/>
      <c r="W443" s="180"/>
      <c r="X443" s="180"/>
      <c r="Y443" s="180"/>
      <c r="Z443" s="180"/>
      <c r="AA443" s="180"/>
    </row>
    <row r="444" ht="46.5" customHeight="1">
      <c r="A444" s="180"/>
      <c r="B444" s="191"/>
      <c r="C444" s="191"/>
      <c r="D444" s="180"/>
      <c r="E444" s="191"/>
      <c r="F444" s="191"/>
      <c r="G444" s="180"/>
      <c r="H444" s="180"/>
      <c r="I444" s="180"/>
      <c r="J444" s="191"/>
      <c r="K444" s="180"/>
      <c r="L444" s="180"/>
      <c r="M444" s="180"/>
      <c r="N444" s="180"/>
      <c r="O444" s="180"/>
      <c r="P444" s="180"/>
      <c r="Q444" s="180"/>
      <c r="R444" s="180"/>
      <c r="S444" s="180"/>
      <c r="T444" s="180"/>
      <c r="U444" s="180"/>
      <c r="V444" s="180"/>
      <c r="W444" s="180"/>
      <c r="X444" s="180"/>
      <c r="Y444" s="180"/>
      <c r="Z444" s="180"/>
      <c r="AA444" s="180"/>
    </row>
    <row r="445" ht="46.5" customHeight="1">
      <c r="A445" s="180"/>
      <c r="B445" s="191"/>
      <c r="C445" s="191"/>
      <c r="D445" s="180"/>
      <c r="E445" s="191"/>
      <c r="F445" s="191"/>
      <c r="G445" s="180"/>
      <c r="H445" s="180"/>
      <c r="I445" s="180"/>
      <c r="J445" s="191"/>
      <c r="K445" s="180"/>
      <c r="L445" s="180"/>
      <c r="M445" s="180"/>
      <c r="N445" s="180"/>
      <c r="O445" s="180"/>
      <c r="P445" s="180"/>
      <c r="Q445" s="180"/>
      <c r="R445" s="180"/>
      <c r="S445" s="180"/>
      <c r="T445" s="180"/>
      <c r="U445" s="180"/>
      <c r="V445" s="180"/>
      <c r="W445" s="180"/>
      <c r="X445" s="180"/>
      <c r="Y445" s="180"/>
      <c r="Z445" s="180"/>
      <c r="AA445" s="180"/>
    </row>
    <row r="446" ht="46.5" customHeight="1">
      <c r="A446" s="180"/>
      <c r="B446" s="191"/>
      <c r="C446" s="191"/>
      <c r="D446" s="180"/>
      <c r="E446" s="191"/>
      <c r="F446" s="191"/>
      <c r="G446" s="180"/>
      <c r="H446" s="180"/>
      <c r="I446" s="180"/>
      <c r="J446" s="191"/>
      <c r="K446" s="180"/>
      <c r="L446" s="180"/>
      <c r="M446" s="180"/>
      <c r="N446" s="180"/>
      <c r="O446" s="180"/>
      <c r="P446" s="180"/>
      <c r="Q446" s="180"/>
      <c r="R446" s="180"/>
      <c r="S446" s="180"/>
      <c r="T446" s="180"/>
      <c r="U446" s="180"/>
      <c r="V446" s="180"/>
      <c r="W446" s="180"/>
      <c r="X446" s="180"/>
      <c r="Y446" s="180"/>
      <c r="Z446" s="180"/>
      <c r="AA446" s="180"/>
    </row>
    <row r="447" ht="46.5" customHeight="1">
      <c r="A447" s="180"/>
      <c r="B447" s="191"/>
      <c r="C447" s="191"/>
      <c r="D447" s="180"/>
      <c r="E447" s="191"/>
      <c r="F447" s="191"/>
      <c r="G447" s="180"/>
      <c r="H447" s="180"/>
      <c r="I447" s="180"/>
      <c r="J447" s="191"/>
      <c r="K447" s="180"/>
      <c r="L447" s="180"/>
      <c r="M447" s="180"/>
      <c r="N447" s="180"/>
      <c r="O447" s="180"/>
      <c r="P447" s="180"/>
      <c r="Q447" s="180"/>
      <c r="R447" s="180"/>
      <c r="S447" s="180"/>
      <c r="T447" s="180"/>
      <c r="U447" s="180"/>
      <c r="V447" s="180"/>
      <c r="W447" s="180"/>
      <c r="X447" s="180"/>
      <c r="Y447" s="180"/>
      <c r="Z447" s="180"/>
      <c r="AA447" s="180"/>
    </row>
    <row r="448" ht="46.5" customHeight="1">
      <c r="A448" s="180"/>
      <c r="B448" s="191"/>
      <c r="C448" s="191"/>
      <c r="D448" s="180"/>
      <c r="E448" s="191"/>
      <c r="F448" s="191"/>
      <c r="G448" s="180"/>
      <c r="H448" s="180"/>
      <c r="I448" s="180"/>
      <c r="J448" s="191"/>
      <c r="K448" s="180"/>
      <c r="L448" s="180"/>
      <c r="M448" s="180"/>
      <c r="N448" s="180"/>
      <c r="O448" s="180"/>
      <c r="P448" s="180"/>
      <c r="Q448" s="180"/>
      <c r="R448" s="180"/>
      <c r="S448" s="180"/>
      <c r="T448" s="180"/>
      <c r="U448" s="180"/>
      <c r="V448" s="180"/>
      <c r="W448" s="180"/>
      <c r="X448" s="180"/>
      <c r="Y448" s="180"/>
      <c r="Z448" s="180"/>
      <c r="AA448" s="180"/>
    </row>
    <row r="449" ht="46.5" customHeight="1">
      <c r="A449" s="180"/>
      <c r="B449" s="191"/>
      <c r="C449" s="191"/>
      <c r="D449" s="180"/>
      <c r="E449" s="191"/>
      <c r="F449" s="191"/>
      <c r="G449" s="180"/>
      <c r="H449" s="180"/>
      <c r="I449" s="180"/>
      <c r="J449" s="191"/>
      <c r="K449" s="180"/>
      <c r="L449" s="180"/>
      <c r="M449" s="180"/>
      <c r="N449" s="180"/>
      <c r="O449" s="180"/>
      <c r="P449" s="180"/>
      <c r="Q449" s="180"/>
      <c r="R449" s="180"/>
      <c r="S449" s="180"/>
      <c r="T449" s="180"/>
      <c r="U449" s="180"/>
      <c r="V449" s="180"/>
      <c r="W449" s="180"/>
      <c r="X449" s="180"/>
      <c r="Y449" s="180"/>
      <c r="Z449" s="180"/>
      <c r="AA449" s="180"/>
    </row>
    <row r="450" ht="46.5" customHeight="1">
      <c r="A450" s="180"/>
      <c r="B450" s="191"/>
      <c r="C450" s="191"/>
      <c r="D450" s="180"/>
      <c r="E450" s="191"/>
      <c r="F450" s="191"/>
      <c r="G450" s="180"/>
      <c r="H450" s="180"/>
      <c r="I450" s="180"/>
      <c r="J450" s="191"/>
      <c r="K450" s="180"/>
      <c r="L450" s="180"/>
      <c r="M450" s="180"/>
      <c r="N450" s="180"/>
      <c r="O450" s="180"/>
      <c r="P450" s="180"/>
      <c r="Q450" s="180"/>
      <c r="R450" s="180"/>
      <c r="S450" s="180"/>
      <c r="T450" s="180"/>
      <c r="U450" s="180"/>
      <c r="V450" s="180"/>
      <c r="W450" s="180"/>
      <c r="X450" s="180"/>
      <c r="Y450" s="180"/>
      <c r="Z450" s="180"/>
      <c r="AA450" s="180"/>
    </row>
    <row r="451" ht="46.5" customHeight="1">
      <c r="A451" s="180"/>
      <c r="B451" s="191"/>
      <c r="C451" s="191"/>
      <c r="D451" s="180"/>
      <c r="E451" s="191"/>
      <c r="F451" s="191"/>
      <c r="G451" s="180"/>
      <c r="H451" s="180"/>
      <c r="I451" s="180"/>
      <c r="J451" s="191"/>
      <c r="K451" s="180"/>
      <c r="L451" s="180"/>
      <c r="M451" s="180"/>
      <c r="N451" s="180"/>
      <c r="O451" s="180"/>
      <c r="P451" s="180"/>
      <c r="Q451" s="180"/>
      <c r="R451" s="180"/>
      <c r="S451" s="180"/>
      <c r="T451" s="180"/>
      <c r="U451" s="180"/>
      <c r="V451" s="180"/>
      <c r="W451" s="180"/>
      <c r="X451" s="180"/>
      <c r="Y451" s="180"/>
      <c r="Z451" s="180"/>
      <c r="AA451" s="180"/>
    </row>
    <row r="452" ht="46.5" customHeight="1">
      <c r="A452" s="180"/>
      <c r="B452" s="191"/>
      <c r="C452" s="191"/>
      <c r="D452" s="180"/>
      <c r="E452" s="191"/>
      <c r="F452" s="191"/>
      <c r="G452" s="180"/>
      <c r="H452" s="180"/>
      <c r="I452" s="180"/>
      <c r="J452" s="191"/>
      <c r="K452" s="180"/>
      <c r="L452" s="180"/>
      <c r="M452" s="180"/>
      <c r="N452" s="180"/>
      <c r="O452" s="180"/>
      <c r="P452" s="180"/>
      <c r="Q452" s="180"/>
      <c r="R452" s="180"/>
      <c r="S452" s="180"/>
      <c r="T452" s="180"/>
      <c r="U452" s="180"/>
      <c r="V452" s="180"/>
      <c r="W452" s="180"/>
      <c r="X452" s="180"/>
      <c r="Y452" s="180"/>
      <c r="Z452" s="180"/>
      <c r="AA452" s="180"/>
    </row>
    <row r="453" ht="46.5" customHeight="1">
      <c r="A453" s="180"/>
      <c r="B453" s="191"/>
      <c r="C453" s="191"/>
      <c r="D453" s="180"/>
      <c r="E453" s="191"/>
      <c r="F453" s="191"/>
      <c r="G453" s="180"/>
      <c r="H453" s="180"/>
      <c r="I453" s="180"/>
      <c r="J453" s="191"/>
      <c r="K453" s="180"/>
      <c r="L453" s="180"/>
      <c r="M453" s="180"/>
      <c r="N453" s="180"/>
      <c r="O453" s="180"/>
      <c r="P453" s="180"/>
      <c r="Q453" s="180"/>
      <c r="R453" s="180"/>
      <c r="S453" s="180"/>
      <c r="T453" s="180"/>
      <c r="U453" s="180"/>
      <c r="V453" s="180"/>
      <c r="W453" s="180"/>
      <c r="X453" s="180"/>
      <c r="Y453" s="180"/>
      <c r="Z453" s="180"/>
      <c r="AA453" s="180"/>
    </row>
    <row r="454" ht="46.5" customHeight="1">
      <c r="A454" s="180"/>
      <c r="B454" s="191"/>
      <c r="C454" s="191"/>
      <c r="D454" s="180"/>
      <c r="E454" s="191"/>
      <c r="F454" s="191"/>
      <c r="G454" s="180"/>
      <c r="H454" s="180"/>
      <c r="I454" s="180"/>
      <c r="J454" s="191"/>
      <c r="K454" s="180"/>
      <c r="L454" s="180"/>
      <c r="M454" s="180"/>
      <c r="N454" s="180"/>
      <c r="O454" s="180"/>
      <c r="P454" s="180"/>
      <c r="Q454" s="180"/>
      <c r="R454" s="180"/>
      <c r="S454" s="180"/>
      <c r="T454" s="180"/>
      <c r="U454" s="180"/>
      <c r="V454" s="180"/>
      <c r="W454" s="180"/>
      <c r="X454" s="180"/>
      <c r="Y454" s="180"/>
      <c r="Z454" s="180"/>
      <c r="AA454" s="180"/>
    </row>
    <row r="455" ht="46.5" customHeight="1">
      <c r="A455" s="180"/>
      <c r="B455" s="191"/>
      <c r="C455" s="191"/>
      <c r="D455" s="180"/>
      <c r="E455" s="191"/>
      <c r="F455" s="191"/>
      <c r="G455" s="180"/>
      <c r="H455" s="180"/>
      <c r="I455" s="180"/>
      <c r="J455" s="191"/>
      <c r="K455" s="180"/>
      <c r="L455" s="180"/>
      <c r="M455" s="180"/>
      <c r="N455" s="180"/>
      <c r="O455" s="180"/>
      <c r="P455" s="180"/>
      <c r="Q455" s="180"/>
      <c r="R455" s="180"/>
      <c r="S455" s="180"/>
      <c r="T455" s="180"/>
      <c r="U455" s="180"/>
      <c r="V455" s="180"/>
      <c r="W455" s="180"/>
      <c r="X455" s="180"/>
      <c r="Y455" s="180"/>
      <c r="Z455" s="180"/>
      <c r="AA455" s="180"/>
    </row>
    <row r="456" ht="46.5" customHeight="1">
      <c r="A456" s="180"/>
      <c r="B456" s="191"/>
      <c r="C456" s="191"/>
      <c r="D456" s="180"/>
      <c r="E456" s="191"/>
      <c r="F456" s="191"/>
      <c r="G456" s="180"/>
      <c r="H456" s="180"/>
      <c r="I456" s="180"/>
      <c r="J456" s="191"/>
      <c r="K456" s="180"/>
      <c r="L456" s="180"/>
      <c r="M456" s="180"/>
      <c r="N456" s="180"/>
      <c r="O456" s="180"/>
      <c r="P456" s="180"/>
      <c r="Q456" s="180"/>
      <c r="R456" s="180"/>
      <c r="S456" s="180"/>
      <c r="T456" s="180"/>
      <c r="U456" s="180"/>
      <c r="V456" s="180"/>
      <c r="W456" s="180"/>
      <c r="X456" s="180"/>
      <c r="Y456" s="180"/>
      <c r="Z456" s="180"/>
      <c r="AA456" s="180"/>
    </row>
    <row r="457" ht="46.5" customHeight="1">
      <c r="A457" s="180"/>
      <c r="B457" s="191"/>
      <c r="C457" s="191"/>
      <c r="D457" s="180"/>
      <c r="E457" s="191"/>
      <c r="F457" s="191"/>
      <c r="G457" s="180"/>
      <c r="H457" s="180"/>
      <c r="I457" s="180"/>
      <c r="J457" s="191"/>
      <c r="K457" s="180"/>
      <c r="L457" s="180"/>
      <c r="M457" s="180"/>
      <c r="N457" s="180"/>
      <c r="O457" s="180"/>
      <c r="P457" s="180"/>
      <c r="Q457" s="180"/>
      <c r="R457" s="180"/>
      <c r="S457" s="180"/>
      <c r="T457" s="180"/>
      <c r="U457" s="180"/>
      <c r="V457" s="180"/>
      <c r="W457" s="180"/>
      <c r="X457" s="180"/>
      <c r="Y457" s="180"/>
      <c r="Z457" s="180"/>
      <c r="AA457" s="180"/>
    </row>
    <row r="458" ht="46.5" customHeight="1">
      <c r="A458" s="180"/>
      <c r="B458" s="191"/>
      <c r="C458" s="191"/>
      <c r="D458" s="180"/>
      <c r="E458" s="191"/>
      <c r="F458" s="191"/>
      <c r="G458" s="180"/>
      <c r="H458" s="180"/>
      <c r="I458" s="180"/>
      <c r="J458" s="191"/>
      <c r="K458" s="180"/>
      <c r="L458" s="180"/>
      <c r="M458" s="180"/>
      <c r="N458" s="180"/>
      <c r="O458" s="180"/>
      <c r="P458" s="180"/>
      <c r="Q458" s="180"/>
      <c r="R458" s="180"/>
      <c r="S458" s="180"/>
      <c r="T458" s="180"/>
      <c r="U458" s="180"/>
      <c r="V458" s="180"/>
      <c r="W458" s="180"/>
      <c r="X458" s="180"/>
      <c r="Y458" s="180"/>
      <c r="Z458" s="180"/>
      <c r="AA458" s="180"/>
    </row>
    <row r="459" ht="46.5" customHeight="1">
      <c r="A459" s="180"/>
      <c r="B459" s="191"/>
      <c r="C459" s="191"/>
      <c r="D459" s="180"/>
      <c r="E459" s="191"/>
      <c r="F459" s="191"/>
      <c r="G459" s="180"/>
      <c r="H459" s="180"/>
      <c r="I459" s="180"/>
      <c r="J459" s="191"/>
      <c r="K459" s="180"/>
      <c r="L459" s="180"/>
      <c r="M459" s="180"/>
      <c r="N459" s="180"/>
      <c r="O459" s="180"/>
      <c r="P459" s="180"/>
      <c r="Q459" s="180"/>
      <c r="R459" s="180"/>
      <c r="S459" s="180"/>
      <c r="T459" s="180"/>
      <c r="U459" s="180"/>
      <c r="V459" s="180"/>
      <c r="W459" s="180"/>
      <c r="X459" s="180"/>
      <c r="Y459" s="180"/>
      <c r="Z459" s="180"/>
      <c r="AA459" s="180"/>
    </row>
    <row r="460" ht="46.5" customHeight="1">
      <c r="A460" s="180"/>
      <c r="B460" s="191"/>
      <c r="C460" s="191"/>
      <c r="D460" s="180"/>
      <c r="E460" s="191"/>
      <c r="F460" s="191"/>
      <c r="G460" s="180"/>
      <c r="H460" s="180"/>
      <c r="I460" s="180"/>
      <c r="J460" s="191"/>
      <c r="K460" s="180"/>
      <c r="L460" s="180"/>
      <c r="M460" s="180"/>
      <c r="N460" s="180"/>
      <c r="O460" s="180"/>
      <c r="P460" s="180"/>
      <c r="Q460" s="180"/>
      <c r="R460" s="180"/>
      <c r="S460" s="180"/>
      <c r="T460" s="180"/>
      <c r="U460" s="180"/>
      <c r="V460" s="180"/>
      <c r="W460" s="180"/>
      <c r="X460" s="180"/>
      <c r="Y460" s="180"/>
      <c r="Z460" s="180"/>
      <c r="AA460" s="180"/>
    </row>
    <row r="461" ht="46.5" customHeight="1">
      <c r="A461" s="180"/>
      <c r="B461" s="191"/>
      <c r="C461" s="191"/>
      <c r="D461" s="180"/>
      <c r="E461" s="191"/>
      <c r="F461" s="191"/>
      <c r="G461" s="180"/>
      <c r="H461" s="180"/>
      <c r="I461" s="180"/>
      <c r="J461" s="191"/>
      <c r="K461" s="180"/>
      <c r="L461" s="180"/>
      <c r="M461" s="180"/>
      <c r="N461" s="180"/>
      <c r="O461" s="180"/>
      <c r="P461" s="180"/>
      <c r="Q461" s="180"/>
      <c r="R461" s="180"/>
      <c r="S461" s="180"/>
      <c r="T461" s="180"/>
      <c r="U461" s="180"/>
      <c r="V461" s="180"/>
      <c r="W461" s="180"/>
      <c r="X461" s="180"/>
      <c r="Y461" s="180"/>
      <c r="Z461" s="180"/>
      <c r="AA461" s="180"/>
    </row>
    <row r="462" ht="46.5" customHeight="1">
      <c r="A462" s="180"/>
      <c r="B462" s="191"/>
      <c r="C462" s="191"/>
      <c r="D462" s="180"/>
      <c r="E462" s="191"/>
      <c r="F462" s="191"/>
      <c r="G462" s="180"/>
      <c r="H462" s="180"/>
      <c r="I462" s="180"/>
      <c r="J462" s="191"/>
      <c r="K462" s="180"/>
      <c r="L462" s="180"/>
      <c r="M462" s="180"/>
      <c r="N462" s="180"/>
      <c r="O462" s="180"/>
      <c r="P462" s="180"/>
      <c r="Q462" s="180"/>
      <c r="R462" s="180"/>
      <c r="S462" s="180"/>
      <c r="T462" s="180"/>
      <c r="U462" s="180"/>
      <c r="V462" s="180"/>
      <c r="W462" s="180"/>
      <c r="X462" s="180"/>
      <c r="Y462" s="180"/>
      <c r="Z462" s="180"/>
      <c r="AA462" s="180"/>
    </row>
    <row r="463" ht="46.5" customHeight="1">
      <c r="A463" s="180"/>
      <c r="B463" s="191"/>
      <c r="C463" s="191"/>
      <c r="D463" s="180"/>
      <c r="E463" s="191"/>
      <c r="F463" s="191"/>
      <c r="G463" s="180"/>
      <c r="H463" s="180"/>
      <c r="I463" s="180"/>
      <c r="J463" s="191"/>
      <c r="K463" s="180"/>
      <c r="L463" s="180"/>
      <c r="M463" s="180"/>
      <c r="N463" s="180"/>
      <c r="O463" s="180"/>
      <c r="P463" s="180"/>
      <c r="Q463" s="180"/>
      <c r="R463" s="180"/>
      <c r="S463" s="180"/>
      <c r="T463" s="180"/>
      <c r="U463" s="180"/>
      <c r="V463" s="180"/>
      <c r="W463" s="180"/>
      <c r="X463" s="180"/>
      <c r="Y463" s="180"/>
      <c r="Z463" s="180"/>
      <c r="AA463" s="180"/>
    </row>
    <row r="464" ht="46.5" customHeight="1">
      <c r="A464" s="180"/>
      <c r="B464" s="191"/>
      <c r="C464" s="191"/>
      <c r="D464" s="180"/>
      <c r="E464" s="191"/>
      <c r="F464" s="191"/>
      <c r="G464" s="180"/>
      <c r="H464" s="180"/>
      <c r="I464" s="180"/>
      <c r="J464" s="191"/>
      <c r="K464" s="180"/>
      <c r="L464" s="180"/>
      <c r="M464" s="180"/>
      <c r="N464" s="180"/>
      <c r="O464" s="180"/>
      <c r="P464" s="180"/>
      <c r="Q464" s="180"/>
      <c r="R464" s="180"/>
      <c r="S464" s="180"/>
      <c r="T464" s="180"/>
      <c r="U464" s="180"/>
      <c r="V464" s="180"/>
      <c r="W464" s="180"/>
      <c r="X464" s="180"/>
      <c r="Y464" s="180"/>
      <c r="Z464" s="180"/>
      <c r="AA464" s="180"/>
    </row>
    <row r="465" ht="46.5" customHeight="1">
      <c r="A465" s="180"/>
      <c r="B465" s="191"/>
      <c r="C465" s="191"/>
      <c r="D465" s="180"/>
      <c r="E465" s="191"/>
      <c r="F465" s="191"/>
      <c r="G465" s="180"/>
      <c r="H465" s="180"/>
      <c r="I465" s="180"/>
      <c r="J465" s="191"/>
      <c r="K465" s="180"/>
      <c r="L465" s="180"/>
      <c r="M465" s="180"/>
      <c r="N465" s="180"/>
      <c r="O465" s="180"/>
      <c r="P465" s="180"/>
      <c r="Q465" s="180"/>
      <c r="R465" s="180"/>
      <c r="S465" s="180"/>
      <c r="T465" s="180"/>
      <c r="U465" s="180"/>
      <c r="V465" s="180"/>
      <c r="W465" s="180"/>
      <c r="X465" s="180"/>
      <c r="Y465" s="180"/>
      <c r="Z465" s="180"/>
      <c r="AA465" s="180"/>
    </row>
    <row r="466" ht="46.5" customHeight="1">
      <c r="A466" s="180"/>
      <c r="B466" s="191"/>
      <c r="C466" s="191"/>
      <c r="D466" s="180"/>
      <c r="E466" s="191"/>
      <c r="F466" s="191"/>
      <c r="G466" s="180"/>
      <c r="H466" s="180"/>
      <c r="I466" s="180"/>
      <c r="J466" s="191"/>
      <c r="K466" s="180"/>
      <c r="L466" s="180"/>
      <c r="M466" s="180"/>
      <c r="N466" s="180"/>
      <c r="O466" s="180"/>
      <c r="P466" s="180"/>
      <c r="Q466" s="180"/>
      <c r="R466" s="180"/>
      <c r="S466" s="180"/>
      <c r="T466" s="180"/>
      <c r="U466" s="180"/>
      <c r="V466" s="180"/>
      <c r="W466" s="180"/>
      <c r="X466" s="180"/>
      <c r="Y466" s="180"/>
      <c r="Z466" s="180"/>
      <c r="AA466" s="180"/>
    </row>
    <row r="467" ht="46.5" customHeight="1">
      <c r="A467" s="180"/>
      <c r="B467" s="191"/>
      <c r="C467" s="191"/>
      <c r="D467" s="180"/>
      <c r="E467" s="191"/>
      <c r="F467" s="191"/>
      <c r="G467" s="180"/>
      <c r="H467" s="180"/>
      <c r="I467" s="180"/>
      <c r="J467" s="191"/>
      <c r="K467" s="180"/>
      <c r="L467" s="180"/>
      <c r="M467" s="180"/>
      <c r="N467" s="180"/>
      <c r="O467" s="180"/>
      <c r="P467" s="180"/>
      <c r="Q467" s="180"/>
      <c r="R467" s="180"/>
      <c r="S467" s="180"/>
      <c r="T467" s="180"/>
      <c r="U467" s="180"/>
      <c r="V467" s="180"/>
      <c r="W467" s="180"/>
      <c r="X467" s="180"/>
      <c r="Y467" s="180"/>
      <c r="Z467" s="180"/>
      <c r="AA467" s="180"/>
    </row>
    <row r="468" ht="46.5" customHeight="1">
      <c r="A468" s="180"/>
      <c r="B468" s="191"/>
      <c r="C468" s="191"/>
      <c r="D468" s="180"/>
      <c r="E468" s="191"/>
      <c r="F468" s="191"/>
      <c r="G468" s="180"/>
      <c r="H468" s="180"/>
      <c r="I468" s="180"/>
      <c r="J468" s="191"/>
      <c r="K468" s="180"/>
      <c r="L468" s="180"/>
      <c r="M468" s="180"/>
      <c r="N468" s="180"/>
      <c r="O468" s="180"/>
      <c r="P468" s="180"/>
      <c r="Q468" s="180"/>
      <c r="R468" s="180"/>
      <c r="S468" s="180"/>
      <c r="T468" s="180"/>
      <c r="U468" s="180"/>
      <c r="V468" s="180"/>
      <c r="W468" s="180"/>
      <c r="X468" s="180"/>
      <c r="Y468" s="180"/>
      <c r="Z468" s="180"/>
      <c r="AA468" s="180"/>
    </row>
    <row r="469" ht="46.5" customHeight="1">
      <c r="A469" s="180"/>
      <c r="B469" s="191"/>
      <c r="C469" s="191"/>
      <c r="D469" s="180"/>
      <c r="E469" s="191"/>
      <c r="F469" s="191"/>
      <c r="G469" s="180"/>
      <c r="H469" s="180"/>
      <c r="I469" s="180"/>
      <c r="J469" s="191"/>
      <c r="K469" s="180"/>
      <c r="L469" s="180"/>
      <c r="M469" s="180"/>
      <c r="N469" s="180"/>
      <c r="O469" s="180"/>
      <c r="P469" s="180"/>
      <c r="Q469" s="180"/>
      <c r="R469" s="180"/>
      <c r="S469" s="180"/>
      <c r="T469" s="180"/>
      <c r="U469" s="180"/>
      <c r="V469" s="180"/>
      <c r="W469" s="180"/>
      <c r="X469" s="180"/>
      <c r="Y469" s="180"/>
      <c r="Z469" s="180"/>
      <c r="AA469" s="180"/>
    </row>
    <row r="470" ht="46.5" customHeight="1">
      <c r="A470" s="180"/>
      <c r="B470" s="191"/>
      <c r="C470" s="191"/>
      <c r="D470" s="180"/>
      <c r="E470" s="191"/>
      <c r="F470" s="191"/>
      <c r="G470" s="180"/>
      <c r="H470" s="180"/>
      <c r="I470" s="180"/>
      <c r="J470" s="191"/>
      <c r="K470" s="180"/>
      <c r="L470" s="180"/>
      <c r="M470" s="180"/>
      <c r="N470" s="180"/>
      <c r="O470" s="180"/>
      <c r="P470" s="180"/>
      <c r="Q470" s="180"/>
      <c r="R470" s="180"/>
      <c r="S470" s="180"/>
      <c r="T470" s="180"/>
      <c r="U470" s="180"/>
      <c r="V470" s="180"/>
      <c r="W470" s="180"/>
      <c r="X470" s="180"/>
      <c r="Y470" s="180"/>
      <c r="Z470" s="180"/>
      <c r="AA470" s="180"/>
    </row>
    <row r="471" ht="46.5" customHeight="1">
      <c r="A471" s="180"/>
      <c r="B471" s="191"/>
      <c r="C471" s="191"/>
      <c r="D471" s="180"/>
      <c r="E471" s="191"/>
      <c r="F471" s="191"/>
      <c r="G471" s="180"/>
      <c r="H471" s="180"/>
      <c r="I471" s="180"/>
      <c r="J471" s="191"/>
      <c r="K471" s="180"/>
      <c r="L471" s="180"/>
      <c r="M471" s="180"/>
      <c r="N471" s="180"/>
      <c r="O471" s="180"/>
      <c r="P471" s="180"/>
      <c r="Q471" s="180"/>
      <c r="R471" s="180"/>
      <c r="S471" s="180"/>
      <c r="T471" s="180"/>
      <c r="U471" s="180"/>
      <c r="V471" s="180"/>
      <c r="W471" s="180"/>
      <c r="X471" s="180"/>
      <c r="Y471" s="180"/>
      <c r="Z471" s="180"/>
      <c r="AA471" s="180"/>
    </row>
    <row r="472" ht="46.5" customHeight="1">
      <c r="A472" s="180"/>
      <c r="B472" s="191"/>
      <c r="C472" s="191"/>
      <c r="D472" s="180"/>
      <c r="E472" s="191"/>
      <c r="F472" s="191"/>
      <c r="G472" s="180"/>
      <c r="H472" s="180"/>
      <c r="I472" s="180"/>
      <c r="J472" s="191"/>
      <c r="K472" s="180"/>
      <c r="L472" s="180"/>
      <c r="M472" s="180"/>
      <c r="N472" s="180"/>
      <c r="O472" s="180"/>
      <c r="P472" s="180"/>
      <c r="Q472" s="180"/>
      <c r="R472" s="180"/>
      <c r="S472" s="180"/>
      <c r="T472" s="180"/>
      <c r="U472" s="180"/>
      <c r="V472" s="180"/>
      <c r="W472" s="180"/>
      <c r="X472" s="180"/>
      <c r="Y472" s="180"/>
      <c r="Z472" s="180"/>
      <c r="AA472" s="180"/>
    </row>
    <row r="473" ht="46.5" customHeight="1">
      <c r="A473" s="180"/>
      <c r="B473" s="191"/>
      <c r="C473" s="191"/>
      <c r="D473" s="180"/>
      <c r="E473" s="191"/>
      <c r="F473" s="191"/>
      <c r="G473" s="180"/>
      <c r="H473" s="180"/>
      <c r="I473" s="180"/>
      <c r="J473" s="191"/>
      <c r="K473" s="180"/>
      <c r="L473" s="180"/>
      <c r="M473" s="180"/>
      <c r="N473" s="180"/>
      <c r="O473" s="180"/>
      <c r="P473" s="180"/>
      <c r="Q473" s="180"/>
      <c r="R473" s="180"/>
      <c r="S473" s="180"/>
      <c r="T473" s="180"/>
      <c r="U473" s="180"/>
      <c r="V473" s="180"/>
      <c r="W473" s="180"/>
      <c r="X473" s="180"/>
      <c r="Y473" s="180"/>
      <c r="Z473" s="180"/>
      <c r="AA473" s="180"/>
    </row>
    <row r="474" ht="46.5" customHeight="1">
      <c r="A474" s="180"/>
      <c r="B474" s="191"/>
      <c r="C474" s="191"/>
      <c r="D474" s="180"/>
      <c r="E474" s="191"/>
      <c r="F474" s="191"/>
      <c r="G474" s="180"/>
      <c r="H474" s="180"/>
      <c r="I474" s="180"/>
      <c r="J474" s="191"/>
      <c r="K474" s="180"/>
      <c r="L474" s="180"/>
      <c r="M474" s="180"/>
      <c r="N474" s="180"/>
      <c r="O474" s="180"/>
      <c r="P474" s="180"/>
      <c r="Q474" s="180"/>
      <c r="R474" s="180"/>
      <c r="S474" s="180"/>
      <c r="T474" s="180"/>
      <c r="U474" s="180"/>
      <c r="V474" s="180"/>
      <c r="W474" s="180"/>
      <c r="X474" s="180"/>
      <c r="Y474" s="180"/>
      <c r="Z474" s="180"/>
      <c r="AA474" s="180"/>
    </row>
    <row r="475" ht="46.5" customHeight="1">
      <c r="A475" s="180"/>
      <c r="B475" s="191"/>
      <c r="C475" s="191"/>
      <c r="D475" s="180"/>
      <c r="E475" s="191"/>
      <c r="F475" s="191"/>
      <c r="G475" s="180"/>
      <c r="H475" s="180"/>
      <c r="I475" s="180"/>
      <c r="J475" s="191"/>
      <c r="K475" s="180"/>
      <c r="L475" s="180"/>
      <c r="M475" s="180"/>
      <c r="N475" s="180"/>
      <c r="O475" s="180"/>
      <c r="P475" s="180"/>
      <c r="Q475" s="180"/>
      <c r="R475" s="180"/>
      <c r="S475" s="180"/>
      <c r="T475" s="180"/>
      <c r="U475" s="180"/>
      <c r="V475" s="180"/>
      <c r="W475" s="180"/>
      <c r="X475" s="180"/>
      <c r="Y475" s="180"/>
      <c r="Z475" s="180"/>
      <c r="AA475" s="180"/>
    </row>
    <row r="476" ht="46.5" customHeight="1">
      <c r="A476" s="180"/>
      <c r="B476" s="191"/>
      <c r="C476" s="191"/>
      <c r="D476" s="180"/>
      <c r="E476" s="191"/>
      <c r="F476" s="191"/>
      <c r="G476" s="180"/>
      <c r="H476" s="180"/>
      <c r="I476" s="180"/>
      <c r="J476" s="191"/>
      <c r="K476" s="180"/>
      <c r="L476" s="180"/>
      <c r="M476" s="180"/>
      <c r="N476" s="180"/>
      <c r="O476" s="180"/>
      <c r="P476" s="180"/>
      <c r="Q476" s="180"/>
      <c r="R476" s="180"/>
      <c r="S476" s="180"/>
      <c r="T476" s="180"/>
      <c r="U476" s="180"/>
      <c r="V476" s="180"/>
      <c r="W476" s="180"/>
      <c r="X476" s="180"/>
      <c r="Y476" s="180"/>
      <c r="Z476" s="180"/>
      <c r="AA476" s="180"/>
    </row>
    <row r="477" ht="46.5" customHeight="1">
      <c r="A477" s="180"/>
      <c r="B477" s="191"/>
      <c r="C477" s="191"/>
      <c r="D477" s="180"/>
      <c r="E477" s="191"/>
      <c r="F477" s="191"/>
      <c r="G477" s="180"/>
      <c r="H477" s="180"/>
      <c r="I477" s="180"/>
      <c r="J477" s="191"/>
      <c r="K477" s="180"/>
      <c r="L477" s="180"/>
      <c r="M477" s="180"/>
      <c r="N477" s="180"/>
      <c r="O477" s="180"/>
      <c r="P477" s="180"/>
      <c r="Q477" s="180"/>
      <c r="R477" s="180"/>
      <c r="S477" s="180"/>
      <c r="T477" s="180"/>
      <c r="U477" s="180"/>
      <c r="V477" s="180"/>
      <c r="W477" s="180"/>
      <c r="X477" s="180"/>
      <c r="Y477" s="180"/>
      <c r="Z477" s="180"/>
      <c r="AA477" s="180"/>
    </row>
    <row r="478" ht="46.5" customHeight="1">
      <c r="A478" s="180"/>
      <c r="B478" s="191"/>
      <c r="C478" s="191"/>
      <c r="D478" s="180"/>
      <c r="E478" s="191"/>
      <c r="F478" s="191"/>
      <c r="G478" s="180"/>
      <c r="H478" s="180"/>
      <c r="I478" s="180"/>
      <c r="J478" s="191"/>
      <c r="K478" s="180"/>
      <c r="L478" s="180"/>
      <c r="M478" s="180"/>
      <c r="N478" s="180"/>
      <c r="O478" s="180"/>
      <c r="P478" s="180"/>
      <c r="Q478" s="180"/>
      <c r="R478" s="180"/>
      <c r="S478" s="180"/>
      <c r="T478" s="180"/>
      <c r="U478" s="180"/>
      <c r="V478" s="180"/>
      <c r="W478" s="180"/>
      <c r="X478" s="180"/>
      <c r="Y478" s="180"/>
      <c r="Z478" s="180"/>
      <c r="AA478" s="180"/>
    </row>
    <row r="479" ht="46.5" customHeight="1">
      <c r="A479" s="180"/>
      <c r="B479" s="191"/>
      <c r="C479" s="191"/>
      <c r="D479" s="180"/>
      <c r="E479" s="191"/>
      <c r="F479" s="191"/>
      <c r="G479" s="180"/>
      <c r="H479" s="180"/>
      <c r="I479" s="180"/>
      <c r="J479" s="191"/>
      <c r="K479" s="180"/>
      <c r="L479" s="180"/>
      <c r="M479" s="180"/>
      <c r="N479" s="180"/>
      <c r="O479" s="180"/>
      <c r="P479" s="180"/>
      <c r="Q479" s="180"/>
      <c r="R479" s="180"/>
      <c r="S479" s="180"/>
      <c r="T479" s="180"/>
      <c r="U479" s="180"/>
      <c r="V479" s="180"/>
      <c r="W479" s="180"/>
      <c r="X479" s="180"/>
      <c r="Y479" s="180"/>
      <c r="Z479" s="180"/>
      <c r="AA479" s="180"/>
    </row>
    <row r="480" ht="46.5" customHeight="1">
      <c r="A480" s="180"/>
      <c r="B480" s="191"/>
      <c r="C480" s="191"/>
      <c r="D480" s="180"/>
      <c r="E480" s="191"/>
      <c r="F480" s="191"/>
      <c r="G480" s="180"/>
      <c r="H480" s="180"/>
      <c r="I480" s="180"/>
      <c r="J480" s="191"/>
      <c r="K480" s="180"/>
      <c r="L480" s="180"/>
      <c r="M480" s="180"/>
      <c r="N480" s="180"/>
      <c r="O480" s="180"/>
      <c r="P480" s="180"/>
      <c r="Q480" s="180"/>
      <c r="R480" s="180"/>
      <c r="S480" s="180"/>
      <c r="T480" s="180"/>
      <c r="U480" s="180"/>
      <c r="V480" s="180"/>
      <c r="W480" s="180"/>
      <c r="X480" s="180"/>
      <c r="Y480" s="180"/>
      <c r="Z480" s="180"/>
      <c r="AA480" s="180"/>
    </row>
    <row r="481" ht="46.5" customHeight="1">
      <c r="A481" s="180"/>
      <c r="B481" s="191"/>
      <c r="C481" s="191"/>
      <c r="D481" s="180"/>
      <c r="E481" s="191"/>
      <c r="F481" s="191"/>
      <c r="G481" s="180"/>
      <c r="H481" s="180"/>
      <c r="I481" s="180"/>
      <c r="J481" s="191"/>
      <c r="K481" s="180"/>
      <c r="L481" s="180"/>
      <c r="M481" s="180"/>
      <c r="N481" s="180"/>
      <c r="O481" s="180"/>
      <c r="P481" s="180"/>
      <c r="Q481" s="180"/>
      <c r="R481" s="180"/>
      <c r="S481" s="180"/>
      <c r="T481" s="180"/>
      <c r="U481" s="180"/>
      <c r="V481" s="180"/>
      <c r="W481" s="180"/>
      <c r="X481" s="180"/>
      <c r="Y481" s="180"/>
      <c r="Z481" s="180"/>
      <c r="AA481" s="180"/>
    </row>
    <row r="482" ht="46.5" customHeight="1">
      <c r="A482" s="180"/>
      <c r="B482" s="191"/>
      <c r="C482" s="191"/>
      <c r="D482" s="180"/>
      <c r="E482" s="191"/>
      <c r="F482" s="191"/>
      <c r="G482" s="180"/>
      <c r="H482" s="180"/>
      <c r="I482" s="180"/>
      <c r="J482" s="191"/>
      <c r="K482" s="180"/>
      <c r="L482" s="180"/>
      <c r="M482" s="180"/>
      <c r="N482" s="180"/>
      <c r="O482" s="180"/>
      <c r="P482" s="180"/>
      <c r="Q482" s="180"/>
      <c r="R482" s="180"/>
      <c r="S482" s="180"/>
      <c r="T482" s="180"/>
      <c r="U482" s="180"/>
      <c r="V482" s="180"/>
      <c r="W482" s="180"/>
      <c r="X482" s="180"/>
      <c r="Y482" s="180"/>
      <c r="Z482" s="180"/>
      <c r="AA482" s="180"/>
    </row>
    <row r="483" ht="46.5" customHeight="1">
      <c r="A483" s="180"/>
      <c r="B483" s="191"/>
      <c r="C483" s="191"/>
      <c r="D483" s="180"/>
      <c r="E483" s="191"/>
      <c r="F483" s="191"/>
      <c r="G483" s="180"/>
      <c r="H483" s="180"/>
      <c r="I483" s="180"/>
      <c r="J483" s="191"/>
      <c r="K483" s="180"/>
      <c r="L483" s="180"/>
      <c r="M483" s="180"/>
      <c r="N483" s="180"/>
      <c r="O483" s="180"/>
      <c r="P483" s="180"/>
      <c r="Q483" s="180"/>
      <c r="R483" s="180"/>
      <c r="S483" s="180"/>
      <c r="T483" s="180"/>
      <c r="U483" s="180"/>
      <c r="V483" s="180"/>
      <c r="W483" s="180"/>
      <c r="X483" s="180"/>
      <c r="Y483" s="180"/>
      <c r="Z483" s="180"/>
      <c r="AA483" s="180"/>
    </row>
    <row r="484" ht="46.5" customHeight="1">
      <c r="A484" s="180"/>
      <c r="B484" s="191"/>
      <c r="C484" s="191"/>
      <c r="D484" s="180"/>
      <c r="E484" s="191"/>
      <c r="F484" s="191"/>
      <c r="G484" s="180"/>
      <c r="H484" s="180"/>
      <c r="I484" s="180"/>
      <c r="J484" s="191"/>
      <c r="K484" s="180"/>
      <c r="L484" s="180"/>
      <c r="M484" s="180"/>
      <c r="N484" s="180"/>
      <c r="O484" s="180"/>
      <c r="P484" s="180"/>
      <c r="Q484" s="180"/>
      <c r="R484" s="180"/>
      <c r="S484" s="180"/>
      <c r="T484" s="180"/>
      <c r="U484" s="180"/>
      <c r="V484" s="180"/>
      <c r="W484" s="180"/>
      <c r="X484" s="180"/>
      <c r="Y484" s="180"/>
      <c r="Z484" s="180"/>
      <c r="AA484" s="180"/>
    </row>
    <row r="485" ht="46.5" customHeight="1">
      <c r="A485" s="180"/>
      <c r="B485" s="191"/>
      <c r="C485" s="191"/>
      <c r="D485" s="180"/>
      <c r="E485" s="191"/>
      <c r="F485" s="191"/>
      <c r="G485" s="180"/>
      <c r="H485" s="180"/>
      <c r="I485" s="180"/>
      <c r="J485" s="191"/>
      <c r="K485" s="180"/>
      <c r="L485" s="180"/>
      <c r="M485" s="180"/>
      <c r="N485" s="180"/>
      <c r="O485" s="180"/>
      <c r="P485" s="180"/>
      <c r="Q485" s="180"/>
      <c r="R485" s="180"/>
      <c r="S485" s="180"/>
      <c r="T485" s="180"/>
      <c r="U485" s="180"/>
      <c r="V485" s="180"/>
      <c r="W485" s="180"/>
      <c r="X485" s="180"/>
      <c r="Y485" s="180"/>
      <c r="Z485" s="180"/>
      <c r="AA485" s="180"/>
    </row>
    <row r="486" ht="46.5" customHeight="1">
      <c r="A486" s="180"/>
      <c r="B486" s="191"/>
      <c r="C486" s="191"/>
      <c r="D486" s="180"/>
      <c r="E486" s="191"/>
      <c r="F486" s="191"/>
      <c r="G486" s="180"/>
      <c r="H486" s="180"/>
      <c r="I486" s="180"/>
      <c r="J486" s="191"/>
      <c r="K486" s="180"/>
      <c r="L486" s="180"/>
      <c r="M486" s="180"/>
      <c r="N486" s="180"/>
      <c r="O486" s="180"/>
      <c r="P486" s="180"/>
      <c r="Q486" s="180"/>
      <c r="R486" s="180"/>
      <c r="S486" s="180"/>
      <c r="T486" s="180"/>
      <c r="U486" s="180"/>
      <c r="V486" s="180"/>
      <c r="W486" s="180"/>
      <c r="X486" s="180"/>
      <c r="Y486" s="180"/>
      <c r="Z486" s="180"/>
      <c r="AA486" s="180"/>
    </row>
    <row r="487" ht="46.5" customHeight="1">
      <c r="A487" s="180"/>
      <c r="B487" s="191"/>
      <c r="C487" s="191"/>
      <c r="D487" s="180"/>
      <c r="E487" s="191"/>
      <c r="F487" s="191"/>
      <c r="G487" s="180"/>
      <c r="H487" s="180"/>
      <c r="I487" s="180"/>
      <c r="J487" s="191"/>
      <c r="K487" s="180"/>
      <c r="L487" s="180"/>
      <c r="M487" s="180"/>
      <c r="N487" s="180"/>
      <c r="O487" s="180"/>
      <c r="P487" s="180"/>
      <c r="Q487" s="180"/>
      <c r="R487" s="180"/>
      <c r="S487" s="180"/>
      <c r="T487" s="180"/>
      <c r="U487" s="180"/>
      <c r="V487" s="180"/>
      <c r="W487" s="180"/>
      <c r="X487" s="180"/>
      <c r="Y487" s="180"/>
      <c r="Z487" s="180"/>
      <c r="AA487" s="180"/>
    </row>
    <row r="488" ht="46.5" customHeight="1">
      <c r="A488" s="180"/>
      <c r="B488" s="191"/>
      <c r="C488" s="191"/>
      <c r="D488" s="180"/>
      <c r="E488" s="191"/>
      <c r="F488" s="191"/>
      <c r="G488" s="180"/>
      <c r="H488" s="180"/>
      <c r="I488" s="180"/>
      <c r="J488" s="191"/>
      <c r="K488" s="180"/>
      <c r="L488" s="180"/>
      <c r="M488" s="180"/>
      <c r="N488" s="180"/>
      <c r="O488" s="180"/>
      <c r="P488" s="180"/>
      <c r="Q488" s="180"/>
      <c r="R488" s="180"/>
      <c r="S488" s="180"/>
      <c r="T488" s="180"/>
      <c r="U488" s="180"/>
      <c r="V488" s="180"/>
      <c r="W488" s="180"/>
      <c r="X488" s="180"/>
      <c r="Y488" s="180"/>
      <c r="Z488" s="180"/>
      <c r="AA488" s="180"/>
    </row>
    <row r="489" ht="46.5" customHeight="1">
      <c r="A489" s="180"/>
      <c r="B489" s="191"/>
      <c r="C489" s="191"/>
      <c r="D489" s="180"/>
      <c r="E489" s="191"/>
      <c r="F489" s="191"/>
      <c r="G489" s="180"/>
      <c r="H489" s="180"/>
      <c r="I489" s="180"/>
      <c r="J489" s="191"/>
      <c r="K489" s="180"/>
      <c r="L489" s="180"/>
      <c r="M489" s="180"/>
      <c r="N489" s="180"/>
      <c r="O489" s="180"/>
      <c r="P489" s="180"/>
      <c r="Q489" s="180"/>
      <c r="R489" s="180"/>
      <c r="S489" s="180"/>
      <c r="T489" s="180"/>
      <c r="U489" s="180"/>
      <c r="V489" s="180"/>
      <c r="W489" s="180"/>
      <c r="X489" s="180"/>
      <c r="Y489" s="180"/>
      <c r="Z489" s="180"/>
      <c r="AA489" s="180"/>
    </row>
    <row r="490" ht="46.5" customHeight="1">
      <c r="A490" s="180"/>
      <c r="B490" s="191"/>
      <c r="C490" s="191"/>
      <c r="D490" s="180"/>
      <c r="E490" s="191"/>
      <c r="F490" s="191"/>
      <c r="G490" s="180"/>
      <c r="H490" s="180"/>
      <c r="I490" s="180"/>
      <c r="J490" s="191"/>
      <c r="K490" s="180"/>
      <c r="L490" s="180"/>
      <c r="M490" s="180"/>
      <c r="N490" s="180"/>
      <c r="O490" s="180"/>
      <c r="P490" s="180"/>
      <c r="Q490" s="180"/>
      <c r="R490" s="180"/>
      <c r="S490" s="180"/>
      <c r="T490" s="180"/>
      <c r="U490" s="180"/>
      <c r="V490" s="180"/>
      <c r="W490" s="180"/>
      <c r="X490" s="180"/>
      <c r="Y490" s="180"/>
      <c r="Z490" s="180"/>
      <c r="AA490" s="180"/>
    </row>
    <row r="491" ht="46.5" customHeight="1">
      <c r="A491" s="180"/>
      <c r="B491" s="191"/>
      <c r="C491" s="191"/>
      <c r="D491" s="180"/>
      <c r="E491" s="191"/>
      <c r="F491" s="191"/>
      <c r="G491" s="180"/>
      <c r="H491" s="180"/>
      <c r="I491" s="180"/>
      <c r="J491" s="191"/>
      <c r="K491" s="180"/>
      <c r="L491" s="180"/>
      <c r="M491" s="180"/>
      <c r="N491" s="180"/>
      <c r="O491" s="180"/>
      <c r="P491" s="180"/>
      <c r="Q491" s="180"/>
      <c r="R491" s="180"/>
      <c r="S491" s="180"/>
      <c r="T491" s="180"/>
      <c r="U491" s="180"/>
      <c r="V491" s="180"/>
      <c r="W491" s="180"/>
      <c r="X491" s="180"/>
      <c r="Y491" s="180"/>
      <c r="Z491" s="180"/>
      <c r="AA491" s="180"/>
    </row>
    <row r="492" ht="46.5" customHeight="1">
      <c r="A492" s="180"/>
      <c r="B492" s="191"/>
      <c r="C492" s="191"/>
      <c r="D492" s="180"/>
      <c r="E492" s="191"/>
      <c r="F492" s="191"/>
      <c r="G492" s="180"/>
      <c r="H492" s="180"/>
      <c r="I492" s="180"/>
      <c r="J492" s="191"/>
      <c r="K492" s="180"/>
      <c r="L492" s="180"/>
      <c r="M492" s="180"/>
      <c r="N492" s="180"/>
      <c r="O492" s="180"/>
      <c r="P492" s="180"/>
      <c r="Q492" s="180"/>
      <c r="R492" s="180"/>
      <c r="S492" s="180"/>
      <c r="T492" s="180"/>
      <c r="U492" s="180"/>
      <c r="V492" s="180"/>
      <c r="W492" s="180"/>
      <c r="X492" s="180"/>
      <c r="Y492" s="180"/>
      <c r="Z492" s="180"/>
      <c r="AA492" s="180"/>
    </row>
    <row r="493" ht="46.5" customHeight="1">
      <c r="A493" s="180"/>
      <c r="B493" s="191"/>
      <c r="C493" s="191"/>
      <c r="D493" s="180"/>
      <c r="E493" s="191"/>
      <c r="F493" s="191"/>
      <c r="G493" s="180"/>
      <c r="H493" s="180"/>
      <c r="I493" s="180"/>
      <c r="J493" s="191"/>
      <c r="K493" s="180"/>
      <c r="L493" s="180"/>
      <c r="M493" s="180"/>
      <c r="N493" s="180"/>
      <c r="O493" s="180"/>
      <c r="P493" s="180"/>
      <c r="Q493" s="180"/>
      <c r="R493" s="180"/>
      <c r="S493" s="180"/>
      <c r="T493" s="180"/>
      <c r="U493" s="180"/>
      <c r="V493" s="180"/>
      <c r="W493" s="180"/>
      <c r="X493" s="180"/>
      <c r="Y493" s="180"/>
      <c r="Z493" s="180"/>
      <c r="AA493" s="180"/>
    </row>
    <row r="494" ht="46.5" customHeight="1">
      <c r="A494" s="180"/>
      <c r="B494" s="191"/>
      <c r="C494" s="191"/>
      <c r="D494" s="180"/>
      <c r="E494" s="191"/>
      <c r="F494" s="191"/>
      <c r="G494" s="180"/>
      <c r="H494" s="180"/>
      <c r="I494" s="180"/>
      <c r="J494" s="191"/>
      <c r="K494" s="180"/>
      <c r="L494" s="180"/>
      <c r="M494" s="180"/>
      <c r="N494" s="180"/>
      <c r="O494" s="180"/>
      <c r="P494" s="180"/>
      <c r="Q494" s="180"/>
      <c r="R494" s="180"/>
      <c r="S494" s="180"/>
      <c r="T494" s="180"/>
      <c r="U494" s="180"/>
      <c r="V494" s="180"/>
      <c r="W494" s="180"/>
      <c r="X494" s="180"/>
      <c r="Y494" s="180"/>
      <c r="Z494" s="180"/>
      <c r="AA494" s="180"/>
    </row>
    <row r="495" ht="46.5" customHeight="1">
      <c r="A495" s="180"/>
      <c r="B495" s="191"/>
      <c r="C495" s="191"/>
      <c r="D495" s="180"/>
      <c r="E495" s="191"/>
      <c r="F495" s="191"/>
      <c r="G495" s="180"/>
      <c r="H495" s="180"/>
      <c r="I495" s="180"/>
      <c r="J495" s="191"/>
      <c r="K495" s="180"/>
      <c r="L495" s="180"/>
      <c r="M495" s="180"/>
      <c r="N495" s="180"/>
      <c r="O495" s="180"/>
      <c r="P495" s="180"/>
      <c r="Q495" s="180"/>
      <c r="R495" s="180"/>
      <c r="S495" s="180"/>
      <c r="T495" s="180"/>
      <c r="U495" s="180"/>
      <c r="V495" s="180"/>
      <c r="W495" s="180"/>
      <c r="X495" s="180"/>
      <c r="Y495" s="180"/>
      <c r="Z495" s="180"/>
      <c r="AA495" s="180"/>
    </row>
    <row r="496" ht="46.5" customHeight="1">
      <c r="A496" s="180"/>
      <c r="B496" s="191"/>
      <c r="C496" s="191"/>
      <c r="D496" s="180"/>
      <c r="E496" s="191"/>
      <c r="F496" s="191"/>
      <c r="G496" s="180"/>
      <c r="H496" s="180"/>
      <c r="I496" s="180"/>
      <c r="J496" s="191"/>
      <c r="K496" s="180"/>
      <c r="L496" s="180"/>
      <c r="M496" s="180"/>
      <c r="N496" s="180"/>
      <c r="O496" s="180"/>
      <c r="P496" s="180"/>
      <c r="Q496" s="180"/>
      <c r="R496" s="180"/>
      <c r="S496" s="180"/>
      <c r="T496" s="180"/>
      <c r="U496" s="180"/>
      <c r="V496" s="180"/>
      <c r="W496" s="180"/>
      <c r="X496" s="180"/>
      <c r="Y496" s="180"/>
      <c r="Z496" s="180"/>
      <c r="AA496" s="180"/>
    </row>
    <row r="497" ht="46.5" customHeight="1">
      <c r="A497" s="180"/>
      <c r="B497" s="191"/>
      <c r="C497" s="191"/>
      <c r="D497" s="180"/>
      <c r="E497" s="191"/>
      <c r="F497" s="191"/>
      <c r="G497" s="180"/>
      <c r="H497" s="180"/>
      <c r="I497" s="180"/>
      <c r="J497" s="191"/>
      <c r="K497" s="180"/>
      <c r="L497" s="180"/>
      <c r="M497" s="180"/>
      <c r="N497" s="180"/>
      <c r="O497" s="180"/>
      <c r="P497" s="180"/>
      <c r="Q497" s="180"/>
      <c r="R497" s="180"/>
      <c r="S497" s="180"/>
      <c r="T497" s="180"/>
      <c r="U497" s="180"/>
      <c r="V497" s="180"/>
      <c r="W497" s="180"/>
      <c r="X497" s="180"/>
      <c r="Y497" s="180"/>
      <c r="Z497" s="180"/>
      <c r="AA497" s="180"/>
    </row>
    <row r="498" ht="46.5" customHeight="1">
      <c r="A498" s="180"/>
      <c r="B498" s="191"/>
      <c r="C498" s="191"/>
      <c r="D498" s="180"/>
      <c r="E498" s="191"/>
      <c r="F498" s="191"/>
      <c r="G498" s="180"/>
      <c r="H498" s="180"/>
      <c r="I498" s="180"/>
      <c r="J498" s="191"/>
      <c r="K498" s="180"/>
      <c r="L498" s="180"/>
      <c r="M498" s="180"/>
      <c r="N498" s="180"/>
      <c r="O498" s="180"/>
      <c r="P498" s="180"/>
      <c r="Q498" s="180"/>
      <c r="R498" s="180"/>
      <c r="S498" s="180"/>
      <c r="T498" s="180"/>
      <c r="U498" s="180"/>
      <c r="V498" s="180"/>
      <c r="W498" s="180"/>
      <c r="X498" s="180"/>
      <c r="Y498" s="180"/>
      <c r="Z498" s="180"/>
      <c r="AA498" s="180"/>
    </row>
    <row r="499" ht="46.5" customHeight="1">
      <c r="A499" s="180"/>
      <c r="B499" s="191"/>
      <c r="C499" s="191"/>
      <c r="D499" s="180"/>
      <c r="E499" s="191"/>
      <c r="F499" s="191"/>
      <c r="G499" s="180"/>
      <c r="H499" s="180"/>
      <c r="I499" s="180"/>
      <c r="J499" s="191"/>
      <c r="K499" s="180"/>
      <c r="L499" s="180"/>
      <c r="M499" s="180"/>
      <c r="N499" s="180"/>
      <c r="O499" s="180"/>
      <c r="P499" s="180"/>
      <c r="Q499" s="180"/>
      <c r="R499" s="180"/>
      <c r="S499" s="180"/>
      <c r="T499" s="180"/>
      <c r="U499" s="180"/>
      <c r="V499" s="180"/>
      <c r="W499" s="180"/>
      <c r="X499" s="180"/>
      <c r="Y499" s="180"/>
      <c r="Z499" s="180"/>
      <c r="AA499" s="180"/>
    </row>
    <row r="500" ht="46.5" customHeight="1">
      <c r="A500" s="180"/>
      <c r="B500" s="191"/>
      <c r="C500" s="191"/>
      <c r="D500" s="180"/>
      <c r="E500" s="191"/>
      <c r="F500" s="191"/>
      <c r="G500" s="180"/>
      <c r="H500" s="180"/>
      <c r="I500" s="180"/>
      <c r="J500" s="191"/>
      <c r="K500" s="180"/>
      <c r="L500" s="180"/>
      <c r="M500" s="180"/>
      <c r="N500" s="180"/>
      <c r="O500" s="180"/>
      <c r="P500" s="180"/>
      <c r="Q500" s="180"/>
      <c r="R500" s="180"/>
      <c r="S500" s="180"/>
      <c r="T500" s="180"/>
      <c r="U500" s="180"/>
      <c r="V500" s="180"/>
      <c r="W500" s="180"/>
      <c r="X500" s="180"/>
      <c r="Y500" s="180"/>
      <c r="Z500" s="180"/>
      <c r="AA500" s="180"/>
    </row>
    <row r="501" ht="46.5" customHeight="1">
      <c r="A501" s="180"/>
      <c r="B501" s="191"/>
      <c r="C501" s="191"/>
      <c r="D501" s="180"/>
      <c r="E501" s="191"/>
      <c r="F501" s="191"/>
      <c r="G501" s="180"/>
      <c r="H501" s="180"/>
      <c r="I501" s="180"/>
      <c r="J501" s="191"/>
      <c r="K501" s="180"/>
      <c r="L501" s="180"/>
      <c r="M501" s="180"/>
      <c r="N501" s="180"/>
      <c r="O501" s="180"/>
      <c r="P501" s="180"/>
      <c r="Q501" s="180"/>
      <c r="R501" s="180"/>
      <c r="S501" s="180"/>
      <c r="T501" s="180"/>
      <c r="U501" s="180"/>
      <c r="V501" s="180"/>
      <c r="W501" s="180"/>
      <c r="X501" s="180"/>
      <c r="Y501" s="180"/>
      <c r="Z501" s="180"/>
      <c r="AA501" s="180"/>
    </row>
    <row r="502" ht="46.5" customHeight="1">
      <c r="A502" s="180"/>
      <c r="B502" s="191"/>
      <c r="C502" s="191"/>
      <c r="D502" s="180"/>
      <c r="E502" s="191"/>
      <c r="F502" s="191"/>
      <c r="G502" s="180"/>
      <c r="H502" s="180"/>
      <c r="I502" s="180"/>
      <c r="J502" s="191"/>
      <c r="K502" s="180"/>
      <c r="L502" s="180"/>
      <c r="M502" s="180"/>
      <c r="N502" s="180"/>
      <c r="O502" s="180"/>
      <c r="P502" s="180"/>
      <c r="Q502" s="180"/>
      <c r="R502" s="180"/>
      <c r="S502" s="180"/>
      <c r="T502" s="180"/>
      <c r="U502" s="180"/>
      <c r="V502" s="180"/>
      <c r="W502" s="180"/>
      <c r="X502" s="180"/>
      <c r="Y502" s="180"/>
      <c r="Z502" s="180"/>
      <c r="AA502" s="180"/>
    </row>
    <row r="503" ht="46.5" customHeight="1">
      <c r="A503" s="180"/>
      <c r="B503" s="191"/>
      <c r="C503" s="191"/>
      <c r="D503" s="180"/>
      <c r="E503" s="191"/>
      <c r="F503" s="191"/>
      <c r="G503" s="180"/>
      <c r="H503" s="180"/>
      <c r="I503" s="180"/>
      <c r="J503" s="191"/>
      <c r="K503" s="180"/>
      <c r="L503" s="180"/>
      <c r="M503" s="180"/>
      <c r="N503" s="180"/>
      <c r="O503" s="180"/>
      <c r="P503" s="180"/>
      <c r="Q503" s="180"/>
      <c r="R503" s="180"/>
      <c r="S503" s="180"/>
      <c r="T503" s="180"/>
      <c r="U503" s="180"/>
      <c r="V503" s="180"/>
      <c r="W503" s="180"/>
      <c r="X503" s="180"/>
      <c r="Y503" s="180"/>
      <c r="Z503" s="180"/>
      <c r="AA503" s="180"/>
    </row>
    <row r="504" ht="46.5" customHeight="1">
      <c r="A504" s="180"/>
      <c r="B504" s="191"/>
      <c r="C504" s="191"/>
      <c r="D504" s="180"/>
      <c r="E504" s="191"/>
      <c r="F504" s="191"/>
      <c r="G504" s="180"/>
      <c r="H504" s="180"/>
      <c r="I504" s="180"/>
      <c r="J504" s="191"/>
      <c r="K504" s="180"/>
      <c r="L504" s="180"/>
      <c r="M504" s="180"/>
      <c r="N504" s="180"/>
      <c r="O504" s="180"/>
      <c r="P504" s="180"/>
      <c r="Q504" s="180"/>
      <c r="R504" s="180"/>
      <c r="S504" s="180"/>
      <c r="T504" s="180"/>
      <c r="U504" s="180"/>
      <c r="V504" s="180"/>
      <c r="W504" s="180"/>
      <c r="X504" s="180"/>
      <c r="Y504" s="180"/>
      <c r="Z504" s="180"/>
      <c r="AA504" s="180"/>
    </row>
    <row r="505" ht="46.5" customHeight="1">
      <c r="A505" s="180"/>
      <c r="B505" s="191"/>
      <c r="C505" s="191"/>
      <c r="D505" s="180"/>
      <c r="E505" s="191"/>
      <c r="F505" s="191"/>
      <c r="G505" s="180"/>
      <c r="H505" s="180"/>
      <c r="I505" s="180"/>
      <c r="J505" s="191"/>
      <c r="K505" s="180"/>
      <c r="L505" s="180"/>
      <c r="M505" s="180"/>
      <c r="N505" s="180"/>
      <c r="O505" s="180"/>
      <c r="P505" s="180"/>
      <c r="Q505" s="180"/>
      <c r="R505" s="180"/>
      <c r="S505" s="180"/>
      <c r="T505" s="180"/>
      <c r="U505" s="180"/>
      <c r="V505" s="180"/>
      <c r="W505" s="180"/>
      <c r="X505" s="180"/>
      <c r="Y505" s="180"/>
      <c r="Z505" s="180"/>
      <c r="AA505" s="180"/>
    </row>
    <row r="506" ht="46.5" customHeight="1">
      <c r="A506" s="180"/>
      <c r="B506" s="191"/>
      <c r="C506" s="191"/>
      <c r="D506" s="180"/>
      <c r="E506" s="191"/>
      <c r="F506" s="191"/>
      <c r="G506" s="180"/>
      <c r="H506" s="180"/>
      <c r="I506" s="180"/>
      <c r="J506" s="191"/>
      <c r="K506" s="180"/>
      <c r="L506" s="180"/>
      <c r="M506" s="180"/>
      <c r="N506" s="180"/>
      <c r="O506" s="180"/>
      <c r="P506" s="180"/>
      <c r="Q506" s="180"/>
      <c r="R506" s="180"/>
      <c r="S506" s="180"/>
      <c r="T506" s="180"/>
      <c r="U506" s="180"/>
      <c r="V506" s="180"/>
      <c r="W506" s="180"/>
      <c r="X506" s="180"/>
      <c r="Y506" s="180"/>
      <c r="Z506" s="180"/>
      <c r="AA506" s="180"/>
    </row>
    <row r="507" ht="46.5" customHeight="1">
      <c r="A507" s="180"/>
      <c r="B507" s="191"/>
      <c r="C507" s="191"/>
      <c r="D507" s="180"/>
      <c r="E507" s="191"/>
      <c r="F507" s="191"/>
      <c r="G507" s="180"/>
      <c r="H507" s="180"/>
      <c r="I507" s="180"/>
      <c r="J507" s="191"/>
      <c r="K507" s="180"/>
      <c r="L507" s="180"/>
      <c r="M507" s="180"/>
      <c r="N507" s="180"/>
      <c r="O507" s="180"/>
      <c r="P507" s="180"/>
      <c r="Q507" s="180"/>
      <c r="R507" s="180"/>
      <c r="S507" s="180"/>
      <c r="T507" s="180"/>
      <c r="U507" s="180"/>
      <c r="V507" s="180"/>
      <c r="W507" s="180"/>
      <c r="X507" s="180"/>
      <c r="Y507" s="180"/>
      <c r="Z507" s="180"/>
      <c r="AA507" s="180"/>
    </row>
    <row r="508" ht="46.5" customHeight="1">
      <c r="A508" s="180"/>
      <c r="B508" s="191"/>
      <c r="C508" s="191"/>
      <c r="D508" s="180"/>
      <c r="E508" s="191"/>
      <c r="F508" s="191"/>
      <c r="G508" s="180"/>
      <c r="H508" s="180"/>
      <c r="I508" s="180"/>
      <c r="J508" s="191"/>
      <c r="K508" s="180"/>
      <c r="L508" s="180"/>
      <c r="M508" s="180"/>
      <c r="N508" s="180"/>
      <c r="O508" s="180"/>
      <c r="P508" s="180"/>
      <c r="Q508" s="180"/>
      <c r="R508" s="180"/>
      <c r="S508" s="180"/>
      <c r="T508" s="180"/>
      <c r="U508" s="180"/>
      <c r="V508" s="180"/>
      <c r="W508" s="180"/>
      <c r="X508" s="180"/>
      <c r="Y508" s="180"/>
      <c r="Z508" s="180"/>
      <c r="AA508" s="180"/>
    </row>
    <row r="509" ht="46.5" customHeight="1">
      <c r="A509" s="180"/>
      <c r="B509" s="191"/>
      <c r="C509" s="191"/>
      <c r="D509" s="180"/>
      <c r="E509" s="191"/>
      <c r="F509" s="191"/>
      <c r="G509" s="180"/>
      <c r="H509" s="180"/>
      <c r="I509" s="180"/>
      <c r="J509" s="191"/>
      <c r="K509" s="180"/>
      <c r="L509" s="180"/>
      <c r="M509" s="180"/>
      <c r="N509" s="180"/>
      <c r="O509" s="180"/>
      <c r="P509" s="180"/>
      <c r="Q509" s="180"/>
      <c r="R509" s="180"/>
      <c r="S509" s="180"/>
      <c r="T509" s="180"/>
      <c r="U509" s="180"/>
      <c r="V509" s="180"/>
      <c r="W509" s="180"/>
      <c r="X509" s="180"/>
      <c r="Y509" s="180"/>
      <c r="Z509" s="180"/>
      <c r="AA509" s="180"/>
    </row>
    <row r="510" ht="46.5" customHeight="1">
      <c r="A510" s="180"/>
      <c r="B510" s="191"/>
      <c r="C510" s="191"/>
      <c r="D510" s="180"/>
      <c r="E510" s="191"/>
      <c r="F510" s="191"/>
      <c r="G510" s="180"/>
      <c r="H510" s="180"/>
      <c r="I510" s="180"/>
      <c r="J510" s="191"/>
      <c r="K510" s="180"/>
      <c r="L510" s="180"/>
      <c r="M510" s="180"/>
      <c r="N510" s="180"/>
      <c r="O510" s="180"/>
      <c r="P510" s="180"/>
      <c r="Q510" s="180"/>
      <c r="R510" s="180"/>
      <c r="S510" s="180"/>
      <c r="T510" s="180"/>
      <c r="U510" s="180"/>
      <c r="V510" s="180"/>
      <c r="W510" s="180"/>
      <c r="X510" s="180"/>
      <c r="Y510" s="180"/>
      <c r="Z510" s="180"/>
      <c r="AA510" s="180"/>
    </row>
    <row r="511" ht="46.5" customHeight="1">
      <c r="A511" s="180"/>
      <c r="B511" s="191"/>
      <c r="C511" s="191"/>
      <c r="D511" s="180"/>
      <c r="E511" s="191"/>
      <c r="F511" s="191"/>
      <c r="G511" s="180"/>
      <c r="H511" s="180"/>
      <c r="I511" s="180"/>
      <c r="J511" s="191"/>
      <c r="K511" s="180"/>
      <c r="L511" s="180"/>
      <c r="M511" s="180"/>
      <c r="N511" s="180"/>
      <c r="O511" s="180"/>
      <c r="P511" s="180"/>
      <c r="Q511" s="180"/>
      <c r="R511" s="180"/>
      <c r="S511" s="180"/>
      <c r="T511" s="180"/>
      <c r="U511" s="180"/>
      <c r="V511" s="180"/>
      <c r="W511" s="180"/>
      <c r="X511" s="180"/>
      <c r="Y511" s="180"/>
      <c r="Z511" s="180"/>
      <c r="AA511" s="180"/>
    </row>
    <row r="512" ht="46.5" customHeight="1">
      <c r="A512" s="180"/>
      <c r="B512" s="191"/>
      <c r="C512" s="191"/>
      <c r="D512" s="180"/>
      <c r="E512" s="191"/>
      <c r="F512" s="191"/>
      <c r="G512" s="180"/>
      <c r="H512" s="180"/>
      <c r="I512" s="180"/>
      <c r="J512" s="191"/>
      <c r="K512" s="180"/>
      <c r="L512" s="180"/>
      <c r="M512" s="180"/>
      <c r="N512" s="180"/>
      <c r="O512" s="180"/>
      <c r="P512" s="180"/>
      <c r="Q512" s="180"/>
      <c r="R512" s="180"/>
      <c r="S512" s="180"/>
      <c r="T512" s="180"/>
      <c r="U512" s="180"/>
      <c r="V512" s="180"/>
      <c r="W512" s="180"/>
      <c r="X512" s="180"/>
      <c r="Y512" s="180"/>
      <c r="Z512" s="180"/>
      <c r="AA512" s="180"/>
    </row>
    <row r="513" ht="46.5" customHeight="1">
      <c r="A513" s="180"/>
      <c r="B513" s="191"/>
      <c r="C513" s="191"/>
      <c r="D513" s="180"/>
      <c r="E513" s="191"/>
      <c r="F513" s="191"/>
      <c r="G513" s="180"/>
      <c r="H513" s="180"/>
      <c r="I513" s="180"/>
      <c r="J513" s="191"/>
      <c r="K513" s="180"/>
      <c r="L513" s="180"/>
      <c r="M513" s="180"/>
      <c r="N513" s="180"/>
      <c r="O513" s="180"/>
      <c r="P513" s="180"/>
      <c r="Q513" s="180"/>
      <c r="R513" s="180"/>
      <c r="S513" s="180"/>
      <c r="T513" s="180"/>
      <c r="U513" s="180"/>
      <c r="V513" s="180"/>
      <c r="W513" s="180"/>
      <c r="X513" s="180"/>
      <c r="Y513" s="180"/>
      <c r="Z513" s="180"/>
      <c r="AA513" s="180"/>
    </row>
    <row r="514" ht="46.5" customHeight="1">
      <c r="A514" s="180"/>
      <c r="B514" s="191"/>
      <c r="C514" s="191"/>
      <c r="D514" s="180"/>
      <c r="E514" s="191"/>
      <c r="F514" s="191"/>
      <c r="G514" s="180"/>
      <c r="H514" s="180"/>
      <c r="I514" s="180"/>
      <c r="J514" s="191"/>
      <c r="K514" s="180"/>
      <c r="L514" s="180"/>
      <c r="M514" s="180"/>
      <c r="N514" s="180"/>
      <c r="O514" s="180"/>
      <c r="P514" s="180"/>
      <c r="Q514" s="180"/>
      <c r="R514" s="180"/>
      <c r="S514" s="180"/>
      <c r="T514" s="180"/>
      <c r="U514" s="180"/>
      <c r="V514" s="180"/>
      <c r="W514" s="180"/>
      <c r="X514" s="180"/>
      <c r="Y514" s="180"/>
      <c r="Z514" s="180"/>
      <c r="AA514" s="180"/>
    </row>
    <row r="515" ht="46.5" customHeight="1">
      <c r="A515" s="180"/>
      <c r="B515" s="191"/>
      <c r="C515" s="191"/>
      <c r="D515" s="180"/>
      <c r="E515" s="191"/>
      <c r="F515" s="191"/>
      <c r="G515" s="180"/>
      <c r="H515" s="180"/>
      <c r="I515" s="180"/>
      <c r="J515" s="191"/>
      <c r="K515" s="180"/>
      <c r="L515" s="180"/>
      <c r="M515" s="180"/>
      <c r="N515" s="180"/>
      <c r="O515" s="180"/>
      <c r="P515" s="180"/>
      <c r="Q515" s="180"/>
      <c r="R515" s="180"/>
      <c r="S515" s="180"/>
      <c r="T515" s="180"/>
      <c r="U515" s="180"/>
      <c r="V515" s="180"/>
      <c r="W515" s="180"/>
      <c r="X515" s="180"/>
      <c r="Y515" s="180"/>
      <c r="Z515" s="180"/>
      <c r="AA515" s="180"/>
    </row>
    <row r="516" ht="46.5" customHeight="1">
      <c r="A516" s="180"/>
      <c r="B516" s="191"/>
      <c r="C516" s="191"/>
      <c r="D516" s="180"/>
      <c r="E516" s="191"/>
      <c r="F516" s="191"/>
      <c r="G516" s="180"/>
      <c r="H516" s="180"/>
      <c r="I516" s="180"/>
      <c r="J516" s="191"/>
      <c r="K516" s="180"/>
      <c r="L516" s="180"/>
      <c r="M516" s="180"/>
      <c r="N516" s="180"/>
      <c r="O516" s="180"/>
      <c r="P516" s="180"/>
      <c r="Q516" s="180"/>
      <c r="R516" s="180"/>
      <c r="S516" s="180"/>
      <c r="T516" s="180"/>
      <c r="U516" s="180"/>
      <c r="V516" s="180"/>
      <c r="W516" s="180"/>
      <c r="X516" s="180"/>
      <c r="Y516" s="180"/>
      <c r="Z516" s="180"/>
      <c r="AA516" s="180"/>
    </row>
    <row r="517" ht="46.5" customHeight="1">
      <c r="A517" s="180"/>
      <c r="B517" s="191"/>
      <c r="C517" s="191"/>
      <c r="D517" s="180"/>
      <c r="E517" s="191"/>
      <c r="F517" s="191"/>
      <c r="G517" s="180"/>
      <c r="H517" s="180"/>
      <c r="I517" s="180"/>
      <c r="J517" s="191"/>
      <c r="K517" s="180"/>
      <c r="L517" s="180"/>
      <c r="M517" s="180"/>
      <c r="N517" s="180"/>
      <c r="O517" s="180"/>
      <c r="P517" s="180"/>
      <c r="Q517" s="180"/>
      <c r="R517" s="180"/>
      <c r="S517" s="180"/>
      <c r="T517" s="180"/>
      <c r="U517" s="180"/>
      <c r="V517" s="180"/>
      <c r="W517" s="180"/>
      <c r="X517" s="180"/>
      <c r="Y517" s="180"/>
      <c r="Z517" s="180"/>
      <c r="AA517" s="180"/>
    </row>
    <row r="518" ht="46.5" customHeight="1">
      <c r="A518" s="180"/>
      <c r="B518" s="191"/>
      <c r="C518" s="191"/>
      <c r="D518" s="180"/>
      <c r="E518" s="191"/>
      <c r="F518" s="191"/>
      <c r="G518" s="180"/>
      <c r="H518" s="180"/>
      <c r="I518" s="180"/>
      <c r="J518" s="191"/>
      <c r="K518" s="180"/>
      <c r="L518" s="180"/>
      <c r="M518" s="180"/>
      <c r="N518" s="180"/>
      <c r="O518" s="180"/>
      <c r="P518" s="180"/>
      <c r="Q518" s="180"/>
      <c r="R518" s="180"/>
      <c r="S518" s="180"/>
      <c r="T518" s="180"/>
      <c r="U518" s="180"/>
      <c r="V518" s="180"/>
      <c r="W518" s="180"/>
      <c r="X518" s="180"/>
      <c r="Y518" s="180"/>
      <c r="Z518" s="180"/>
      <c r="AA518" s="180"/>
    </row>
    <row r="519" ht="46.5" customHeight="1">
      <c r="A519" s="180"/>
      <c r="B519" s="191"/>
      <c r="C519" s="191"/>
      <c r="D519" s="180"/>
      <c r="E519" s="191"/>
      <c r="F519" s="191"/>
      <c r="G519" s="180"/>
      <c r="H519" s="180"/>
      <c r="I519" s="180"/>
      <c r="J519" s="191"/>
      <c r="K519" s="180"/>
      <c r="L519" s="180"/>
      <c r="M519" s="180"/>
      <c r="N519" s="180"/>
      <c r="O519" s="180"/>
      <c r="P519" s="180"/>
      <c r="Q519" s="180"/>
      <c r="R519" s="180"/>
      <c r="S519" s="180"/>
      <c r="T519" s="180"/>
      <c r="U519" s="180"/>
      <c r="V519" s="180"/>
      <c r="W519" s="180"/>
      <c r="X519" s="180"/>
      <c r="Y519" s="180"/>
      <c r="Z519" s="180"/>
      <c r="AA519" s="180"/>
    </row>
    <row r="520" ht="46.5" customHeight="1">
      <c r="A520" s="180"/>
      <c r="B520" s="191"/>
      <c r="C520" s="191"/>
      <c r="D520" s="180"/>
      <c r="E520" s="191"/>
      <c r="F520" s="191"/>
      <c r="G520" s="180"/>
      <c r="H520" s="180"/>
      <c r="I520" s="180"/>
      <c r="J520" s="191"/>
      <c r="K520" s="180"/>
      <c r="L520" s="180"/>
      <c r="M520" s="180"/>
      <c r="N520" s="180"/>
      <c r="O520" s="180"/>
      <c r="P520" s="180"/>
      <c r="Q520" s="180"/>
      <c r="R520" s="180"/>
      <c r="S520" s="180"/>
      <c r="T520" s="180"/>
      <c r="U520" s="180"/>
      <c r="V520" s="180"/>
      <c r="W520" s="180"/>
      <c r="X520" s="180"/>
      <c r="Y520" s="180"/>
      <c r="Z520" s="180"/>
      <c r="AA520" s="180"/>
    </row>
    <row r="521" ht="46.5" customHeight="1">
      <c r="A521" s="180"/>
      <c r="B521" s="191"/>
      <c r="C521" s="191"/>
      <c r="D521" s="180"/>
      <c r="E521" s="191"/>
      <c r="F521" s="191"/>
      <c r="G521" s="180"/>
      <c r="H521" s="180"/>
      <c r="I521" s="180"/>
      <c r="J521" s="191"/>
      <c r="K521" s="180"/>
      <c r="L521" s="180"/>
      <c r="M521" s="180"/>
      <c r="N521" s="180"/>
      <c r="O521" s="180"/>
      <c r="P521" s="180"/>
      <c r="Q521" s="180"/>
      <c r="R521" s="180"/>
      <c r="S521" s="180"/>
      <c r="T521" s="180"/>
      <c r="U521" s="180"/>
      <c r="V521" s="180"/>
      <c r="W521" s="180"/>
      <c r="X521" s="180"/>
      <c r="Y521" s="180"/>
      <c r="Z521" s="180"/>
      <c r="AA521" s="180"/>
    </row>
    <row r="522" ht="46.5" customHeight="1">
      <c r="A522" s="180"/>
      <c r="B522" s="191"/>
      <c r="C522" s="191"/>
      <c r="D522" s="180"/>
      <c r="E522" s="191"/>
      <c r="F522" s="191"/>
      <c r="G522" s="180"/>
      <c r="H522" s="180"/>
      <c r="I522" s="180"/>
      <c r="J522" s="191"/>
      <c r="K522" s="180"/>
      <c r="L522" s="180"/>
      <c r="M522" s="180"/>
      <c r="N522" s="180"/>
      <c r="O522" s="180"/>
      <c r="P522" s="180"/>
      <c r="Q522" s="180"/>
      <c r="R522" s="180"/>
      <c r="S522" s="180"/>
      <c r="T522" s="180"/>
      <c r="U522" s="180"/>
      <c r="V522" s="180"/>
      <c r="W522" s="180"/>
      <c r="X522" s="180"/>
      <c r="Y522" s="180"/>
      <c r="Z522" s="180"/>
      <c r="AA522" s="180"/>
    </row>
    <row r="523" ht="46.5" customHeight="1">
      <c r="A523" s="180"/>
      <c r="B523" s="191"/>
      <c r="C523" s="191"/>
      <c r="D523" s="180"/>
      <c r="E523" s="191"/>
      <c r="F523" s="191"/>
      <c r="G523" s="180"/>
      <c r="H523" s="180"/>
      <c r="I523" s="180"/>
      <c r="J523" s="191"/>
      <c r="K523" s="180"/>
      <c r="L523" s="180"/>
      <c r="M523" s="180"/>
      <c r="N523" s="180"/>
      <c r="O523" s="180"/>
      <c r="P523" s="180"/>
      <c r="Q523" s="180"/>
      <c r="R523" s="180"/>
      <c r="S523" s="180"/>
      <c r="T523" s="180"/>
      <c r="U523" s="180"/>
      <c r="V523" s="180"/>
      <c r="W523" s="180"/>
      <c r="X523" s="180"/>
      <c r="Y523" s="180"/>
      <c r="Z523" s="180"/>
      <c r="AA523" s="180"/>
    </row>
    <row r="524" ht="46.5" customHeight="1">
      <c r="A524" s="180"/>
      <c r="B524" s="191"/>
      <c r="C524" s="191"/>
      <c r="D524" s="180"/>
      <c r="E524" s="191"/>
      <c r="F524" s="191"/>
      <c r="G524" s="180"/>
      <c r="H524" s="180"/>
      <c r="I524" s="180"/>
      <c r="J524" s="191"/>
      <c r="K524" s="180"/>
      <c r="L524" s="180"/>
      <c r="M524" s="180"/>
      <c r="N524" s="180"/>
      <c r="O524" s="180"/>
      <c r="P524" s="180"/>
      <c r="Q524" s="180"/>
      <c r="R524" s="180"/>
      <c r="S524" s="180"/>
      <c r="T524" s="180"/>
      <c r="U524" s="180"/>
      <c r="V524" s="180"/>
      <c r="W524" s="180"/>
      <c r="X524" s="180"/>
      <c r="Y524" s="180"/>
      <c r="Z524" s="180"/>
      <c r="AA524" s="180"/>
    </row>
    <row r="525" ht="46.5" customHeight="1">
      <c r="A525" s="180"/>
      <c r="B525" s="191"/>
      <c r="C525" s="191"/>
      <c r="D525" s="180"/>
      <c r="E525" s="191"/>
      <c r="F525" s="191"/>
      <c r="G525" s="180"/>
      <c r="H525" s="180"/>
      <c r="I525" s="180"/>
      <c r="J525" s="191"/>
      <c r="K525" s="180"/>
      <c r="L525" s="180"/>
      <c r="M525" s="180"/>
      <c r="N525" s="180"/>
      <c r="O525" s="180"/>
      <c r="P525" s="180"/>
      <c r="Q525" s="180"/>
      <c r="R525" s="180"/>
      <c r="S525" s="180"/>
      <c r="T525" s="180"/>
      <c r="U525" s="180"/>
      <c r="V525" s="180"/>
      <c r="W525" s="180"/>
      <c r="X525" s="180"/>
      <c r="Y525" s="180"/>
      <c r="Z525" s="180"/>
      <c r="AA525" s="180"/>
    </row>
    <row r="526" ht="46.5" customHeight="1">
      <c r="A526" s="180"/>
      <c r="B526" s="191"/>
      <c r="C526" s="191"/>
      <c r="D526" s="180"/>
      <c r="E526" s="191"/>
      <c r="F526" s="191"/>
      <c r="G526" s="180"/>
      <c r="H526" s="180"/>
      <c r="I526" s="180"/>
      <c r="J526" s="191"/>
      <c r="K526" s="180"/>
      <c r="L526" s="180"/>
      <c r="M526" s="180"/>
      <c r="N526" s="180"/>
      <c r="O526" s="180"/>
      <c r="P526" s="180"/>
      <c r="Q526" s="180"/>
      <c r="R526" s="180"/>
      <c r="S526" s="180"/>
      <c r="T526" s="180"/>
      <c r="U526" s="180"/>
      <c r="V526" s="180"/>
      <c r="W526" s="180"/>
      <c r="X526" s="180"/>
      <c r="Y526" s="180"/>
      <c r="Z526" s="180"/>
      <c r="AA526" s="180"/>
    </row>
    <row r="527" ht="46.5" customHeight="1">
      <c r="A527" s="180"/>
      <c r="B527" s="191"/>
      <c r="C527" s="191"/>
      <c r="D527" s="180"/>
      <c r="E527" s="191"/>
      <c r="F527" s="191"/>
      <c r="G527" s="180"/>
      <c r="H527" s="180"/>
      <c r="I527" s="180"/>
      <c r="J527" s="191"/>
      <c r="K527" s="180"/>
      <c r="L527" s="180"/>
      <c r="M527" s="180"/>
      <c r="N527" s="180"/>
      <c r="O527" s="180"/>
      <c r="P527" s="180"/>
      <c r="Q527" s="180"/>
      <c r="R527" s="180"/>
      <c r="S527" s="180"/>
      <c r="T527" s="180"/>
      <c r="U527" s="180"/>
      <c r="V527" s="180"/>
      <c r="W527" s="180"/>
      <c r="X527" s="180"/>
      <c r="Y527" s="180"/>
      <c r="Z527" s="180"/>
      <c r="AA527" s="180"/>
    </row>
    <row r="528" ht="46.5" customHeight="1">
      <c r="A528" s="180"/>
      <c r="B528" s="191"/>
      <c r="C528" s="191"/>
      <c r="D528" s="180"/>
      <c r="E528" s="191"/>
      <c r="F528" s="191"/>
      <c r="G528" s="180"/>
      <c r="H528" s="180"/>
      <c r="I528" s="180"/>
      <c r="J528" s="191"/>
      <c r="K528" s="180"/>
      <c r="L528" s="180"/>
      <c r="M528" s="180"/>
      <c r="N528" s="180"/>
      <c r="O528" s="180"/>
      <c r="P528" s="180"/>
      <c r="Q528" s="180"/>
      <c r="R528" s="180"/>
      <c r="S528" s="180"/>
      <c r="T528" s="180"/>
      <c r="U528" s="180"/>
      <c r="V528" s="180"/>
      <c r="W528" s="180"/>
      <c r="X528" s="180"/>
      <c r="Y528" s="180"/>
      <c r="Z528" s="180"/>
      <c r="AA528" s="180"/>
    </row>
    <row r="529" ht="46.5" customHeight="1">
      <c r="A529" s="180"/>
      <c r="B529" s="191"/>
      <c r="C529" s="191"/>
      <c r="D529" s="180"/>
      <c r="E529" s="191"/>
      <c r="F529" s="191"/>
      <c r="G529" s="180"/>
      <c r="H529" s="180"/>
      <c r="I529" s="180"/>
      <c r="J529" s="191"/>
      <c r="K529" s="180"/>
      <c r="L529" s="180"/>
      <c r="M529" s="180"/>
      <c r="N529" s="180"/>
      <c r="O529" s="180"/>
      <c r="P529" s="180"/>
      <c r="Q529" s="180"/>
      <c r="R529" s="180"/>
      <c r="S529" s="180"/>
      <c r="T529" s="180"/>
      <c r="U529" s="180"/>
      <c r="V529" s="180"/>
      <c r="W529" s="180"/>
      <c r="X529" s="180"/>
      <c r="Y529" s="180"/>
      <c r="Z529" s="180"/>
      <c r="AA529" s="180"/>
    </row>
    <row r="530" ht="46.5" customHeight="1">
      <c r="A530" s="180"/>
      <c r="B530" s="191"/>
      <c r="C530" s="191"/>
      <c r="D530" s="180"/>
      <c r="E530" s="191"/>
      <c r="F530" s="191"/>
      <c r="G530" s="180"/>
      <c r="H530" s="180"/>
      <c r="I530" s="180"/>
      <c r="J530" s="191"/>
      <c r="K530" s="180"/>
      <c r="L530" s="180"/>
      <c r="M530" s="180"/>
      <c r="N530" s="180"/>
      <c r="O530" s="180"/>
      <c r="P530" s="180"/>
      <c r="Q530" s="180"/>
      <c r="R530" s="180"/>
      <c r="S530" s="180"/>
      <c r="T530" s="180"/>
      <c r="U530" s="180"/>
      <c r="V530" s="180"/>
      <c r="W530" s="180"/>
      <c r="X530" s="180"/>
      <c r="Y530" s="180"/>
      <c r="Z530" s="180"/>
      <c r="AA530" s="180"/>
    </row>
    <row r="531" ht="46.5" customHeight="1">
      <c r="A531" s="180"/>
      <c r="B531" s="191"/>
      <c r="C531" s="191"/>
      <c r="D531" s="180"/>
      <c r="E531" s="191"/>
      <c r="F531" s="191"/>
      <c r="G531" s="180"/>
      <c r="H531" s="180"/>
      <c r="I531" s="180"/>
      <c r="J531" s="191"/>
      <c r="K531" s="180"/>
      <c r="L531" s="180"/>
      <c r="M531" s="180"/>
      <c r="N531" s="180"/>
      <c r="O531" s="180"/>
      <c r="P531" s="180"/>
      <c r="Q531" s="180"/>
      <c r="R531" s="180"/>
      <c r="S531" s="180"/>
      <c r="T531" s="180"/>
      <c r="U531" s="180"/>
      <c r="V531" s="180"/>
      <c r="W531" s="180"/>
      <c r="X531" s="180"/>
      <c r="Y531" s="180"/>
      <c r="Z531" s="180"/>
      <c r="AA531" s="180"/>
    </row>
    <row r="532" ht="46.5" customHeight="1">
      <c r="A532" s="180"/>
      <c r="B532" s="191"/>
      <c r="C532" s="191"/>
      <c r="D532" s="180"/>
      <c r="E532" s="191"/>
      <c r="F532" s="191"/>
      <c r="G532" s="180"/>
      <c r="H532" s="180"/>
      <c r="I532" s="180"/>
      <c r="J532" s="191"/>
      <c r="K532" s="180"/>
      <c r="L532" s="180"/>
      <c r="M532" s="180"/>
      <c r="N532" s="180"/>
      <c r="O532" s="180"/>
      <c r="P532" s="180"/>
      <c r="Q532" s="180"/>
      <c r="R532" s="180"/>
      <c r="S532" s="180"/>
      <c r="T532" s="180"/>
      <c r="U532" s="180"/>
      <c r="V532" s="180"/>
      <c r="W532" s="180"/>
      <c r="X532" s="180"/>
      <c r="Y532" s="180"/>
      <c r="Z532" s="180"/>
      <c r="AA532" s="180"/>
    </row>
    <row r="533" ht="46.5" customHeight="1">
      <c r="A533" s="180"/>
      <c r="B533" s="191"/>
      <c r="C533" s="191"/>
      <c r="D533" s="180"/>
      <c r="E533" s="191"/>
      <c r="F533" s="191"/>
      <c r="G533" s="180"/>
      <c r="H533" s="180"/>
      <c r="I533" s="180"/>
      <c r="J533" s="191"/>
      <c r="K533" s="180"/>
      <c r="L533" s="180"/>
      <c r="M533" s="180"/>
      <c r="N533" s="180"/>
      <c r="O533" s="180"/>
      <c r="P533" s="180"/>
      <c r="Q533" s="180"/>
      <c r="R533" s="180"/>
      <c r="S533" s="180"/>
      <c r="T533" s="180"/>
      <c r="U533" s="180"/>
      <c r="V533" s="180"/>
      <c r="W533" s="180"/>
      <c r="X533" s="180"/>
      <c r="Y533" s="180"/>
      <c r="Z533" s="180"/>
      <c r="AA533" s="180"/>
    </row>
    <row r="534" ht="46.5" customHeight="1">
      <c r="A534" s="180"/>
      <c r="B534" s="191"/>
      <c r="C534" s="191"/>
      <c r="D534" s="180"/>
      <c r="E534" s="191"/>
      <c r="F534" s="191"/>
      <c r="G534" s="180"/>
      <c r="H534" s="180"/>
      <c r="I534" s="180"/>
      <c r="J534" s="191"/>
      <c r="K534" s="180"/>
      <c r="L534" s="180"/>
      <c r="M534" s="180"/>
      <c r="N534" s="180"/>
      <c r="O534" s="180"/>
      <c r="P534" s="180"/>
      <c r="Q534" s="180"/>
      <c r="R534" s="180"/>
      <c r="S534" s="180"/>
      <c r="T534" s="180"/>
      <c r="U534" s="180"/>
      <c r="V534" s="180"/>
      <c r="W534" s="180"/>
      <c r="X534" s="180"/>
      <c r="Y534" s="180"/>
      <c r="Z534" s="180"/>
      <c r="AA534" s="180"/>
    </row>
    <row r="535" ht="46.5" customHeight="1">
      <c r="A535" s="180"/>
      <c r="B535" s="191"/>
      <c r="C535" s="191"/>
      <c r="D535" s="180"/>
      <c r="E535" s="191"/>
      <c r="F535" s="191"/>
      <c r="G535" s="180"/>
      <c r="H535" s="180"/>
      <c r="I535" s="180"/>
      <c r="J535" s="191"/>
      <c r="K535" s="180"/>
      <c r="L535" s="180"/>
      <c r="M535" s="180"/>
      <c r="N535" s="180"/>
      <c r="O535" s="180"/>
      <c r="P535" s="180"/>
      <c r="Q535" s="180"/>
      <c r="R535" s="180"/>
      <c r="S535" s="180"/>
      <c r="T535" s="180"/>
      <c r="U535" s="180"/>
      <c r="V535" s="180"/>
      <c r="W535" s="180"/>
      <c r="X535" s="180"/>
      <c r="Y535" s="180"/>
      <c r="Z535" s="180"/>
      <c r="AA535" s="180"/>
    </row>
    <row r="536" ht="46.5" customHeight="1">
      <c r="A536" s="180"/>
      <c r="B536" s="191"/>
      <c r="C536" s="191"/>
      <c r="D536" s="180"/>
      <c r="E536" s="191"/>
      <c r="F536" s="191"/>
      <c r="G536" s="180"/>
      <c r="H536" s="180"/>
      <c r="I536" s="180"/>
      <c r="J536" s="191"/>
      <c r="K536" s="180"/>
      <c r="L536" s="180"/>
      <c r="M536" s="180"/>
      <c r="N536" s="180"/>
      <c r="O536" s="180"/>
      <c r="P536" s="180"/>
      <c r="Q536" s="180"/>
      <c r="R536" s="180"/>
      <c r="S536" s="180"/>
      <c r="T536" s="180"/>
      <c r="U536" s="180"/>
      <c r="V536" s="180"/>
      <c r="W536" s="180"/>
      <c r="X536" s="180"/>
      <c r="Y536" s="180"/>
      <c r="Z536" s="180"/>
      <c r="AA536" s="180"/>
    </row>
    <row r="537" ht="46.5" customHeight="1">
      <c r="A537" s="180"/>
      <c r="B537" s="191"/>
      <c r="C537" s="191"/>
      <c r="D537" s="180"/>
      <c r="E537" s="191"/>
      <c r="F537" s="191"/>
      <c r="G537" s="180"/>
      <c r="H537" s="180"/>
      <c r="I537" s="180"/>
      <c r="J537" s="191"/>
      <c r="K537" s="180"/>
      <c r="L537" s="180"/>
      <c r="M537" s="180"/>
      <c r="N537" s="180"/>
      <c r="O537" s="180"/>
      <c r="P537" s="180"/>
      <c r="Q537" s="180"/>
      <c r="R537" s="180"/>
      <c r="S537" s="180"/>
      <c r="T537" s="180"/>
      <c r="U537" s="180"/>
      <c r="V537" s="180"/>
      <c r="W537" s="180"/>
      <c r="X537" s="180"/>
      <c r="Y537" s="180"/>
      <c r="Z537" s="180"/>
      <c r="AA537" s="180"/>
    </row>
    <row r="538" ht="46.5" customHeight="1">
      <c r="A538" s="180"/>
      <c r="B538" s="191"/>
      <c r="C538" s="191"/>
      <c r="D538" s="180"/>
      <c r="E538" s="191"/>
      <c r="F538" s="191"/>
      <c r="G538" s="180"/>
      <c r="H538" s="180"/>
      <c r="I538" s="180"/>
      <c r="J538" s="191"/>
      <c r="K538" s="180"/>
      <c r="L538" s="180"/>
      <c r="M538" s="180"/>
      <c r="N538" s="180"/>
      <c r="O538" s="180"/>
      <c r="P538" s="180"/>
      <c r="Q538" s="180"/>
      <c r="R538" s="180"/>
      <c r="S538" s="180"/>
      <c r="T538" s="180"/>
      <c r="U538" s="180"/>
      <c r="V538" s="180"/>
      <c r="W538" s="180"/>
      <c r="X538" s="180"/>
      <c r="Y538" s="180"/>
      <c r="Z538" s="180"/>
      <c r="AA538" s="180"/>
    </row>
    <row r="539" ht="46.5" customHeight="1">
      <c r="A539" s="180"/>
      <c r="B539" s="191"/>
      <c r="C539" s="191"/>
      <c r="D539" s="180"/>
      <c r="E539" s="191"/>
      <c r="F539" s="191"/>
      <c r="G539" s="180"/>
      <c r="H539" s="180"/>
      <c r="I539" s="180"/>
      <c r="J539" s="191"/>
      <c r="K539" s="180"/>
      <c r="L539" s="180"/>
      <c r="M539" s="180"/>
      <c r="N539" s="180"/>
      <c r="O539" s="180"/>
      <c r="P539" s="180"/>
      <c r="Q539" s="180"/>
      <c r="R539" s="180"/>
      <c r="S539" s="180"/>
      <c r="T539" s="180"/>
      <c r="U539" s="180"/>
      <c r="V539" s="180"/>
      <c r="W539" s="180"/>
      <c r="X539" s="180"/>
      <c r="Y539" s="180"/>
      <c r="Z539" s="180"/>
      <c r="AA539" s="180"/>
    </row>
    <row r="540" ht="46.5" customHeight="1">
      <c r="A540" s="180"/>
      <c r="B540" s="191"/>
      <c r="C540" s="191"/>
      <c r="D540" s="180"/>
      <c r="E540" s="191"/>
      <c r="F540" s="191"/>
      <c r="G540" s="180"/>
      <c r="H540" s="180"/>
      <c r="I540" s="180"/>
      <c r="J540" s="191"/>
      <c r="K540" s="180"/>
      <c r="L540" s="180"/>
      <c r="M540" s="180"/>
      <c r="N540" s="180"/>
      <c r="O540" s="180"/>
      <c r="P540" s="180"/>
      <c r="Q540" s="180"/>
      <c r="R540" s="180"/>
      <c r="S540" s="180"/>
      <c r="T540" s="180"/>
      <c r="U540" s="180"/>
      <c r="V540" s="180"/>
      <c r="W540" s="180"/>
      <c r="X540" s="180"/>
      <c r="Y540" s="180"/>
      <c r="Z540" s="180"/>
      <c r="AA540" s="180"/>
    </row>
    <row r="541" ht="46.5" customHeight="1">
      <c r="A541" s="180"/>
      <c r="B541" s="191"/>
      <c r="C541" s="191"/>
      <c r="D541" s="180"/>
      <c r="E541" s="191"/>
      <c r="F541" s="191"/>
      <c r="G541" s="180"/>
      <c r="H541" s="180"/>
      <c r="I541" s="180"/>
      <c r="J541" s="191"/>
      <c r="K541" s="180"/>
      <c r="L541" s="180"/>
      <c r="M541" s="180"/>
      <c r="N541" s="180"/>
      <c r="O541" s="180"/>
      <c r="P541" s="180"/>
      <c r="Q541" s="180"/>
      <c r="R541" s="180"/>
      <c r="S541" s="180"/>
      <c r="T541" s="180"/>
      <c r="U541" s="180"/>
      <c r="V541" s="180"/>
      <c r="W541" s="180"/>
      <c r="X541" s="180"/>
      <c r="Y541" s="180"/>
      <c r="Z541" s="180"/>
      <c r="AA541" s="180"/>
    </row>
    <row r="542" ht="46.5" customHeight="1">
      <c r="A542" s="180"/>
      <c r="B542" s="191"/>
      <c r="C542" s="191"/>
      <c r="D542" s="180"/>
      <c r="E542" s="191"/>
      <c r="F542" s="191"/>
      <c r="G542" s="180"/>
      <c r="H542" s="180"/>
      <c r="I542" s="180"/>
      <c r="J542" s="191"/>
      <c r="K542" s="180"/>
      <c r="L542" s="180"/>
      <c r="M542" s="180"/>
      <c r="N542" s="180"/>
      <c r="O542" s="180"/>
      <c r="P542" s="180"/>
      <c r="Q542" s="180"/>
      <c r="R542" s="180"/>
      <c r="S542" s="180"/>
      <c r="T542" s="180"/>
      <c r="U542" s="180"/>
      <c r="V542" s="180"/>
      <c r="W542" s="180"/>
      <c r="X542" s="180"/>
      <c r="Y542" s="180"/>
      <c r="Z542" s="180"/>
      <c r="AA542" s="180"/>
    </row>
    <row r="543" ht="46.5" customHeight="1">
      <c r="A543" s="180"/>
      <c r="B543" s="191"/>
      <c r="C543" s="191"/>
      <c r="D543" s="180"/>
      <c r="E543" s="191"/>
      <c r="F543" s="191"/>
      <c r="G543" s="180"/>
      <c r="H543" s="180"/>
      <c r="I543" s="180"/>
      <c r="J543" s="191"/>
      <c r="K543" s="180"/>
      <c r="L543" s="180"/>
      <c r="M543" s="180"/>
      <c r="N543" s="180"/>
      <c r="O543" s="180"/>
      <c r="P543" s="180"/>
      <c r="Q543" s="180"/>
      <c r="R543" s="180"/>
      <c r="S543" s="180"/>
      <c r="T543" s="180"/>
      <c r="U543" s="180"/>
      <c r="V543" s="180"/>
      <c r="W543" s="180"/>
      <c r="X543" s="180"/>
      <c r="Y543" s="180"/>
      <c r="Z543" s="180"/>
      <c r="AA543" s="180"/>
    </row>
    <row r="544" ht="46.5" customHeight="1">
      <c r="A544" s="180"/>
      <c r="B544" s="191"/>
      <c r="C544" s="191"/>
      <c r="D544" s="180"/>
      <c r="E544" s="191"/>
      <c r="F544" s="191"/>
      <c r="G544" s="180"/>
      <c r="H544" s="180"/>
      <c r="I544" s="180"/>
      <c r="J544" s="191"/>
      <c r="K544" s="180"/>
      <c r="L544" s="180"/>
      <c r="M544" s="180"/>
      <c r="N544" s="180"/>
      <c r="O544" s="180"/>
      <c r="P544" s="180"/>
      <c r="Q544" s="180"/>
      <c r="R544" s="180"/>
      <c r="S544" s="180"/>
      <c r="T544" s="180"/>
      <c r="U544" s="180"/>
      <c r="V544" s="180"/>
      <c r="W544" s="180"/>
      <c r="X544" s="180"/>
      <c r="Y544" s="180"/>
      <c r="Z544" s="180"/>
      <c r="AA544" s="180"/>
    </row>
    <row r="545" ht="46.5" customHeight="1">
      <c r="A545" s="180"/>
      <c r="B545" s="191"/>
      <c r="C545" s="191"/>
      <c r="D545" s="180"/>
      <c r="E545" s="191"/>
      <c r="F545" s="191"/>
      <c r="G545" s="180"/>
      <c r="H545" s="180"/>
      <c r="I545" s="180"/>
      <c r="J545" s="191"/>
      <c r="K545" s="180"/>
      <c r="L545" s="180"/>
      <c r="M545" s="180"/>
      <c r="N545" s="180"/>
      <c r="O545" s="180"/>
      <c r="P545" s="180"/>
      <c r="Q545" s="180"/>
      <c r="R545" s="180"/>
      <c r="S545" s="180"/>
      <c r="T545" s="180"/>
      <c r="U545" s="180"/>
      <c r="V545" s="180"/>
      <c r="W545" s="180"/>
      <c r="X545" s="180"/>
      <c r="Y545" s="180"/>
      <c r="Z545" s="180"/>
      <c r="AA545" s="180"/>
    </row>
    <row r="546" ht="46.5" customHeight="1">
      <c r="A546" s="180"/>
      <c r="B546" s="191"/>
      <c r="C546" s="191"/>
      <c r="D546" s="180"/>
      <c r="E546" s="191"/>
      <c r="F546" s="191"/>
      <c r="G546" s="180"/>
      <c r="H546" s="180"/>
      <c r="I546" s="180"/>
      <c r="J546" s="191"/>
      <c r="K546" s="180"/>
      <c r="L546" s="180"/>
      <c r="M546" s="180"/>
      <c r="N546" s="180"/>
      <c r="O546" s="180"/>
      <c r="P546" s="180"/>
      <c r="Q546" s="180"/>
      <c r="R546" s="180"/>
      <c r="S546" s="180"/>
      <c r="T546" s="180"/>
      <c r="U546" s="180"/>
      <c r="V546" s="180"/>
      <c r="W546" s="180"/>
      <c r="X546" s="180"/>
      <c r="Y546" s="180"/>
      <c r="Z546" s="180"/>
      <c r="AA546" s="180"/>
    </row>
    <row r="547" ht="46.5" customHeight="1">
      <c r="A547" s="180"/>
      <c r="B547" s="191"/>
      <c r="C547" s="191"/>
      <c r="D547" s="180"/>
      <c r="E547" s="191"/>
      <c r="F547" s="191"/>
      <c r="G547" s="180"/>
      <c r="H547" s="180"/>
      <c r="I547" s="180"/>
      <c r="J547" s="191"/>
      <c r="K547" s="180"/>
      <c r="L547" s="180"/>
      <c r="M547" s="180"/>
      <c r="N547" s="180"/>
      <c r="O547" s="180"/>
      <c r="P547" s="180"/>
      <c r="Q547" s="180"/>
      <c r="R547" s="180"/>
      <c r="S547" s="180"/>
      <c r="T547" s="180"/>
      <c r="U547" s="180"/>
      <c r="V547" s="180"/>
      <c r="W547" s="180"/>
      <c r="X547" s="180"/>
      <c r="Y547" s="180"/>
      <c r="Z547" s="180"/>
      <c r="AA547" s="180"/>
    </row>
    <row r="548" ht="46.5" customHeight="1">
      <c r="A548" s="180"/>
      <c r="B548" s="191"/>
      <c r="C548" s="191"/>
      <c r="D548" s="180"/>
      <c r="E548" s="191"/>
      <c r="F548" s="191"/>
      <c r="G548" s="180"/>
      <c r="H548" s="180"/>
      <c r="I548" s="180"/>
      <c r="J548" s="191"/>
      <c r="K548" s="180"/>
      <c r="L548" s="180"/>
      <c r="M548" s="180"/>
      <c r="N548" s="180"/>
      <c r="O548" s="180"/>
      <c r="P548" s="180"/>
      <c r="Q548" s="180"/>
      <c r="R548" s="180"/>
      <c r="S548" s="180"/>
      <c r="T548" s="180"/>
      <c r="U548" s="180"/>
      <c r="V548" s="180"/>
      <c r="W548" s="180"/>
      <c r="X548" s="180"/>
      <c r="Y548" s="180"/>
      <c r="Z548" s="180"/>
      <c r="AA548" s="180"/>
    </row>
    <row r="549" ht="46.5" customHeight="1">
      <c r="A549" s="180"/>
      <c r="B549" s="191"/>
      <c r="C549" s="191"/>
      <c r="D549" s="180"/>
      <c r="E549" s="191"/>
      <c r="F549" s="191"/>
      <c r="G549" s="180"/>
      <c r="H549" s="180"/>
      <c r="I549" s="180"/>
      <c r="J549" s="191"/>
      <c r="K549" s="180"/>
      <c r="L549" s="180"/>
      <c r="M549" s="180"/>
      <c r="N549" s="180"/>
      <c r="O549" s="180"/>
      <c r="P549" s="180"/>
      <c r="Q549" s="180"/>
      <c r="R549" s="180"/>
      <c r="S549" s="180"/>
      <c r="T549" s="180"/>
      <c r="U549" s="180"/>
      <c r="V549" s="180"/>
      <c r="W549" s="180"/>
      <c r="X549" s="180"/>
      <c r="Y549" s="180"/>
      <c r="Z549" s="180"/>
      <c r="AA549" s="180"/>
    </row>
    <row r="550" ht="46.5" customHeight="1">
      <c r="A550" s="180"/>
      <c r="B550" s="191"/>
      <c r="C550" s="191"/>
      <c r="D550" s="180"/>
      <c r="E550" s="191"/>
      <c r="F550" s="191"/>
      <c r="G550" s="180"/>
      <c r="H550" s="180"/>
      <c r="I550" s="180"/>
      <c r="J550" s="191"/>
      <c r="K550" s="180"/>
      <c r="L550" s="180"/>
      <c r="M550" s="180"/>
      <c r="N550" s="180"/>
      <c r="O550" s="180"/>
      <c r="P550" s="180"/>
      <c r="Q550" s="180"/>
      <c r="R550" s="180"/>
      <c r="S550" s="180"/>
      <c r="T550" s="180"/>
      <c r="U550" s="180"/>
      <c r="V550" s="180"/>
      <c r="W550" s="180"/>
      <c r="X550" s="180"/>
      <c r="Y550" s="180"/>
      <c r="Z550" s="180"/>
      <c r="AA550" s="180"/>
    </row>
    <row r="551" ht="46.5" customHeight="1">
      <c r="A551" s="180"/>
      <c r="B551" s="191"/>
      <c r="C551" s="191"/>
      <c r="D551" s="180"/>
      <c r="E551" s="191"/>
      <c r="F551" s="191"/>
      <c r="G551" s="180"/>
      <c r="H551" s="180"/>
      <c r="I551" s="180"/>
      <c r="J551" s="191"/>
      <c r="K551" s="180"/>
      <c r="L551" s="180"/>
      <c r="M551" s="180"/>
      <c r="N551" s="180"/>
      <c r="O551" s="180"/>
      <c r="P551" s="180"/>
      <c r="Q551" s="180"/>
      <c r="R551" s="180"/>
      <c r="S551" s="180"/>
      <c r="T551" s="180"/>
      <c r="U551" s="180"/>
      <c r="V551" s="180"/>
      <c r="W551" s="180"/>
      <c r="X551" s="180"/>
      <c r="Y551" s="180"/>
      <c r="Z551" s="180"/>
      <c r="AA551" s="180"/>
    </row>
    <row r="552" ht="46.5" customHeight="1">
      <c r="A552" s="180"/>
      <c r="B552" s="191"/>
      <c r="C552" s="191"/>
      <c r="D552" s="180"/>
      <c r="E552" s="191"/>
      <c r="F552" s="191"/>
      <c r="G552" s="180"/>
      <c r="H552" s="180"/>
      <c r="I552" s="180"/>
      <c r="J552" s="191"/>
      <c r="K552" s="180"/>
      <c r="L552" s="180"/>
      <c r="M552" s="180"/>
      <c r="N552" s="180"/>
      <c r="O552" s="180"/>
      <c r="P552" s="180"/>
      <c r="Q552" s="180"/>
      <c r="R552" s="180"/>
      <c r="S552" s="180"/>
      <c r="T552" s="180"/>
      <c r="U552" s="180"/>
      <c r="V552" s="180"/>
      <c r="W552" s="180"/>
      <c r="X552" s="180"/>
      <c r="Y552" s="180"/>
      <c r="Z552" s="180"/>
      <c r="AA552" s="180"/>
    </row>
    <row r="553" ht="46.5" customHeight="1">
      <c r="A553" s="180"/>
      <c r="B553" s="191"/>
      <c r="C553" s="191"/>
      <c r="D553" s="180"/>
      <c r="E553" s="191"/>
      <c r="F553" s="191"/>
      <c r="G553" s="180"/>
      <c r="H553" s="180"/>
      <c r="I553" s="180"/>
      <c r="J553" s="191"/>
      <c r="K553" s="180"/>
      <c r="L553" s="180"/>
      <c r="M553" s="180"/>
      <c r="N553" s="180"/>
      <c r="O553" s="180"/>
      <c r="P553" s="180"/>
      <c r="Q553" s="180"/>
      <c r="R553" s="180"/>
      <c r="S553" s="180"/>
      <c r="T553" s="180"/>
      <c r="U553" s="180"/>
      <c r="V553" s="180"/>
      <c r="W553" s="180"/>
      <c r="X553" s="180"/>
      <c r="Y553" s="180"/>
      <c r="Z553" s="180"/>
      <c r="AA553" s="180"/>
    </row>
    <row r="554" ht="46.5" customHeight="1">
      <c r="A554" s="180"/>
      <c r="B554" s="191"/>
      <c r="C554" s="191"/>
      <c r="D554" s="180"/>
      <c r="E554" s="191"/>
      <c r="F554" s="191"/>
      <c r="G554" s="180"/>
      <c r="H554" s="180"/>
      <c r="I554" s="180"/>
      <c r="J554" s="191"/>
      <c r="K554" s="180"/>
      <c r="L554" s="180"/>
      <c r="M554" s="180"/>
      <c r="N554" s="180"/>
      <c r="O554" s="180"/>
      <c r="P554" s="180"/>
      <c r="Q554" s="180"/>
      <c r="R554" s="180"/>
      <c r="S554" s="180"/>
      <c r="T554" s="180"/>
      <c r="U554" s="180"/>
      <c r="V554" s="180"/>
      <c r="W554" s="180"/>
      <c r="X554" s="180"/>
      <c r="Y554" s="180"/>
      <c r="Z554" s="180"/>
      <c r="AA554" s="180"/>
    </row>
    <row r="555" ht="46.5" customHeight="1">
      <c r="A555" s="180"/>
      <c r="B555" s="191"/>
      <c r="C555" s="191"/>
      <c r="D555" s="180"/>
      <c r="E555" s="191"/>
      <c r="F555" s="191"/>
      <c r="G555" s="180"/>
      <c r="H555" s="180"/>
      <c r="I555" s="180"/>
      <c r="J555" s="191"/>
      <c r="K555" s="180"/>
      <c r="L555" s="180"/>
      <c r="M555" s="180"/>
      <c r="N555" s="180"/>
      <c r="O555" s="180"/>
      <c r="P555" s="180"/>
      <c r="Q555" s="180"/>
      <c r="R555" s="180"/>
      <c r="S555" s="180"/>
      <c r="T555" s="180"/>
      <c r="U555" s="180"/>
      <c r="V555" s="180"/>
      <c r="W555" s="180"/>
      <c r="X555" s="180"/>
      <c r="Y555" s="180"/>
      <c r="Z555" s="180"/>
      <c r="AA555" s="180"/>
    </row>
    <row r="556" ht="46.5" customHeight="1">
      <c r="A556" s="180"/>
      <c r="B556" s="191"/>
      <c r="C556" s="191"/>
      <c r="D556" s="180"/>
      <c r="E556" s="191"/>
      <c r="F556" s="191"/>
      <c r="G556" s="180"/>
      <c r="H556" s="180"/>
      <c r="I556" s="180"/>
      <c r="J556" s="191"/>
      <c r="K556" s="180"/>
      <c r="L556" s="180"/>
      <c r="M556" s="180"/>
      <c r="N556" s="180"/>
      <c r="O556" s="180"/>
      <c r="P556" s="180"/>
      <c r="Q556" s="180"/>
      <c r="R556" s="180"/>
      <c r="S556" s="180"/>
      <c r="T556" s="180"/>
      <c r="U556" s="180"/>
      <c r="V556" s="180"/>
      <c r="W556" s="180"/>
      <c r="X556" s="180"/>
      <c r="Y556" s="180"/>
      <c r="Z556" s="180"/>
      <c r="AA556" s="180"/>
    </row>
    <row r="557" ht="46.5" customHeight="1">
      <c r="A557" s="180"/>
      <c r="B557" s="191"/>
      <c r="C557" s="191"/>
      <c r="D557" s="180"/>
      <c r="E557" s="191"/>
      <c r="F557" s="191"/>
      <c r="G557" s="180"/>
      <c r="H557" s="180"/>
      <c r="I557" s="180"/>
      <c r="J557" s="191"/>
      <c r="K557" s="180"/>
      <c r="L557" s="180"/>
      <c r="M557" s="180"/>
      <c r="N557" s="180"/>
      <c r="O557" s="180"/>
      <c r="P557" s="180"/>
      <c r="Q557" s="180"/>
      <c r="R557" s="180"/>
      <c r="S557" s="180"/>
      <c r="T557" s="180"/>
      <c r="U557" s="180"/>
      <c r="V557" s="180"/>
      <c r="W557" s="180"/>
      <c r="X557" s="180"/>
      <c r="Y557" s="180"/>
      <c r="Z557" s="180"/>
      <c r="AA557" s="180"/>
    </row>
    <row r="558" ht="46.5" customHeight="1">
      <c r="A558" s="180"/>
      <c r="B558" s="191"/>
      <c r="C558" s="191"/>
      <c r="D558" s="180"/>
      <c r="E558" s="191"/>
      <c r="F558" s="191"/>
      <c r="G558" s="180"/>
      <c r="H558" s="180"/>
      <c r="I558" s="180"/>
      <c r="J558" s="191"/>
      <c r="K558" s="180"/>
      <c r="L558" s="180"/>
      <c r="M558" s="180"/>
      <c r="N558" s="180"/>
      <c r="O558" s="180"/>
      <c r="P558" s="180"/>
      <c r="Q558" s="180"/>
      <c r="R558" s="180"/>
      <c r="S558" s="180"/>
      <c r="T558" s="180"/>
      <c r="U558" s="180"/>
      <c r="V558" s="180"/>
      <c r="W558" s="180"/>
      <c r="X558" s="180"/>
      <c r="Y558" s="180"/>
      <c r="Z558" s="180"/>
      <c r="AA558" s="180"/>
    </row>
    <row r="559" ht="46.5" customHeight="1">
      <c r="A559" s="180"/>
      <c r="B559" s="191"/>
      <c r="C559" s="191"/>
      <c r="D559" s="180"/>
      <c r="E559" s="191"/>
      <c r="F559" s="191"/>
      <c r="G559" s="180"/>
      <c r="H559" s="180"/>
      <c r="I559" s="180"/>
      <c r="J559" s="191"/>
      <c r="K559" s="180"/>
      <c r="L559" s="180"/>
      <c r="M559" s="180"/>
      <c r="N559" s="180"/>
      <c r="O559" s="180"/>
      <c r="P559" s="180"/>
      <c r="Q559" s="180"/>
      <c r="R559" s="180"/>
      <c r="S559" s="180"/>
      <c r="T559" s="180"/>
      <c r="U559" s="180"/>
      <c r="V559" s="180"/>
      <c r="W559" s="180"/>
      <c r="X559" s="180"/>
      <c r="Y559" s="180"/>
      <c r="Z559" s="180"/>
      <c r="AA559" s="180"/>
    </row>
    <row r="560" ht="46.5" customHeight="1">
      <c r="A560" s="180"/>
      <c r="B560" s="191"/>
      <c r="C560" s="191"/>
      <c r="D560" s="180"/>
      <c r="E560" s="191"/>
      <c r="F560" s="191"/>
      <c r="G560" s="180"/>
      <c r="H560" s="180"/>
      <c r="I560" s="180"/>
      <c r="J560" s="191"/>
      <c r="K560" s="180"/>
      <c r="L560" s="180"/>
      <c r="M560" s="180"/>
      <c r="N560" s="180"/>
      <c r="O560" s="180"/>
      <c r="P560" s="180"/>
      <c r="Q560" s="180"/>
      <c r="R560" s="180"/>
      <c r="S560" s="180"/>
      <c r="T560" s="180"/>
      <c r="U560" s="180"/>
      <c r="V560" s="180"/>
      <c r="W560" s="180"/>
      <c r="X560" s="180"/>
      <c r="Y560" s="180"/>
      <c r="Z560" s="180"/>
      <c r="AA560" s="180"/>
    </row>
    <row r="561" ht="46.5" customHeight="1">
      <c r="A561" s="180"/>
      <c r="B561" s="191"/>
      <c r="C561" s="191"/>
      <c r="D561" s="180"/>
      <c r="E561" s="191"/>
      <c r="F561" s="191"/>
      <c r="G561" s="180"/>
      <c r="H561" s="180"/>
      <c r="I561" s="180"/>
      <c r="J561" s="191"/>
      <c r="K561" s="180"/>
      <c r="L561" s="180"/>
      <c r="M561" s="180"/>
      <c r="N561" s="180"/>
      <c r="O561" s="180"/>
      <c r="P561" s="180"/>
      <c r="Q561" s="180"/>
      <c r="R561" s="180"/>
      <c r="S561" s="180"/>
      <c r="T561" s="180"/>
      <c r="U561" s="180"/>
      <c r="V561" s="180"/>
      <c r="W561" s="180"/>
      <c r="X561" s="180"/>
      <c r="Y561" s="180"/>
      <c r="Z561" s="180"/>
      <c r="AA561" s="180"/>
    </row>
    <row r="562" ht="46.5" customHeight="1">
      <c r="A562" s="180"/>
      <c r="B562" s="191"/>
      <c r="C562" s="191"/>
      <c r="D562" s="180"/>
      <c r="E562" s="191"/>
      <c r="F562" s="191"/>
      <c r="G562" s="180"/>
      <c r="H562" s="180"/>
      <c r="I562" s="180"/>
      <c r="J562" s="191"/>
      <c r="K562" s="180"/>
      <c r="L562" s="180"/>
      <c r="M562" s="180"/>
      <c r="N562" s="180"/>
      <c r="O562" s="180"/>
      <c r="P562" s="180"/>
      <c r="Q562" s="180"/>
      <c r="R562" s="180"/>
      <c r="S562" s="180"/>
      <c r="T562" s="180"/>
      <c r="U562" s="180"/>
      <c r="V562" s="180"/>
      <c r="W562" s="180"/>
      <c r="X562" s="180"/>
      <c r="Y562" s="180"/>
      <c r="Z562" s="180"/>
      <c r="AA562" s="180"/>
    </row>
    <row r="563" ht="46.5" customHeight="1">
      <c r="A563" s="180"/>
      <c r="B563" s="191"/>
      <c r="C563" s="191"/>
      <c r="D563" s="180"/>
      <c r="E563" s="191"/>
      <c r="F563" s="191"/>
      <c r="G563" s="180"/>
      <c r="H563" s="180"/>
      <c r="I563" s="180"/>
      <c r="J563" s="191"/>
      <c r="K563" s="180"/>
      <c r="L563" s="180"/>
      <c r="M563" s="180"/>
      <c r="N563" s="180"/>
      <c r="O563" s="180"/>
      <c r="P563" s="180"/>
      <c r="Q563" s="180"/>
      <c r="R563" s="180"/>
      <c r="S563" s="180"/>
      <c r="T563" s="180"/>
      <c r="U563" s="180"/>
      <c r="V563" s="180"/>
      <c r="W563" s="180"/>
      <c r="X563" s="180"/>
      <c r="Y563" s="180"/>
      <c r="Z563" s="180"/>
      <c r="AA563" s="180"/>
    </row>
    <row r="564" ht="46.5" customHeight="1">
      <c r="A564" s="180"/>
      <c r="B564" s="191"/>
      <c r="C564" s="191"/>
      <c r="D564" s="180"/>
      <c r="E564" s="191"/>
      <c r="F564" s="191"/>
      <c r="G564" s="180"/>
      <c r="H564" s="180"/>
      <c r="I564" s="180"/>
      <c r="J564" s="191"/>
      <c r="K564" s="180"/>
      <c r="L564" s="180"/>
      <c r="M564" s="180"/>
      <c r="N564" s="180"/>
      <c r="O564" s="180"/>
      <c r="P564" s="180"/>
      <c r="Q564" s="180"/>
      <c r="R564" s="180"/>
      <c r="S564" s="180"/>
      <c r="T564" s="180"/>
      <c r="U564" s="180"/>
      <c r="V564" s="180"/>
      <c r="W564" s="180"/>
      <c r="X564" s="180"/>
      <c r="Y564" s="180"/>
      <c r="Z564" s="180"/>
      <c r="AA564" s="180"/>
    </row>
    <row r="565" ht="46.5" customHeight="1">
      <c r="A565" s="180"/>
      <c r="B565" s="191"/>
      <c r="C565" s="191"/>
      <c r="D565" s="180"/>
      <c r="E565" s="191"/>
      <c r="F565" s="191"/>
      <c r="G565" s="180"/>
      <c r="H565" s="180"/>
      <c r="I565" s="180"/>
      <c r="J565" s="191"/>
      <c r="K565" s="180"/>
      <c r="L565" s="180"/>
      <c r="M565" s="180"/>
      <c r="N565" s="180"/>
      <c r="O565" s="180"/>
      <c r="P565" s="180"/>
      <c r="Q565" s="180"/>
      <c r="R565" s="180"/>
      <c r="S565" s="180"/>
      <c r="T565" s="180"/>
      <c r="U565" s="180"/>
      <c r="V565" s="180"/>
      <c r="W565" s="180"/>
      <c r="X565" s="180"/>
      <c r="Y565" s="180"/>
      <c r="Z565" s="180"/>
      <c r="AA565" s="180"/>
    </row>
    <row r="566" ht="46.5" customHeight="1">
      <c r="A566" s="180"/>
      <c r="B566" s="191"/>
      <c r="C566" s="191"/>
      <c r="D566" s="180"/>
      <c r="E566" s="191"/>
      <c r="F566" s="191"/>
      <c r="G566" s="180"/>
      <c r="H566" s="180"/>
      <c r="I566" s="180"/>
      <c r="J566" s="191"/>
      <c r="K566" s="180"/>
      <c r="L566" s="180"/>
      <c r="M566" s="180"/>
      <c r="N566" s="180"/>
      <c r="O566" s="180"/>
      <c r="P566" s="180"/>
      <c r="Q566" s="180"/>
      <c r="R566" s="180"/>
      <c r="S566" s="180"/>
      <c r="T566" s="180"/>
      <c r="U566" s="180"/>
      <c r="V566" s="180"/>
      <c r="W566" s="180"/>
      <c r="X566" s="180"/>
      <c r="Y566" s="180"/>
      <c r="Z566" s="180"/>
      <c r="AA566" s="180"/>
    </row>
    <row r="567" ht="46.5" customHeight="1">
      <c r="A567" s="180"/>
      <c r="B567" s="191"/>
      <c r="C567" s="191"/>
      <c r="D567" s="180"/>
      <c r="E567" s="191"/>
      <c r="F567" s="191"/>
      <c r="G567" s="180"/>
      <c r="H567" s="180"/>
      <c r="I567" s="180"/>
      <c r="J567" s="191"/>
      <c r="K567" s="180"/>
      <c r="L567" s="180"/>
      <c r="M567" s="180"/>
      <c r="N567" s="180"/>
      <c r="O567" s="180"/>
      <c r="P567" s="180"/>
      <c r="Q567" s="180"/>
      <c r="R567" s="180"/>
      <c r="S567" s="180"/>
      <c r="T567" s="180"/>
      <c r="U567" s="180"/>
      <c r="V567" s="180"/>
      <c r="W567" s="180"/>
      <c r="X567" s="180"/>
      <c r="Y567" s="180"/>
      <c r="Z567" s="180"/>
      <c r="AA567" s="180"/>
    </row>
    <row r="568" ht="46.5" customHeight="1">
      <c r="A568" s="180"/>
      <c r="B568" s="191"/>
      <c r="C568" s="191"/>
      <c r="D568" s="180"/>
      <c r="E568" s="191"/>
      <c r="F568" s="191"/>
      <c r="G568" s="180"/>
      <c r="H568" s="180"/>
      <c r="I568" s="180"/>
      <c r="J568" s="191"/>
      <c r="K568" s="180"/>
      <c r="L568" s="180"/>
      <c r="M568" s="180"/>
      <c r="N568" s="180"/>
      <c r="O568" s="180"/>
      <c r="P568" s="180"/>
      <c r="Q568" s="180"/>
      <c r="R568" s="180"/>
      <c r="S568" s="180"/>
      <c r="T568" s="180"/>
      <c r="U568" s="180"/>
      <c r="V568" s="180"/>
      <c r="W568" s="180"/>
      <c r="X568" s="180"/>
      <c r="Y568" s="180"/>
      <c r="Z568" s="180"/>
      <c r="AA568" s="180"/>
    </row>
    <row r="569" ht="46.5" customHeight="1">
      <c r="A569" s="180"/>
      <c r="B569" s="191"/>
      <c r="C569" s="191"/>
      <c r="D569" s="180"/>
      <c r="E569" s="191"/>
      <c r="F569" s="191"/>
      <c r="G569" s="180"/>
      <c r="H569" s="180"/>
      <c r="I569" s="180"/>
      <c r="J569" s="191"/>
      <c r="K569" s="180"/>
      <c r="L569" s="180"/>
      <c r="M569" s="180"/>
      <c r="N569" s="180"/>
      <c r="O569" s="180"/>
      <c r="P569" s="180"/>
      <c r="Q569" s="180"/>
      <c r="R569" s="180"/>
      <c r="S569" s="180"/>
      <c r="T569" s="180"/>
      <c r="U569" s="180"/>
      <c r="V569" s="180"/>
      <c r="W569" s="180"/>
      <c r="X569" s="180"/>
      <c r="Y569" s="180"/>
      <c r="Z569" s="180"/>
      <c r="AA569" s="180"/>
    </row>
    <row r="570" ht="46.5" customHeight="1">
      <c r="A570" s="180"/>
      <c r="B570" s="191"/>
      <c r="C570" s="191"/>
      <c r="D570" s="180"/>
      <c r="E570" s="191"/>
      <c r="F570" s="191"/>
      <c r="G570" s="180"/>
      <c r="H570" s="180"/>
      <c r="I570" s="180"/>
      <c r="J570" s="191"/>
      <c r="K570" s="180"/>
      <c r="L570" s="180"/>
      <c r="M570" s="180"/>
      <c r="N570" s="180"/>
      <c r="O570" s="180"/>
      <c r="P570" s="180"/>
      <c r="Q570" s="180"/>
      <c r="R570" s="180"/>
      <c r="S570" s="180"/>
      <c r="T570" s="180"/>
      <c r="U570" s="180"/>
      <c r="V570" s="180"/>
      <c r="W570" s="180"/>
      <c r="X570" s="180"/>
      <c r="Y570" s="180"/>
      <c r="Z570" s="180"/>
      <c r="AA570" s="180"/>
    </row>
    <row r="571" ht="46.5" customHeight="1">
      <c r="A571" s="180"/>
      <c r="B571" s="191"/>
      <c r="C571" s="191"/>
      <c r="D571" s="180"/>
      <c r="E571" s="191"/>
      <c r="F571" s="191"/>
      <c r="G571" s="180"/>
      <c r="H571" s="180"/>
      <c r="I571" s="180"/>
      <c r="J571" s="191"/>
      <c r="K571" s="180"/>
      <c r="L571" s="180"/>
      <c r="M571" s="180"/>
      <c r="N571" s="180"/>
      <c r="O571" s="180"/>
      <c r="P571" s="180"/>
      <c r="Q571" s="180"/>
      <c r="R571" s="180"/>
      <c r="S571" s="180"/>
      <c r="T571" s="180"/>
      <c r="U571" s="180"/>
      <c r="V571" s="180"/>
      <c r="W571" s="180"/>
      <c r="X571" s="180"/>
      <c r="Y571" s="180"/>
      <c r="Z571" s="180"/>
      <c r="AA571" s="180"/>
    </row>
    <row r="572" ht="46.5" customHeight="1">
      <c r="A572" s="180"/>
      <c r="B572" s="191"/>
      <c r="C572" s="191"/>
      <c r="D572" s="180"/>
      <c r="E572" s="191"/>
      <c r="F572" s="191"/>
      <c r="G572" s="180"/>
      <c r="H572" s="180"/>
      <c r="I572" s="180"/>
      <c r="J572" s="191"/>
      <c r="K572" s="180"/>
      <c r="L572" s="180"/>
      <c r="M572" s="180"/>
      <c r="N572" s="180"/>
      <c r="O572" s="180"/>
      <c r="P572" s="180"/>
      <c r="Q572" s="180"/>
      <c r="R572" s="180"/>
      <c r="S572" s="180"/>
      <c r="T572" s="180"/>
      <c r="U572" s="180"/>
      <c r="V572" s="180"/>
      <c r="W572" s="180"/>
      <c r="X572" s="180"/>
      <c r="Y572" s="180"/>
      <c r="Z572" s="180"/>
      <c r="AA572" s="180"/>
    </row>
    <row r="573" ht="46.5" customHeight="1">
      <c r="A573" s="180"/>
      <c r="B573" s="191"/>
      <c r="C573" s="191"/>
      <c r="D573" s="180"/>
      <c r="E573" s="191"/>
      <c r="F573" s="191"/>
      <c r="G573" s="180"/>
      <c r="H573" s="180"/>
      <c r="I573" s="180"/>
      <c r="J573" s="191"/>
      <c r="K573" s="180"/>
      <c r="L573" s="180"/>
      <c r="M573" s="180"/>
      <c r="N573" s="180"/>
      <c r="O573" s="180"/>
      <c r="P573" s="180"/>
      <c r="Q573" s="180"/>
      <c r="R573" s="180"/>
      <c r="S573" s="180"/>
      <c r="T573" s="180"/>
      <c r="U573" s="180"/>
      <c r="V573" s="180"/>
      <c r="W573" s="180"/>
      <c r="X573" s="180"/>
      <c r="Y573" s="180"/>
      <c r="Z573" s="180"/>
      <c r="AA573" s="180"/>
    </row>
    <row r="574" ht="46.5" customHeight="1">
      <c r="A574" s="180"/>
      <c r="B574" s="191"/>
      <c r="C574" s="191"/>
      <c r="D574" s="180"/>
      <c r="E574" s="191"/>
      <c r="F574" s="191"/>
      <c r="G574" s="180"/>
      <c r="H574" s="180"/>
      <c r="I574" s="180"/>
      <c r="J574" s="191"/>
      <c r="K574" s="180"/>
      <c r="L574" s="180"/>
      <c r="M574" s="180"/>
      <c r="N574" s="180"/>
      <c r="O574" s="180"/>
      <c r="P574" s="180"/>
      <c r="Q574" s="180"/>
      <c r="R574" s="180"/>
      <c r="S574" s="180"/>
      <c r="T574" s="180"/>
      <c r="U574" s="180"/>
      <c r="V574" s="180"/>
      <c r="W574" s="180"/>
      <c r="X574" s="180"/>
      <c r="Y574" s="180"/>
      <c r="Z574" s="180"/>
      <c r="AA574" s="180"/>
    </row>
    <row r="575" ht="46.5" customHeight="1">
      <c r="A575" s="180"/>
      <c r="B575" s="191"/>
      <c r="C575" s="191"/>
      <c r="D575" s="180"/>
      <c r="E575" s="191"/>
      <c r="F575" s="191"/>
      <c r="G575" s="180"/>
      <c r="H575" s="180"/>
      <c r="I575" s="180"/>
      <c r="J575" s="191"/>
      <c r="K575" s="180"/>
      <c r="L575" s="180"/>
      <c r="M575" s="180"/>
      <c r="N575" s="180"/>
      <c r="O575" s="180"/>
      <c r="P575" s="180"/>
      <c r="Q575" s="180"/>
      <c r="R575" s="180"/>
      <c r="S575" s="180"/>
      <c r="T575" s="180"/>
      <c r="U575" s="180"/>
      <c r="V575" s="180"/>
      <c r="W575" s="180"/>
      <c r="X575" s="180"/>
      <c r="Y575" s="180"/>
      <c r="Z575" s="180"/>
      <c r="AA575" s="180"/>
    </row>
    <row r="576" ht="46.5" customHeight="1">
      <c r="A576" s="180"/>
      <c r="B576" s="191"/>
      <c r="C576" s="191"/>
      <c r="D576" s="180"/>
      <c r="E576" s="191"/>
      <c r="F576" s="191"/>
      <c r="G576" s="180"/>
      <c r="H576" s="180"/>
      <c r="I576" s="180"/>
      <c r="J576" s="191"/>
      <c r="K576" s="180"/>
      <c r="L576" s="180"/>
      <c r="M576" s="180"/>
      <c r="N576" s="180"/>
      <c r="O576" s="180"/>
      <c r="P576" s="180"/>
      <c r="Q576" s="180"/>
      <c r="R576" s="180"/>
      <c r="S576" s="180"/>
      <c r="T576" s="180"/>
      <c r="U576" s="180"/>
      <c r="V576" s="180"/>
      <c r="W576" s="180"/>
      <c r="X576" s="180"/>
      <c r="Y576" s="180"/>
      <c r="Z576" s="180"/>
      <c r="AA576" s="180"/>
    </row>
    <row r="577" ht="46.5" customHeight="1">
      <c r="A577" s="180"/>
      <c r="B577" s="191"/>
      <c r="C577" s="191"/>
      <c r="D577" s="180"/>
      <c r="E577" s="191"/>
      <c r="F577" s="191"/>
      <c r="G577" s="180"/>
      <c r="H577" s="180"/>
      <c r="I577" s="180"/>
      <c r="J577" s="191"/>
      <c r="K577" s="180"/>
      <c r="L577" s="180"/>
      <c r="M577" s="180"/>
      <c r="N577" s="180"/>
      <c r="O577" s="180"/>
      <c r="P577" s="180"/>
      <c r="Q577" s="180"/>
      <c r="R577" s="180"/>
      <c r="S577" s="180"/>
      <c r="T577" s="180"/>
      <c r="U577" s="180"/>
      <c r="V577" s="180"/>
      <c r="W577" s="180"/>
      <c r="X577" s="180"/>
      <c r="Y577" s="180"/>
      <c r="Z577" s="180"/>
      <c r="AA577" s="180"/>
    </row>
    <row r="578" ht="46.5" customHeight="1">
      <c r="A578" s="180"/>
      <c r="B578" s="191"/>
      <c r="C578" s="191"/>
      <c r="D578" s="180"/>
      <c r="E578" s="191"/>
      <c r="F578" s="191"/>
      <c r="G578" s="180"/>
      <c r="H578" s="180"/>
      <c r="I578" s="180"/>
      <c r="J578" s="191"/>
      <c r="K578" s="180"/>
      <c r="L578" s="180"/>
      <c r="M578" s="180"/>
      <c r="N578" s="180"/>
      <c r="O578" s="180"/>
      <c r="P578" s="180"/>
      <c r="Q578" s="180"/>
      <c r="R578" s="180"/>
      <c r="S578" s="180"/>
      <c r="T578" s="180"/>
      <c r="U578" s="180"/>
      <c r="V578" s="180"/>
      <c r="W578" s="180"/>
      <c r="X578" s="180"/>
      <c r="Y578" s="180"/>
      <c r="Z578" s="180"/>
      <c r="AA578" s="180"/>
    </row>
    <row r="579" ht="46.5" customHeight="1">
      <c r="A579" s="180"/>
      <c r="B579" s="191"/>
      <c r="C579" s="191"/>
      <c r="D579" s="180"/>
      <c r="E579" s="191"/>
      <c r="F579" s="191"/>
      <c r="G579" s="180"/>
      <c r="H579" s="180"/>
      <c r="I579" s="180"/>
      <c r="J579" s="191"/>
      <c r="K579" s="180"/>
      <c r="L579" s="180"/>
      <c r="M579" s="180"/>
      <c r="N579" s="180"/>
      <c r="O579" s="180"/>
      <c r="P579" s="180"/>
      <c r="Q579" s="180"/>
      <c r="R579" s="180"/>
      <c r="S579" s="180"/>
      <c r="T579" s="180"/>
      <c r="U579" s="180"/>
      <c r="V579" s="180"/>
      <c r="W579" s="180"/>
      <c r="X579" s="180"/>
      <c r="Y579" s="180"/>
      <c r="Z579" s="180"/>
      <c r="AA579" s="180"/>
    </row>
    <row r="580" ht="46.5" customHeight="1">
      <c r="A580" s="180"/>
      <c r="B580" s="191"/>
      <c r="C580" s="191"/>
      <c r="D580" s="180"/>
      <c r="E580" s="191"/>
      <c r="F580" s="191"/>
      <c r="G580" s="180"/>
      <c r="H580" s="180"/>
      <c r="I580" s="180"/>
      <c r="J580" s="191"/>
      <c r="K580" s="180"/>
      <c r="L580" s="180"/>
      <c r="M580" s="180"/>
      <c r="N580" s="180"/>
      <c r="O580" s="180"/>
      <c r="P580" s="180"/>
      <c r="Q580" s="180"/>
      <c r="R580" s="180"/>
      <c r="S580" s="180"/>
      <c r="T580" s="180"/>
      <c r="U580" s="180"/>
      <c r="V580" s="180"/>
      <c r="W580" s="180"/>
      <c r="X580" s="180"/>
      <c r="Y580" s="180"/>
      <c r="Z580" s="180"/>
      <c r="AA580" s="180"/>
    </row>
    <row r="581" ht="46.5" customHeight="1">
      <c r="A581" s="180"/>
      <c r="B581" s="191"/>
      <c r="C581" s="191"/>
      <c r="D581" s="180"/>
      <c r="E581" s="191"/>
      <c r="F581" s="191"/>
      <c r="G581" s="180"/>
      <c r="H581" s="180"/>
      <c r="I581" s="180"/>
      <c r="J581" s="191"/>
      <c r="K581" s="180"/>
      <c r="L581" s="180"/>
      <c r="M581" s="180"/>
      <c r="N581" s="180"/>
      <c r="O581" s="180"/>
      <c r="P581" s="180"/>
      <c r="Q581" s="180"/>
      <c r="R581" s="180"/>
      <c r="S581" s="180"/>
      <c r="T581" s="180"/>
      <c r="U581" s="180"/>
      <c r="V581" s="180"/>
      <c r="W581" s="180"/>
      <c r="X581" s="180"/>
      <c r="Y581" s="180"/>
      <c r="Z581" s="180"/>
      <c r="AA581" s="180"/>
    </row>
    <row r="582" ht="46.5" customHeight="1">
      <c r="A582" s="180"/>
      <c r="B582" s="191"/>
      <c r="C582" s="191"/>
      <c r="D582" s="180"/>
      <c r="E582" s="191"/>
      <c r="F582" s="191"/>
      <c r="G582" s="180"/>
      <c r="H582" s="180"/>
      <c r="I582" s="180"/>
      <c r="J582" s="191"/>
      <c r="K582" s="180"/>
      <c r="L582" s="180"/>
      <c r="M582" s="180"/>
      <c r="N582" s="180"/>
      <c r="O582" s="180"/>
      <c r="P582" s="180"/>
      <c r="Q582" s="180"/>
      <c r="R582" s="180"/>
      <c r="S582" s="180"/>
      <c r="T582" s="180"/>
      <c r="U582" s="180"/>
      <c r="V582" s="180"/>
      <c r="W582" s="180"/>
      <c r="X582" s="180"/>
      <c r="Y582" s="180"/>
      <c r="Z582" s="180"/>
      <c r="AA582" s="180"/>
    </row>
    <row r="583" ht="46.5" customHeight="1">
      <c r="A583" s="180"/>
      <c r="B583" s="191"/>
      <c r="C583" s="191"/>
      <c r="D583" s="180"/>
      <c r="E583" s="191"/>
      <c r="F583" s="191"/>
      <c r="G583" s="180"/>
      <c r="H583" s="180"/>
      <c r="I583" s="180"/>
      <c r="J583" s="191"/>
      <c r="K583" s="180"/>
      <c r="L583" s="180"/>
      <c r="M583" s="180"/>
      <c r="N583" s="180"/>
      <c r="O583" s="180"/>
      <c r="P583" s="180"/>
      <c r="Q583" s="180"/>
      <c r="R583" s="180"/>
      <c r="S583" s="180"/>
      <c r="T583" s="180"/>
      <c r="U583" s="180"/>
      <c r="V583" s="180"/>
      <c r="W583" s="180"/>
      <c r="X583" s="180"/>
      <c r="Y583" s="180"/>
      <c r="Z583" s="180"/>
      <c r="AA583" s="180"/>
    </row>
    <row r="584" ht="46.5" customHeight="1">
      <c r="A584" s="180"/>
      <c r="B584" s="191"/>
      <c r="C584" s="191"/>
      <c r="D584" s="180"/>
      <c r="E584" s="191"/>
      <c r="F584" s="191"/>
      <c r="G584" s="180"/>
      <c r="H584" s="180"/>
      <c r="I584" s="180"/>
      <c r="J584" s="191"/>
      <c r="K584" s="180"/>
      <c r="L584" s="180"/>
      <c r="M584" s="180"/>
      <c r="N584" s="180"/>
      <c r="O584" s="180"/>
      <c r="P584" s="180"/>
      <c r="Q584" s="180"/>
      <c r="R584" s="180"/>
      <c r="S584" s="180"/>
      <c r="T584" s="180"/>
      <c r="U584" s="180"/>
      <c r="V584" s="180"/>
      <c r="W584" s="180"/>
      <c r="X584" s="180"/>
      <c r="Y584" s="180"/>
      <c r="Z584" s="180"/>
      <c r="AA584" s="180"/>
    </row>
    <row r="585" ht="46.5" customHeight="1">
      <c r="A585" s="180"/>
      <c r="B585" s="191"/>
      <c r="C585" s="191"/>
      <c r="D585" s="180"/>
      <c r="E585" s="191"/>
      <c r="F585" s="191"/>
      <c r="G585" s="180"/>
      <c r="H585" s="180"/>
      <c r="I585" s="180"/>
      <c r="J585" s="191"/>
      <c r="K585" s="180"/>
      <c r="L585" s="180"/>
      <c r="M585" s="180"/>
      <c r="N585" s="180"/>
      <c r="O585" s="180"/>
      <c r="P585" s="180"/>
      <c r="Q585" s="180"/>
      <c r="R585" s="180"/>
      <c r="S585" s="180"/>
      <c r="T585" s="180"/>
      <c r="U585" s="180"/>
      <c r="V585" s="180"/>
      <c r="W585" s="180"/>
      <c r="X585" s="180"/>
      <c r="Y585" s="180"/>
      <c r="Z585" s="180"/>
      <c r="AA585" s="180"/>
    </row>
    <row r="586" ht="46.5" customHeight="1">
      <c r="A586" s="180"/>
      <c r="B586" s="191"/>
      <c r="C586" s="191"/>
      <c r="D586" s="180"/>
      <c r="E586" s="191"/>
      <c r="F586" s="191"/>
      <c r="G586" s="180"/>
      <c r="H586" s="180"/>
      <c r="I586" s="180"/>
      <c r="J586" s="191"/>
      <c r="K586" s="180"/>
      <c r="L586" s="180"/>
      <c r="M586" s="180"/>
      <c r="N586" s="180"/>
      <c r="O586" s="180"/>
      <c r="P586" s="180"/>
      <c r="Q586" s="180"/>
      <c r="R586" s="180"/>
      <c r="S586" s="180"/>
      <c r="T586" s="180"/>
      <c r="U586" s="180"/>
      <c r="V586" s="180"/>
      <c r="W586" s="180"/>
      <c r="X586" s="180"/>
      <c r="Y586" s="180"/>
      <c r="Z586" s="180"/>
      <c r="AA586" s="180"/>
    </row>
    <row r="587" ht="46.5" customHeight="1">
      <c r="A587" s="180"/>
      <c r="B587" s="191"/>
      <c r="C587" s="191"/>
      <c r="D587" s="180"/>
      <c r="E587" s="191"/>
      <c r="F587" s="191"/>
      <c r="G587" s="180"/>
      <c r="H587" s="180"/>
      <c r="I587" s="180"/>
      <c r="J587" s="191"/>
      <c r="K587" s="180"/>
      <c r="L587" s="180"/>
      <c r="M587" s="180"/>
      <c r="N587" s="180"/>
      <c r="O587" s="180"/>
      <c r="P587" s="180"/>
      <c r="Q587" s="180"/>
      <c r="R587" s="180"/>
      <c r="S587" s="180"/>
      <c r="T587" s="180"/>
      <c r="U587" s="180"/>
      <c r="V587" s="180"/>
      <c r="W587" s="180"/>
      <c r="X587" s="180"/>
      <c r="Y587" s="180"/>
      <c r="Z587" s="180"/>
      <c r="AA587" s="180"/>
    </row>
    <row r="588" ht="46.5" customHeight="1">
      <c r="A588" s="180"/>
      <c r="B588" s="191"/>
      <c r="C588" s="191"/>
      <c r="D588" s="180"/>
      <c r="E588" s="191"/>
      <c r="F588" s="191"/>
      <c r="G588" s="180"/>
      <c r="H588" s="180"/>
      <c r="I588" s="180"/>
      <c r="J588" s="191"/>
      <c r="K588" s="180"/>
      <c r="L588" s="180"/>
      <c r="M588" s="180"/>
      <c r="N588" s="180"/>
      <c r="O588" s="180"/>
      <c r="P588" s="180"/>
      <c r="Q588" s="180"/>
      <c r="R588" s="180"/>
      <c r="S588" s="180"/>
      <c r="T588" s="180"/>
      <c r="U588" s="180"/>
      <c r="V588" s="180"/>
      <c r="W588" s="180"/>
      <c r="X588" s="180"/>
      <c r="Y588" s="180"/>
      <c r="Z588" s="180"/>
      <c r="AA588" s="180"/>
    </row>
    <row r="589" ht="46.5" customHeight="1">
      <c r="A589" s="180"/>
      <c r="B589" s="191"/>
      <c r="C589" s="191"/>
      <c r="D589" s="180"/>
      <c r="E589" s="191"/>
      <c r="F589" s="191"/>
      <c r="G589" s="180"/>
      <c r="H589" s="180"/>
      <c r="I589" s="180"/>
      <c r="J589" s="191"/>
      <c r="K589" s="180"/>
      <c r="L589" s="180"/>
      <c r="M589" s="180"/>
      <c r="N589" s="180"/>
      <c r="O589" s="180"/>
      <c r="P589" s="180"/>
      <c r="Q589" s="180"/>
      <c r="R589" s="180"/>
      <c r="S589" s="180"/>
      <c r="T589" s="180"/>
      <c r="U589" s="180"/>
      <c r="V589" s="180"/>
      <c r="W589" s="180"/>
      <c r="X589" s="180"/>
      <c r="Y589" s="180"/>
      <c r="Z589" s="180"/>
      <c r="AA589" s="180"/>
    </row>
    <row r="590" ht="46.5" customHeight="1">
      <c r="A590" s="180"/>
      <c r="B590" s="191"/>
      <c r="C590" s="191"/>
      <c r="D590" s="180"/>
      <c r="E590" s="191"/>
      <c r="F590" s="191"/>
      <c r="G590" s="180"/>
      <c r="H590" s="180"/>
      <c r="I590" s="180"/>
      <c r="J590" s="191"/>
      <c r="K590" s="180"/>
      <c r="L590" s="180"/>
      <c r="M590" s="180"/>
      <c r="N590" s="180"/>
      <c r="O590" s="180"/>
      <c r="P590" s="180"/>
      <c r="Q590" s="180"/>
      <c r="R590" s="180"/>
      <c r="S590" s="180"/>
      <c r="T590" s="180"/>
      <c r="U590" s="180"/>
      <c r="V590" s="180"/>
      <c r="W590" s="180"/>
      <c r="X590" s="180"/>
      <c r="Y590" s="180"/>
      <c r="Z590" s="180"/>
      <c r="AA590" s="180"/>
    </row>
    <row r="591" ht="46.5" customHeight="1">
      <c r="A591" s="180"/>
      <c r="B591" s="191"/>
      <c r="C591" s="191"/>
      <c r="D591" s="180"/>
      <c r="E591" s="191"/>
      <c r="F591" s="191"/>
      <c r="G591" s="180"/>
      <c r="H591" s="180"/>
      <c r="I591" s="180"/>
      <c r="J591" s="191"/>
      <c r="K591" s="180"/>
      <c r="L591" s="180"/>
      <c r="M591" s="180"/>
      <c r="N591" s="180"/>
      <c r="O591" s="180"/>
      <c r="P591" s="180"/>
      <c r="Q591" s="180"/>
      <c r="R591" s="180"/>
      <c r="S591" s="180"/>
      <c r="T591" s="180"/>
      <c r="U591" s="180"/>
      <c r="V591" s="180"/>
      <c r="W591" s="180"/>
      <c r="X591" s="180"/>
      <c r="Y591" s="180"/>
      <c r="Z591" s="180"/>
      <c r="AA591" s="180"/>
    </row>
    <row r="592" ht="46.5" customHeight="1">
      <c r="A592" s="180"/>
      <c r="B592" s="191"/>
      <c r="C592" s="191"/>
      <c r="D592" s="180"/>
      <c r="E592" s="191"/>
      <c r="F592" s="191"/>
      <c r="G592" s="180"/>
      <c r="H592" s="180"/>
      <c r="I592" s="180"/>
      <c r="J592" s="191"/>
      <c r="K592" s="180"/>
      <c r="L592" s="180"/>
      <c r="M592" s="180"/>
      <c r="N592" s="180"/>
      <c r="O592" s="180"/>
      <c r="P592" s="180"/>
      <c r="Q592" s="180"/>
      <c r="R592" s="180"/>
      <c r="S592" s="180"/>
      <c r="T592" s="180"/>
      <c r="U592" s="180"/>
      <c r="V592" s="180"/>
      <c r="W592" s="180"/>
      <c r="X592" s="180"/>
      <c r="Y592" s="180"/>
      <c r="Z592" s="180"/>
      <c r="AA592" s="180"/>
    </row>
    <row r="593" ht="46.5" customHeight="1">
      <c r="A593" s="180"/>
      <c r="B593" s="191"/>
      <c r="C593" s="191"/>
      <c r="D593" s="180"/>
      <c r="E593" s="191"/>
      <c r="F593" s="191"/>
      <c r="G593" s="180"/>
      <c r="H593" s="180"/>
      <c r="I593" s="180"/>
      <c r="J593" s="191"/>
      <c r="K593" s="180"/>
      <c r="L593" s="180"/>
      <c r="M593" s="180"/>
      <c r="N593" s="180"/>
      <c r="O593" s="180"/>
      <c r="P593" s="180"/>
      <c r="Q593" s="180"/>
      <c r="R593" s="180"/>
      <c r="S593" s="180"/>
      <c r="T593" s="180"/>
      <c r="U593" s="180"/>
      <c r="V593" s="180"/>
      <c r="W593" s="180"/>
      <c r="X593" s="180"/>
      <c r="Y593" s="180"/>
      <c r="Z593" s="180"/>
      <c r="AA593" s="180"/>
    </row>
    <row r="594" ht="46.5" customHeight="1">
      <c r="A594" s="180"/>
      <c r="B594" s="191"/>
      <c r="C594" s="191"/>
      <c r="D594" s="180"/>
      <c r="E594" s="191"/>
      <c r="F594" s="191"/>
      <c r="G594" s="180"/>
      <c r="H594" s="180"/>
      <c r="I594" s="180"/>
      <c r="J594" s="191"/>
      <c r="K594" s="180"/>
      <c r="L594" s="180"/>
      <c r="M594" s="180"/>
      <c r="N594" s="180"/>
      <c r="O594" s="180"/>
      <c r="P594" s="180"/>
      <c r="Q594" s="180"/>
      <c r="R594" s="180"/>
      <c r="S594" s="180"/>
      <c r="T594" s="180"/>
      <c r="U594" s="180"/>
      <c r="V594" s="180"/>
      <c r="W594" s="180"/>
      <c r="X594" s="180"/>
      <c r="Y594" s="180"/>
      <c r="Z594" s="180"/>
      <c r="AA594" s="180"/>
    </row>
    <row r="595" ht="46.5" customHeight="1">
      <c r="A595" s="180"/>
      <c r="B595" s="191"/>
      <c r="C595" s="191"/>
      <c r="D595" s="180"/>
      <c r="E595" s="191"/>
      <c r="F595" s="191"/>
      <c r="G595" s="180"/>
      <c r="H595" s="180"/>
      <c r="I595" s="180"/>
      <c r="J595" s="191"/>
      <c r="K595" s="180"/>
      <c r="L595" s="180"/>
      <c r="M595" s="180"/>
      <c r="N595" s="180"/>
      <c r="O595" s="180"/>
      <c r="P595" s="180"/>
      <c r="Q595" s="180"/>
      <c r="R595" s="180"/>
      <c r="S595" s="180"/>
      <c r="T595" s="180"/>
      <c r="U595" s="180"/>
      <c r="V595" s="180"/>
      <c r="W595" s="180"/>
      <c r="X595" s="180"/>
      <c r="Y595" s="180"/>
      <c r="Z595" s="180"/>
      <c r="AA595" s="180"/>
    </row>
    <row r="596" ht="46.5" customHeight="1">
      <c r="A596" s="180"/>
      <c r="B596" s="191"/>
      <c r="C596" s="191"/>
      <c r="D596" s="180"/>
      <c r="E596" s="191"/>
      <c r="F596" s="191"/>
      <c r="G596" s="180"/>
      <c r="H596" s="180"/>
      <c r="I596" s="180"/>
      <c r="J596" s="191"/>
      <c r="K596" s="180"/>
      <c r="L596" s="180"/>
      <c r="M596" s="180"/>
      <c r="N596" s="180"/>
      <c r="O596" s="180"/>
      <c r="P596" s="180"/>
      <c r="Q596" s="180"/>
      <c r="R596" s="180"/>
      <c r="S596" s="180"/>
      <c r="T596" s="180"/>
      <c r="U596" s="180"/>
      <c r="V596" s="180"/>
      <c r="W596" s="180"/>
      <c r="X596" s="180"/>
      <c r="Y596" s="180"/>
      <c r="Z596" s="180"/>
      <c r="AA596" s="180"/>
    </row>
    <row r="597" ht="46.5" customHeight="1">
      <c r="A597" s="180"/>
      <c r="B597" s="191"/>
      <c r="C597" s="191"/>
      <c r="D597" s="180"/>
      <c r="E597" s="191"/>
      <c r="F597" s="191"/>
      <c r="G597" s="180"/>
      <c r="H597" s="180"/>
      <c r="I597" s="180"/>
      <c r="J597" s="191"/>
      <c r="K597" s="180"/>
      <c r="L597" s="180"/>
      <c r="M597" s="180"/>
      <c r="N597" s="180"/>
      <c r="O597" s="180"/>
      <c r="P597" s="180"/>
      <c r="Q597" s="180"/>
      <c r="R597" s="180"/>
      <c r="S597" s="180"/>
      <c r="T597" s="180"/>
      <c r="U597" s="180"/>
      <c r="V597" s="180"/>
      <c r="W597" s="180"/>
      <c r="X597" s="180"/>
      <c r="Y597" s="180"/>
      <c r="Z597" s="180"/>
      <c r="AA597" s="180"/>
    </row>
    <row r="598" ht="46.5" customHeight="1">
      <c r="A598" s="180"/>
      <c r="B598" s="191"/>
      <c r="C598" s="191"/>
      <c r="D598" s="180"/>
      <c r="E598" s="191"/>
      <c r="F598" s="191"/>
      <c r="G598" s="180"/>
      <c r="H598" s="180"/>
      <c r="I598" s="180"/>
      <c r="J598" s="191"/>
      <c r="K598" s="180"/>
      <c r="L598" s="180"/>
      <c r="M598" s="180"/>
      <c r="N598" s="180"/>
      <c r="O598" s="180"/>
      <c r="P598" s="180"/>
      <c r="Q598" s="180"/>
      <c r="R598" s="180"/>
      <c r="S598" s="180"/>
      <c r="T598" s="180"/>
      <c r="U598" s="180"/>
      <c r="V598" s="180"/>
      <c r="W598" s="180"/>
      <c r="X598" s="180"/>
      <c r="Y598" s="180"/>
      <c r="Z598" s="180"/>
      <c r="AA598" s="180"/>
    </row>
    <row r="599" ht="46.5" customHeight="1">
      <c r="A599" s="180"/>
      <c r="B599" s="191"/>
      <c r="C599" s="191"/>
      <c r="D599" s="180"/>
      <c r="E599" s="191"/>
      <c r="F599" s="191"/>
      <c r="G599" s="180"/>
      <c r="H599" s="180"/>
      <c r="I599" s="180"/>
      <c r="J599" s="191"/>
      <c r="K599" s="180"/>
      <c r="L599" s="180"/>
      <c r="M599" s="180"/>
      <c r="N599" s="180"/>
      <c r="O599" s="180"/>
      <c r="P599" s="180"/>
      <c r="Q599" s="180"/>
      <c r="R599" s="180"/>
      <c r="S599" s="180"/>
      <c r="T599" s="180"/>
      <c r="U599" s="180"/>
      <c r="V599" s="180"/>
      <c r="W599" s="180"/>
      <c r="X599" s="180"/>
      <c r="Y599" s="180"/>
      <c r="Z599" s="180"/>
      <c r="AA599" s="180"/>
    </row>
    <row r="600" ht="46.5" customHeight="1">
      <c r="A600" s="180"/>
      <c r="B600" s="191"/>
      <c r="C600" s="191"/>
      <c r="D600" s="180"/>
      <c r="E600" s="191"/>
      <c r="F600" s="191"/>
      <c r="G600" s="180"/>
      <c r="H600" s="180"/>
      <c r="I600" s="180"/>
      <c r="J600" s="191"/>
      <c r="K600" s="180"/>
      <c r="L600" s="180"/>
      <c r="M600" s="180"/>
      <c r="N600" s="180"/>
      <c r="O600" s="180"/>
      <c r="P600" s="180"/>
      <c r="Q600" s="180"/>
      <c r="R600" s="180"/>
      <c r="S600" s="180"/>
      <c r="T600" s="180"/>
      <c r="U600" s="180"/>
      <c r="V600" s="180"/>
      <c r="W600" s="180"/>
      <c r="X600" s="180"/>
      <c r="Y600" s="180"/>
      <c r="Z600" s="180"/>
      <c r="AA600" s="180"/>
    </row>
    <row r="601" ht="46.5" customHeight="1">
      <c r="A601" s="180"/>
      <c r="B601" s="191"/>
      <c r="C601" s="191"/>
      <c r="D601" s="180"/>
      <c r="E601" s="191"/>
      <c r="F601" s="191"/>
      <c r="G601" s="180"/>
      <c r="H601" s="180"/>
      <c r="I601" s="180"/>
      <c r="J601" s="191"/>
      <c r="K601" s="180"/>
      <c r="L601" s="180"/>
      <c r="M601" s="180"/>
      <c r="N601" s="180"/>
      <c r="O601" s="180"/>
      <c r="P601" s="180"/>
      <c r="Q601" s="180"/>
      <c r="R601" s="180"/>
      <c r="S601" s="180"/>
      <c r="T601" s="180"/>
      <c r="U601" s="180"/>
      <c r="V601" s="180"/>
      <c r="W601" s="180"/>
      <c r="X601" s="180"/>
      <c r="Y601" s="180"/>
      <c r="Z601" s="180"/>
      <c r="AA601" s="180"/>
    </row>
    <row r="602" ht="46.5" customHeight="1">
      <c r="A602" s="180"/>
      <c r="B602" s="191"/>
      <c r="C602" s="191"/>
      <c r="D602" s="180"/>
      <c r="E602" s="191"/>
      <c r="F602" s="191"/>
      <c r="G602" s="180"/>
      <c r="H602" s="180"/>
      <c r="I602" s="180"/>
      <c r="J602" s="191"/>
      <c r="K602" s="180"/>
      <c r="L602" s="180"/>
      <c r="M602" s="180"/>
      <c r="N602" s="180"/>
      <c r="O602" s="180"/>
      <c r="P602" s="180"/>
      <c r="Q602" s="180"/>
      <c r="R602" s="180"/>
      <c r="S602" s="180"/>
      <c r="T602" s="180"/>
      <c r="U602" s="180"/>
      <c r="V602" s="180"/>
      <c r="W602" s="180"/>
      <c r="X602" s="180"/>
      <c r="Y602" s="180"/>
      <c r="Z602" s="180"/>
      <c r="AA602" s="180"/>
    </row>
    <row r="603" ht="46.5" customHeight="1">
      <c r="A603" s="180"/>
      <c r="B603" s="191"/>
      <c r="C603" s="191"/>
      <c r="D603" s="180"/>
      <c r="E603" s="191"/>
      <c r="F603" s="191"/>
      <c r="G603" s="180"/>
      <c r="H603" s="180"/>
      <c r="I603" s="180"/>
      <c r="J603" s="191"/>
      <c r="K603" s="180"/>
      <c r="L603" s="180"/>
      <c r="M603" s="180"/>
      <c r="N603" s="180"/>
      <c r="O603" s="180"/>
      <c r="P603" s="180"/>
      <c r="Q603" s="180"/>
      <c r="R603" s="180"/>
      <c r="S603" s="180"/>
      <c r="T603" s="180"/>
      <c r="U603" s="180"/>
      <c r="V603" s="180"/>
      <c r="W603" s="180"/>
      <c r="X603" s="180"/>
      <c r="Y603" s="180"/>
      <c r="Z603" s="180"/>
      <c r="AA603" s="180"/>
    </row>
    <row r="604" ht="46.5" customHeight="1">
      <c r="A604" s="180"/>
      <c r="B604" s="191"/>
      <c r="C604" s="191"/>
      <c r="D604" s="180"/>
      <c r="E604" s="191"/>
      <c r="F604" s="191"/>
      <c r="G604" s="180"/>
      <c r="H604" s="180"/>
      <c r="I604" s="180"/>
      <c r="J604" s="191"/>
      <c r="K604" s="180"/>
      <c r="L604" s="180"/>
      <c r="M604" s="180"/>
      <c r="N604" s="180"/>
      <c r="O604" s="180"/>
      <c r="P604" s="180"/>
      <c r="Q604" s="180"/>
      <c r="R604" s="180"/>
      <c r="S604" s="180"/>
      <c r="T604" s="180"/>
      <c r="U604" s="180"/>
      <c r="V604" s="180"/>
      <c r="W604" s="180"/>
      <c r="X604" s="180"/>
      <c r="Y604" s="180"/>
      <c r="Z604" s="180"/>
      <c r="AA604" s="180"/>
    </row>
    <row r="605" ht="46.5" customHeight="1">
      <c r="A605" s="180"/>
      <c r="B605" s="191"/>
      <c r="C605" s="191"/>
      <c r="D605" s="180"/>
      <c r="E605" s="191"/>
      <c r="F605" s="191"/>
      <c r="G605" s="180"/>
      <c r="H605" s="180"/>
      <c r="I605" s="180"/>
      <c r="J605" s="191"/>
      <c r="K605" s="180"/>
      <c r="L605" s="180"/>
      <c r="M605" s="180"/>
      <c r="N605" s="180"/>
      <c r="O605" s="180"/>
      <c r="P605" s="180"/>
      <c r="Q605" s="180"/>
      <c r="R605" s="180"/>
      <c r="S605" s="180"/>
      <c r="T605" s="180"/>
      <c r="U605" s="180"/>
      <c r="V605" s="180"/>
      <c r="W605" s="180"/>
      <c r="X605" s="180"/>
      <c r="Y605" s="180"/>
      <c r="Z605" s="180"/>
      <c r="AA605" s="180"/>
    </row>
    <row r="606" ht="46.5" customHeight="1">
      <c r="A606" s="180"/>
      <c r="B606" s="191"/>
      <c r="C606" s="191"/>
      <c r="D606" s="180"/>
      <c r="E606" s="191"/>
      <c r="F606" s="191"/>
      <c r="G606" s="180"/>
      <c r="H606" s="180"/>
      <c r="I606" s="180"/>
      <c r="J606" s="191"/>
      <c r="K606" s="180"/>
      <c r="L606" s="180"/>
      <c r="M606" s="180"/>
      <c r="N606" s="180"/>
      <c r="O606" s="180"/>
      <c r="P606" s="180"/>
      <c r="Q606" s="180"/>
      <c r="R606" s="180"/>
      <c r="S606" s="180"/>
      <c r="T606" s="180"/>
      <c r="U606" s="180"/>
      <c r="V606" s="180"/>
      <c r="W606" s="180"/>
      <c r="X606" s="180"/>
      <c r="Y606" s="180"/>
      <c r="Z606" s="180"/>
      <c r="AA606" s="180"/>
    </row>
    <row r="607" ht="46.5" customHeight="1">
      <c r="A607" s="180"/>
      <c r="B607" s="191"/>
      <c r="C607" s="191"/>
      <c r="D607" s="180"/>
      <c r="E607" s="191"/>
      <c r="F607" s="191"/>
      <c r="G607" s="180"/>
      <c r="H607" s="180"/>
      <c r="I607" s="180"/>
      <c r="J607" s="191"/>
      <c r="K607" s="180"/>
      <c r="L607" s="180"/>
      <c r="M607" s="180"/>
      <c r="N607" s="180"/>
      <c r="O607" s="180"/>
      <c r="P607" s="180"/>
      <c r="Q607" s="180"/>
      <c r="R607" s="180"/>
      <c r="S607" s="180"/>
      <c r="T607" s="180"/>
      <c r="U607" s="180"/>
      <c r="V607" s="180"/>
      <c r="W607" s="180"/>
      <c r="X607" s="180"/>
      <c r="Y607" s="180"/>
      <c r="Z607" s="180"/>
      <c r="AA607" s="180"/>
    </row>
    <row r="608" ht="46.5" customHeight="1">
      <c r="A608" s="180"/>
      <c r="B608" s="191"/>
      <c r="C608" s="191"/>
      <c r="D608" s="180"/>
      <c r="E608" s="191"/>
      <c r="F608" s="191"/>
      <c r="G608" s="180"/>
      <c r="H608" s="180"/>
      <c r="I608" s="180"/>
      <c r="J608" s="191"/>
      <c r="K608" s="180"/>
      <c r="L608" s="180"/>
      <c r="M608" s="180"/>
      <c r="N608" s="180"/>
      <c r="O608" s="180"/>
      <c r="P608" s="180"/>
      <c r="Q608" s="180"/>
      <c r="R608" s="180"/>
      <c r="S608" s="180"/>
      <c r="T608" s="180"/>
      <c r="U608" s="180"/>
      <c r="V608" s="180"/>
      <c r="W608" s="180"/>
      <c r="X608" s="180"/>
      <c r="Y608" s="180"/>
      <c r="Z608" s="180"/>
      <c r="AA608" s="180"/>
    </row>
    <row r="609" ht="46.5" customHeight="1">
      <c r="A609" s="180"/>
      <c r="B609" s="191"/>
      <c r="C609" s="191"/>
      <c r="D609" s="180"/>
      <c r="E609" s="191"/>
      <c r="F609" s="191"/>
      <c r="G609" s="180"/>
      <c r="H609" s="180"/>
      <c r="I609" s="180"/>
      <c r="J609" s="191"/>
      <c r="K609" s="180"/>
      <c r="L609" s="180"/>
      <c r="M609" s="180"/>
      <c r="N609" s="180"/>
      <c r="O609" s="180"/>
      <c r="P609" s="180"/>
      <c r="Q609" s="180"/>
      <c r="R609" s="180"/>
      <c r="S609" s="180"/>
      <c r="T609" s="180"/>
      <c r="U609" s="180"/>
      <c r="V609" s="180"/>
      <c r="W609" s="180"/>
      <c r="X609" s="180"/>
      <c r="Y609" s="180"/>
      <c r="Z609" s="180"/>
      <c r="AA609" s="180"/>
    </row>
    <row r="610" ht="46.5" customHeight="1">
      <c r="A610" s="180"/>
      <c r="B610" s="191"/>
      <c r="C610" s="191"/>
      <c r="D610" s="180"/>
      <c r="E610" s="191"/>
      <c r="F610" s="191"/>
      <c r="G610" s="180"/>
      <c r="H610" s="180"/>
      <c r="I610" s="180"/>
      <c r="J610" s="191"/>
      <c r="K610" s="180"/>
      <c r="L610" s="180"/>
      <c r="M610" s="180"/>
      <c r="N610" s="180"/>
      <c r="O610" s="180"/>
      <c r="P610" s="180"/>
      <c r="Q610" s="180"/>
      <c r="R610" s="180"/>
      <c r="S610" s="180"/>
      <c r="T610" s="180"/>
      <c r="U610" s="180"/>
      <c r="V610" s="180"/>
      <c r="W610" s="180"/>
      <c r="X610" s="180"/>
      <c r="Y610" s="180"/>
      <c r="Z610" s="180"/>
      <c r="AA610" s="180"/>
    </row>
    <row r="611" ht="46.5" customHeight="1">
      <c r="A611" s="180"/>
      <c r="B611" s="191"/>
      <c r="C611" s="191"/>
      <c r="D611" s="180"/>
      <c r="E611" s="191"/>
      <c r="F611" s="191"/>
      <c r="G611" s="180"/>
      <c r="H611" s="180"/>
      <c r="I611" s="180"/>
      <c r="J611" s="191"/>
      <c r="K611" s="180"/>
      <c r="L611" s="180"/>
      <c r="M611" s="180"/>
      <c r="N611" s="180"/>
      <c r="O611" s="180"/>
      <c r="P611" s="180"/>
      <c r="Q611" s="180"/>
      <c r="R611" s="180"/>
      <c r="S611" s="180"/>
      <c r="T611" s="180"/>
      <c r="U611" s="180"/>
      <c r="V611" s="180"/>
      <c r="W611" s="180"/>
      <c r="X611" s="180"/>
      <c r="Y611" s="180"/>
      <c r="Z611" s="180"/>
      <c r="AA611" s="180"/>
    </row>
    <row r="612" ht="46.5" customHeight="1">
      <c r="A612" s="180"/>
      <c r="B612" s="191"/>
      <c r="C612" s="191"/>
      <c r="D612" s="180"/>
      <c r="E612" s="191"/>
      <c r="F612" s="191"/>
      <c r="G612" s="180"/>
      <c r="H612" s="180"/>
      <c r="I612" s="180"/>
      <c r="J612" s="191"/>
      <c r="K612" s="180"/>
      <c r="L612" s="180"/>
      <c r="M612" s="180"/>
      <c r="N612" s="180"/>
      <c r="O612" s="180"/>
      <c r="P612" s="180"/>
      <c r="Q612" s="180"/>
      <c r="R612" s="180"/>
      <c r="S612" s="180"/>
      <c r="T612" s="180"/>
      <c r="U612" s="180"/>
      <c r="V612" s="180"/>
      <c r="W612" s="180"/>
      <c r="X612" s="180"/>
      <c r="Y612" s="180"/>
      <c r="Z612" s="180"/>
      <c r="AA612" s="180"/>
    </row>
    <row r="613" ht="46.5" customHeight="1">
      <c r="A613" s="180"/>
      <c r="B613" s="191"/>
      <c r="C613" s="191"/>
      <c r="D613" s="180"/>
      <c r="E613" s="191"/>
      <c r="F613" s="191"/>
      <c r="G613" s="180"/>
      <c r="H613" s="180"/>
      <c r="I613" s="180"/>
      <c r="J613" s="191"/>
      <c r="K613" s="180"/>
      <c r="L613" s="180"/>
      <c r="M613" s="180"/>
      <c r="N613" s="180"/>
      <c r="O613" s="180"/>
      <c r="P613" s="180"/>
      <c r="Q613" s="180"/>
      <c r="R613" s="180"/>
      <c r="S613" s="180"/>
      <c r="T613" s="180"/>
      <c r="U613" s="180"/>
      <c r="V613" s="180"/>
      <c r="W613" s="180"/>
      <c r="X613" s="180"/>
      <c r="Y613" s="180"/>
      <c r="Z613" s="180"/>
      <c r="AA613" s="180"/>
    </row>
    <row r="614" ht="46.5" customHeight="1">
      <c r="A614" s="180"/>
      <c r="B614" s="191"/>
      <c r="C614" s="191"/>
      <c r="D614" s="180"/>
      <c r="E614" s="191"/>
      <c r="F614" s="191"/>
      <c r="G614" s="180"/>
      <c r="H614" s="180"/>
      <c r="I614" s="180"/>
      <c r="J614" s="191"/>
      <c r="K614" s="180"/>
      <c r="L614" s="180"/>
      <c r="M614" s="180"/>
      <c r="N614" s="180"/>
      <c r="O614" s="180"/>
      <c r="P614" s="180"/>
      <c r="Q614" s="180"/>
      <c r="R614" s="180"/>
      <c r="S614" s="180"/>
      <c r="T614" s="180"/>
      <c r="U614" s="180"/>
      <c r="V614" s="180"/>
      <c r="W614" s="180"/>
      <c r="X614" s="180"/>
      <c r="Y614" s="180"/>
      <c r="Z614" s="180"/>
      <c r="AA614" s="180"/>
    </row>
    <row r="615" ht="46.5" customHeight="1">
      <c r="A615" s="180"/>
      <c r="B615" s="191"/>
      <c r="C615" s="191"/>
      <c r="D615" s="180"/>
      <c r="E615" s="191"/>
      <c r="F615" s="191"/>
      <c r="G615" s="180"/>
      <c r="H615" s="180"/>
      <c r="I615" s="180"/>
      <c r="J615" s="191"/>
      <c r="K615" s="180"/>
      <c r="L615" s="180"/>
      <c r="M615" s="180"/>
      <c r="N615" s="180"/>
      <c r="O615" s="180"/>
      <c r="P615" s="180"/>
      <c r="Q615" s="180"/>
      <c r="R615" s="180"/>
      <c r="S615" s="180"/>
      <c r="T615" s="180"/>
      <c r="U615" s="180"/>
      <c r="V615" s="180"/>
      <c r="W615" s="180"/>
      <c r="X615" s="180"/>
      <c r="Y615" s="180"/>
      <c r="Z615" s="180"/>
      <c r="AA615" s="180"/>
    </row>
    <row r="616" ht="46.5" customHeight="1">
      <c r="A616" s="180"/>
      <c r="B616" s="191"/>
      <c r="C616" s="191"/>
      <c r="D616" s="180"/>
      <c r="E616" s="191"/>
      <c r="F616" s="191"/>
      <c r="G616" s="180"/>
      <c r="H616" s="180"/>
      <c r="I616" s="180"/>
      <c r="J616" s="191"/>
      <c r="K616" s="180"/>
      <c r="L616" s="180"/>
      <c r="M616" s="180"/>
      <c r="N616" s="180"/>
      <c r="O616" s="180"/>
      <c r="P616" s="180"/>
      <c r="Q616" s="180"/>
      <c r="R616" s="180"/>
      <c r="S616" s="180"/>
      <c r="T616" s="180"/>
      <c r="U616" s="180"/>
      <c r="V616" s="180"/>
      <c r="W616" s="180"/>
      <c r="X616" s="180"/>
      <c r="Y616" s="180"/>
      <c r="Z616" s="180"/>
      <c r="AA616" s="180"/>
    </row>
    <row r="617" ht="46.5" customHeight="1">
      <c r="A617" s="180"/>
      <c r="B617" s="191"/>
      <c r="C617" s="191"/>
      <c r="D617" s="180"/>
      <c r="E617" s="191"/>
      <c r="F617" s="191"/>
      <c r="G617" s="180"/>
      <c r="H617" s="180"/>
      <c r="I617" s="180"/>
      <c r="J617" s="191"/>
      <c r="K617" s="180"/>
      <c r="L617" s="180"/>
      <c r="M617" s="180"/>
      <c r="N617" s="180"/>
      <c r="O617" s="180"/>
      <c r="P617" s="180"/>
      <c r="Q617" s="180"/>
      <c r="R617" s="180"/>
      <c r="S617" s="180"/>
      <c r="T617" s="180"/>
      <c r="U617" s="180"/>
      <c r="V617" s="180"/>
      <c r="W617" s="180"/>
      <c r="X617" s="180"/>
      <c r="Y617" s="180"/>
      <c r="Z617" s="180"/>
      <c r="AA617" s="180"/>
    </row>
    <row r="618" ht="46.5" customHeight="1">
      <c r="A618" s="180"/>
      <c r="B618" s="191"/>
      <c r="C618" s="191"/>
      <c r="D618" s="180"/>
      <c r="E618" s="191"/>
      <c r="F618" s="191"/>
      <c r="G618" s="180"/>
      <c r="H618" s="180"/>
      <c r="I618" s="180"/>
      <c r="J618" s="191"/>
      <c r="K618" s="180"/>
      <c r="L618" s="180"/>
      <c r="M618" s="180"/>
      <c r="N618" s="180"/>
      <c r="O618" s="180"/>
      <c r="P618" s="180"/>
      <c r="Q618" s="180"/>
      <c r="R618" s="180"/>
      <c r="S618" s="180"/>
      <c r="T618" s="180"/>
      <c r="U618" s="180"/>
      <c r="V618" s="180"/>
      <c r="W618" s="180"/>
      <c r="X618" s="180"/>
      <c r="Y618" s="180"/>
      <c r="Z618" s="180"/>
      <c r="AA618" s="180"/>
    </row>
    <row r="619" ht="46.5" customHeight="1">
      <c r="A619" s="180"/>
      <c r="B619" s="191"/>
      <c r="C619" s="191"/>
      <c r="D619" s="180"/>
      <c r="E619" s="191"/>
      <c r="F619" s="191"/>
      <c r="G619" s="180"/>
      <c r="H619" s="180"/>
      <c r="I619" s="180"/>
      <c r="J619" s="191"/>
      <c r="K619" s="180"/>
      <c r="L619" s="180"/>
      <c r="M619" s="180"/>
      <c r="N619" s="180"/>
      <c r="O619" s="180"/>
      <c r="P619" s="180"/>
      <c r="Q619" s="180"/>
      <c r="R619" s="180"/>
      <c r="S619" s="180"/>
      <c r="T619" s="180"/>
      <c r="U619" s="180"/>
      <c r="V619" s="180"/>
      <c r="W619" s="180"/>
      <c r="X619" s="180"/>
      <c r="Y619" s="180"/>
      <c r="Z619" s="180"/>
      <c r="AA619" s="180"/>
    </row>
    <row r="620" ht="46.5" customHeight="1">
      <c r="A620" s="180"/>
      <c r="B620" s="191"/>
      <c r="C620" s="191"/>
      <c r="D620" s="180"/>
      <c r="E620" s="191"/>
      <c r="F620" s="191"/>
      <c r="G620" s="180"/>
      <c r="H620" s="180"/>
      <c r="I620" s="180"/>
      <c r="J620" s="191"/>
      <c r="K620" s="180"/>
      <c r="L620" s="180"/>
      <c r="M620" s="180"/>
      <c r="N620" s="180"/>
      <c r="O620" s="180"/>
      <c r="P620" s="180"/>
      <c r="Q620" s="180"/>
      <c r="R620" s="180"/>
      <c r="S620" s="180"/>
      <c r="T620" s="180"/>
      <c r="U620" s="180"/>
      <c r="V620" s="180"/>
      <c r="W620" s="180"/>
      <c r="X620" s="180"/>
      <c r="Y620" s="180"/>
      <c r="Z620" s="180"/>
      <c r="AA620" s="180"/>
    </row>
    <row r="621" ht="46.5" customHeight="1">
      <c r="A621" s="180"/>
      <c r="B621" s="191"/>
      <c r="C621" s="191"/>
      <c r="D621" s="180"/>
      <c r="E621" s="191"/>
      <c r="F621" s="191"/>
      <c r="G621" s="180"/>
      <c r="H621" s="180"/>
      <c r="I621" s="180"/>
      <c r="J621" s="191"/>
      <c r="K621" s="180"/>
      <c r="L621" s="180"/>
      <c r="M621" s="180"/>
      <c r="N621" s="180"/>
      <c r="O621" s="180"/>
      <c r="P621" s="180"/>
      <c r="Q621" s="180"/>
      <c r="R621" s="180"/>
      <c r="S621" s="180"/>
      <c r="T621" s="180"/>
      <c r="U621" s="180"/>
      <c r="V621" s="180"/>
      <c r="W621" s="180"/>
      <c r="X621" s="180"/>
      <c r="Y621" s="180"/>
      <c r="Z621" s="180"/>
      <c r="AA621" s="180"/>
    </row>
    <row r="622" ht="46.5" customHeight="1">
      <c r="A622" s="180"/>
      <c r="B622" s="191"/>
      <c r="C622" s="191"/>
      <c r="D622" s="180"/>
      <c r="E622" s="191"/>
      <c r="F622" s="191"/>
      <c r="G622" s="180"/>
      <c r="H622" s="180"/>
      <c r="I622" s="180"/>
      <c r="J622" s="191"/>
      <c r="K622" s="180"/>
      <c r="L622" s="180"/>
      <c r="M622" s="180"/>
      <c r="N622" s="180"/>
      <c r="O622" s="180"/>
      <c r="P622" s="180"/>
      <c r="Q622" s="180"/>
      <c r="R622" s="180"/>
      <c r="S622" s="180"/>
      <c r="T622" s="180"/>
      <c r="U622" s="180"/>
      <c r="V622" s="180"/>
      <c r="W622" s="180"/>
      <c r="X622" s="180"/>
      <c r="Y622" s="180"/>
      <c r="Z622" s="180"/>
      <c r="AA622" s="180"/>
    </row>
    <row r="623" ht="46.5" customHeight="1">
      <c r="A623" s="180"/>
      <c r="B623" s="191"/>
      <c r="C623" s="191"/>
      <c r="D623" s="180"/>
      <c r="E623" s="191"/>
      <c r="F623" s="191"/>
      <c r="G623" s="180"/>
      <c r="H623" s="180"/>
      <c r="I623" s="180"/>
      <c r="J623" s="191"/>
      <c r="K623" s="180"/>
      <c r="L623" s="180"/>
      <c r="M623" s="180"/>
      <c r="N623" s="180"/>
      <c r="O623" s="180"/>
      <c r="P623" s="180"/>
      <c r="Q623" s="180"/>
      <c r="R623" s="180"/>
      <c r="S623" s="180"/>
      <c r="T623" s="180"/>
      <c r="U623" s="180"/>
      <c r="V623" s="180"/>
      <c r="W623" s="180"/>
      <c r="X623" s="180"/>
      <c r="Y623" s="180"/>
      <c r="Z623" s="180"/>
      <c r="AA623" s="180"/>
    </row>
    <row r="624" ht="46.5" customHeight="1">
      <c r="A624" s="180"/>
      <c r="B624" s="191"/>
      <c r="C624" s="191"/>
      <c r="D624" s="180"/>
      <c r="E624" s="191"/>
      <c r="F624" s="191"/>
      <c r="G624" s="180"/>
      <c r="H624" s="180"/>
      <c r="I624" s="180"/>
      <c r="J624" s="191"/>
      <c r="K624" s="180"/>
      <c r="L624" s="180"/>
      <c r="M624" s="180"/>
      <c r="N624" s="180"/>
      <c r="O624" s="180"/>
      <c r="P624" s="180"/>
      <c r="Q624" s="180"/>
      <c r="R624" s="180"/>
      <c r="S624" s="180"/>
      <c r="T624" s="180"/>
      <c r="U624" s="180"/>
      <c r="V624" s="180"/>
      <c r="W624" s="180"/>
      <c r="X624" s="180"/>
      <c r="Y624" s="180"/>
      <c r="Z624" s="180"/>
      <c r="AA624" s="180"/>
    </row>
    <row r="625" ht="46.5" customHeight="1">
      <c r="A625" s="180"/>
      <c r="B625" s="191"/>
      <c r="C625" s="191"/>
      <c r="D625" s="180"/>
      <c r="E625" s="191"/>
      <c r="F625" s="191"/>
      <c r="G625" s="180"/>
      <c r="H625" s="180"/>
      <c r="I625" s="180"/>
      <c r="J625" s="191"/>
      <c r="K625" s="180"/>
      <c r="L625" s="180"/>
      <c r="M625" s="180"/>
      <c r="N625" s="180"/>
      <c r="O625" s="180"/>
      <c r="P625" s="180"/>
      <c r="Q625" s="180"/>
      <c r="R625" s="180"/>
      <c r="S625" s="180"/>
      <c r="T625" s="180"/>
      <c r="U625" s="180"/>
      <c r="V625" s="180"/>
      <c r="W625" s="180"/>
      <c r="X625" s="180"/>
      <c r="Y625" s="180"/>
      <c r="Z625" s="180"/>
      <c r="AA625" s="180"/>
    </row>
    <row r="626" ht="46.5" customHeight="1">
      <c r="A626" s="180"/>
      <c r="B626" s="191"/>
      <c r="C626" s="191"/>
      <c r="D626" s="180"/>
      <c r="E626" s="191"/>
      <c r="F626" s="191"/>
      <c r="G626" s="180"/>
      <c r="H626" s="180"/>
      <c r="I626" s="180"/>
      <c r="J626" s="191"/>
      <c r="K626" s="180"/>
      <c r="L626" s="180"/>
      <c r="M626" s="180"/>
      <c r="N626" s="180"/>
      <c r="O626" s="180"/>
      <c r="P626" s="180"/>
      <c r="Q626" s="180"/>
      <c r="R626" s="180"/>
      <c r="S626" s="180"/>
      <c r="T626" s="180"/>
      <c r="U626" s="180"/>
      <c r="V626" s="180"/>
      <c r="W626" s="180"/>
      <c r="X626" s="180"/>
      <c r="Y626" s="180"/>
      <c r="Z626" s="180"/>
      <c r="AA626" s="180"/>
    </row>
    <row r="627" ht="46.5" customHeight="1">
      <c r="A627" s="180"/>
      <c r="B627" s="191"/>
      <c r="C627" s="191"/>
      <c r="D627" s="180"/>
      <c r="E627" s="191"/>
      <c r="F627" s="191"/>
      <c r="G627" s="180"/>
      <c r="H627" s="180"/>
      <c r="I627" s="180"/>
      <c r="J627" s="191"/>
      <c r="K627" s="180"/>
      <c r="L627" s="180"/>
      <c r="M627" s="180"/>
      <c r="N627" s="180"/>
      <c r="O627" s="180"/>
      <c r="P627" s="180"/>
      <c r="Q627" s="180"/>
      <c r="R627" s="180"/>
      <c r="S627" s="180"/>
      <c r="T627" s="180"/>
      <c r="U627" s="180"/>
      <c r="V627" s="180"/>
      <c r="W627" s="180"/>
      <c r="X627" s="180"/>
      <c r="Y627" s="180"/>
      <c r="Z627" s="180"/>
      <c r="AA627" s="180"/>
    </row>
    <row r="628" ht="46.5" customHeight="1">
      <c r="A628" s="180"/>
      <c r="B628" s="191"/>
      <c r="C628" s="191"/>
      <c r="D628" s="180"/>
      <c r="E628" s="191"/>
      <c r="F628" s="191"/>
      <c r="G628" s="180"/>
      <c r="H628" s="180"/>
      <c r="I628" s="180"/>
      <c r="J628" s="191"/>
      <c r="K628" s="180"/>
      <c r="L628" s="180"/>
      <c r="M628" s="180"/>
      <c r="N628" s="180"/>
      <c r="O628" s="180"/>
      <c r="P628" s="180"/>
      <c r="Q628" s="180"/>
      <c r="R628" s="180"/>
      <c r="S628" s="180"/>
      <c r="T628" s="180"/>
      <c r="U628" s="180"/>
      <c r="V628" s="180"/>
      <c r="W628" s="180"/>
      <c r="X628" s="180"/>
      <c r="Y628" s="180"/>
      <c r="Z628" s="180"/>
      <c r="AA628" s="180"/>
    </row>
    <row r="629" ht="46.5" customHeight="1">
      <c r="A629" s="180"/>
      <c r="B629" s="191"/>
      <c r="C629" s="191"/>
      <c r="D629" s="180"/>
      <c r="E629" s="191"/>
      <c r="F629" s="191"/>
      <c r="G629" s="180"/>
      <c r="H629" s="180"/>
      <c r="I629" s="180"/>
      <c r="J629" s="191"/>
      <c r="K629" s="180"/>
      <c r="L629" s="180"/>
      <c r="M629" s="180"/>
      <c r="N629" s="180"/>
      <c r="O629" s="180"/>
      <c r="P629" s="180"/>
      <c r="Q629" s="180"/>
      <c r="R629" s="180"/>
      <c r="S629" s="180"/>
      <c r="T629" s="180"/>
      <c r="U629" s="180"/>
      <c r="V629" s="180"/>
      <c r="W629" s="180"/>
      <c r="X629" s="180"/>
      <c r="Y629" s="180"/>
      <c r="Z629" s="180"/>
      <c r="AA629" s="180"/>
    </row>
    <row r="630" ht="46.5" customHeight="1">
      <c r="A630" s="180"/>
      <c r="B630" s="191"/>
      <c r="C630" s="191"/>
      <c r="D630" s="180"/>
      <c r="E630" s="191"/>
      <c r="F630" s="191"/>
      <c r="G630" s="180"/>
      <c r="H630" s="180"/>
      <c r="I630" s="180"/>
      <c r="J630" s="191"/>
      <c r="K630" s="180"/>
      <c r="L630" s="180"/>
      <c r="M630" s="180"/>
      <c r="N630" s="180"/>
      <c r="O630" s="180"/>
      <c r="P630" s="180"/>
      <c r="Q630" s="180"/>
      <c r="R630" s="180"/>
      <c r="S630" s="180"/>
      <c r="T630" s="180"/>
      <c r="U630" s="180"/>
      <c r="V630" s="180"/>
      <c r="W630" s="180"/>
      <c r="X630" s="180"/>
      <c r="Y630" s="180"/>
      <c r="Z630" s="180"/>
      <c r="AA630" s="180"/>
    </row>
    <row r="631" ht="46.5" customHeight="1">
      <c r="A631" s="180"/>
      <c r="B631" s="191"/>
      <c r="C631" s="191"/>
      <c r="D631" s="180"/>
      <c r="E631" s="191"/>
      <c r="F631" s="191"/>
      <c r="G631" s="180"/>
      <c r="H631" s="180"/>
      <c r="I631" s="180"/>
      <c r="J631" s="191"/>
      <c r="K631" s="180"/>
      <c r="L631" s="180"/>
      <c r="M631" s="180"/>
      <c r="N631" s="180"/>
      <c r="O631" s="180"/>
      <c r="P631" s="180"/>
      <c r="Q631" s="180"/>
      <c r="R631" s="180"/>
      <c r="S631" s="180"/>
      <c r="T631" s="180"/>
      <c r="U631" s="180"/>
      <c r="V631" s="180"/>
      <c r="W631" s="180"/>
      <c r="X631" s="180"/>
      <c r="Y631" s="180"/>
      <c r="Z631" s="180"/>
      <c r="AA631" s="180"/>
    </row>
    <row r="632" ht="46.5" customHeight="1">
      <c r="A632" s="180"/>
      <c r="B632" s="191"/>
      <c r="C632" s="191"/>
      <c r="D632" s="180"/>
      <c r="E632" s="191"/>
      <c r="F632" s="191"/>
      <c r="G632" s="180"/>
      <c r="H632" s="180"/>
      <c r="I632" s="180"/>
      <c r="J632" s="191"/>
      <c r="K632" s="180"/>
      <c r="L632" s="180"/>
      <c r="M632" s="180"/>
      <c r="N632" s="180"/>
      <c r="O632" s="180"/>
      <c r="P632" s="180"/>
      <c r="Q632" s="180"/>
      <c r="R632" s="180"/>
      <c r="S632" s="180"/>
      <c r="T632" s="180"/>
      <c r="U632" s="180"/>
      <c r="V632" s="180"/>
      <c r="W632" s="180"/>
      <c r="X632" s="180"/>
      <c r="Y632" s="180"/>
      <c r="Z632" s="180"/>
      <c r="AA632" s="180"/>
    </row>
    <row r="633" ht="46.5" customHeight="1">
      <c r="A633" s="180"/>
      <c r="B633" s="191"/>
      <c r="C633" s="191"/>
      <c r="D633" s="180"/>
      <c r="E633" s="191"/>
      <c r="F633" s="191"/>
      <c r="G633" s="180"/>
      <c r="H633" s="180"/>
      <c r="I633" s="180"/>
      <c r="J633" s="191"/>
      <c r="K633" s="180"/>
      <c r="L633" s="180"/>
      <c r="M633" s="180"/>
      <c r="N633" s="180"/>
      <c r="O633" s="180"/>
      <c r="P633" s="180"/>
      <c r="Q633" s="180"/>
      <c r="R633" s="180"/>
      <c r="S633" s="180"/>
      <c r="T633" s="180"/>
      <c r="U633" s="180"/>
      <c r="V633" s="180"/>
      <c r="W633" s="180"/>
      <c r="X633" s="180"/>
      <c r="Y633" s="180"/>
      <c r="Z633" s="180"/>
      <c r="AA633" s="180"/>
    </row>
    <row r="634" ht="46.5" customHeight="1">
      <c r="A634" s="180"/>
      <c r="B634" s="191"/>
      <c r="C634" s="191"/>
      <c r="D634" s="180"/>
      <c r="E634" s="191"/>
      <c r="F634" s="191"/>
      <c r="G634" s="180"/>
      <c r="H634" s="180"/>
      <c r="I634" s="180"/>
      <c r="J634" s="191"/>
      <c r="K634" s="180"/>
      <c r="L634" s="180"/>
      <c r="M634" s="180"/>
      <c r="N634" s="180"/>
      <c r="O634" s="180"/>
      <c r="P634" s="180"/>
      <c r="Q634" s="180"/>
      <c r="R634" s="180"/>
      <c r="S634" s="180"/>
      <c r="T634" s="180"/>
      <c r="U634" s="180"/>
      <c r="V634" s="180"/>
      <c r="W634" s="180"/>
      <c r="X634" s="180"/>
      <c r="Y634" s="180"/>
      <c r="Z634" s="180"/>
      <c r="AA634" s="180"/>
    </row>
    <row r="635" ht="46.5" customHeight="1">
      <c r="A635" s="180"/>
      <c r="B635" s="191"/>
      <c r="C635" s="191"/>
      <c r="D635" s="180"/>
      <c r="E635" s="191"/>
      <c r="F635" s="191"/>
      <c r="G635" s="180"/>
      <c r="H635" s="180"/>
      <c r="I635" s="180"/>
      <c r="J635" s="191"/>
      <c r="K635" s="180"/>
      <c r="L635" s="180"/>
      <c r="M635" s="180"/>
      <c r="N635" s="180"/>
      <c r="O635" s="180"/>
      <c r="P635" s="180"/>
      <c r="Q635" s="180"/>
      <c r="R635" s="180"/>
      <c r="S635" s="180"/>
      <c r="T635" s="180"/>
      <c r="U635" s="180"/>
      <c r="V635" s="180"/>
      <c r="W635" s="180"/>
      <c r="X635" s="180"/>
      <c r="Y635" s="180"/>
      <c r="Z635" s="180"/>
      <c r="AA635" s="180"/>
    </row>
    <row r="636" ht="46.5" customHeight="1">
      <c r="A636" s="180"/>
      <c r="B636" s="191"/>
      <c r="C636" s="191"/>
      <c r="D636" s="180"/>
      <c r="E636" s="191"/>
      <c r="F636" s="191"/>
      <c r="G636" s="180"/>
      <c r="H636" s="180"/>
      <c r="I636" s="180"/>
      <c r="J636" s="191"/>
      <c r="K636" s="180"/>
      <c r="L636" s="180"/>
      <c r="M636" s="180"/>
      <c r="N636" s="180"/>
      <c r="O636" s="180"/>
      <c r="P636" s="180"/>
      <c r="Q636" s="180"/>
      <c r="R636" s="180"/>
      <c r="S636" s="180"/>
      <c r="T636" s="180"/>
      <c r="U636" s="180"/>
      <c r="V636" s="180"/>
      <c r="W636" s="180"/>
      <c r="X636" s="180"/>
      <c r="Y636" s="180"/>
      <c r="Z636" s="180"/>
      <c r="AA636" s="180"/>
    </row>
    <row r="637" ht="46.5" customHeight="1">
      <c r="A637" s="180"/>
      <c r="B637" s="191"/>
      <c r="C637" s="191"/>
      <c r="D637" s="180"/>
      <c r="E637" s="191"/>
      <c r="F637" s="191"/>
      <c r="G637" s="180"/>
      <c r="H637" s="180"/>
      <c r="I637" s="180"/>
      <c r="J637" s="191"/>
      <c r="K637" s="180"/>
      <c r="L637" s="180"/>
      <c r="M637" s="180"/>
      <c r="N637" s="180"/>
      <c r="O637" s="180"/>
      <c r="P637" s="180"/>
      <c r="Q637" s="180"/>
      <c r="R637" s="180"/>
      <c r="S637" s="180"/>
      <c r="T637" s="180"/>
      <c r="U637" s="180"/>
      <c r="V637" s="180"/>
      <c r="W637" s="180"/>
      <c r="X637" s="180"/>
      <c r="Y637" s="180"/>
      <c r="Z637" s="180"/>
      <c r="AA637" s="180"/>
    </row>
    <row r="638" ht="46.5" customHeight="1">
      <c r="A638" s="180"/>
      <c r="B638" s="191"/>
      <c r="C638" s="191"/>
      <c r="D638" s="180"/>
      <c r="E638" s="191"/>
      <c r="F638" s="191"/>
      <c r="G638" s="180"/>
      <c r="H638" s="180"/>
      <c r="I638" s="180"/>
      <c r="J638" s="191"/>
      <c r="K638" s="180"/>
      <c r="L638" s="180"/>
      <c r="M638" s="180"/>
      <c r="N638" s="180"/>
      <c r="O638" s="180"/>
      <c r="P638" s="180"/>
      <c r="Q638" s="180"/>
      <c r="R638" s="180"/>
      <c r="S638" s="180"/>
      <c r="T638" s="180"/>
      <c r="U638" s="180"/>
      <c r="V638" s="180"/>
      <c r="W638" s="180"/>
      <c r="X638" s="180"/>
      <c r="Y638" s="180"/>
      <c r="Z638" s="180"/>
      <c r="AA638" s="180"/>
    </row>
    <row r="639" ht="46.5" customHeight="1">
      <c r="A639" s="180"/>
      <c r="B639" s="191"/>
      <c r="C639" s="191"/>
      <c r="D639" s="180"/>
      <c r="E639" s="191"/>
      <c r="F639" s="191"/>
      <c r="G639" s="180"/>
      <c r="H639" s="180"/>
      <c r="I639" s="180"/>
      <c r="J639" s="191"/>
      <c r="K639" s="180"/>
      <c r="L639" s="180"/>
      <c r="M639" s="180"/>
      <c r="N639" s="180"/>
      <c r="O639" s="180"/>
      <c r="P639" s="180"/>
      <c r="Q639" s="180"/>
      <c r="R639" s="180"/>
      <c r="S639" s="180"/>
      <c r="T639" s="180"/>
      <c r="U639" s="180"/>
      <c r="V639" s="180"/>
      <c r="W639" s="180"/>
      <c r="X639" s="180"/>
      <c r="Y639" s="180"/>
      <c r="Z639" s="180"/>
      <c r="AA639" s="180"/>
    </row>
    <row r="640" ht="46.5" customHeight="1">
      <c r="A640" s="180"/>
      <c r="B640" s="191"/>
      <c r="C640" s="191"/>
      <c r="D640" s="180"/>
      <c r="E640" s="191"/>
      <c r="F640" s="191"/>
      <c r="G640" s="180"/>
      <c r="H640" s="180"/>
      <c r="I640" s="180"/>
      <c r="J640" s="191"/>
      <c r="K640" s="180"/>
      <c r="L640" s="180"/>
      <c r="M640" s="180"/>
      <c r="N640" s="180"/>
      <c r="O640" s="180"/>
      <c r="P640" s="180"/>
      <c r="Q640" s="180"/>
      <c r="R640" s="180"/>
      <c r="S640" s="180"/>
      <c r="T640" s="180"/>
      <c r="U640" s="180"/>
      <c r="V640" s="180"/>
      <c r="W640" s="180"/>
      <c r="X640" s="180"/>
      <c r="Y640" s="180"/>
      <c r="Z640" s="180"/>
      <c r="AA640" s="180"/>
    </row>
    <row r="641" ht="46.5" customHeight="1">
      <c r="A641" s="180"/>
      <c r="B641" s="191"/>
      <c r="C641" s="191"/>
      <c r="D641" s="180"/>
      <c r="E641" s="191"/>
      <c r="F641" s="191"/>
      <c r="G641" s="180"/>
      <c r="H641" s="180"/>
      <c r="I641" s="180"/>
      <c r="J641" s="191"/>
      <c r="K641" s="180"/>
      <c r="L641" s="180"/>
      <c r="M641" s="180"/>
      <c r="N641" s="180"/>
      <c r="O641" s="180"/>
      <c r="P641" s="180"/>
      <c r="Q641" s="180"/>
      <c r="R641" s="180"/>
      <c r="S641" s="180"/>
      <c r="T641" s="180"/>
      <c r="U641" s="180"/>
      <c r="V641" s="180"/>
      <c r="W641" s="180"/>
      <c r="X641" s="180"/>
      <c r="Y641" s="180"/>
      <c r="Z641" s="180"/>
      <c r="AA641" s="180"/>
    </row>
    <row r="642" ht="46.5" customHeight="1">
      <c r="A642" s="180"/>
      <c r="B642" s="191"/>
      <c r="C642" s="191"/>
      <c r="D642" s="180"/>
      <c r="E642" s="191"/>
      <c r="F642" s="191"/>
      <c r="G642" s="180"/>
      <c r="H642" s="180"/>
      <c r="I642" s="180"/>
      <c r="J642" s="191"/>
      <c r="K642" s="180"/>
      <c r="L642" s="180"/>
      <c r="M642" s="180"/>
      <c r="N642" s="180"/>
      <c r="O642" s="180"/>
      <c r="P642" s="180"/>
      <c r="Q642" s="180"/>
      <c r="R642" s="180"/>
      <c r="S642" s="180"/>
      <c r="T642" s="180"/>
      <c r="U642" s="180"/>
      <c r="V642" s="180"/>
      <c r="W642" s="180"/>
      <c r="X642" s="180"/>
      <c r="Y642" s="180"/>
      <c r="Z642" s="180"/>
      <c r="AA642" s="180"/>
    </row>
    <row r="643" ht="46.5" customHeight="1">
      <c r="A643" s="180"/>
      <c r="B643" s="191"/>
      <c r="C643" s="191"/>
      <c r="D643" s="180"/>
      <c r="E643" s="191"/>
      <c r="F643" s="191"/>
      <c r="G643" s="180"/>
      <c r="H643" s="180"/>
      <c r="I643" s="180"/>
      <c r="J643" s="191"/>
      <c r="K643" s="180"/>
      <c r="L643" s="180"/>
      <c r="M643" s="180"/>
      <c r="N643" s="180"/>
      <c r="O643" s="180"/>
      <c r="P643" s="180"/>
      <c r="Q643" s="180"/>
      <c r="R643" s="180"/>
      <c r="S643" s="180"/>
      <c r="T643" s="180"/>
      <c r="U643" s="180"/>
      <c r="V643" s="180"/>
      <c r="W643" s="180"/>
      <c r="X643" s="180"/>
      <c r="Y643" s="180"/>
      <c r="Z643" s="180"/>
      <c r="AA643" s="180"/>
    </row>
    <row r="644" ht="46.5" customHeight="1">
      <c r="A644" s="180"/>
      <c r="B644" s="191"/>
      <c r="C644" s="191"/>
      <c r="D644" s="180"/>
      <c r="E644" s="191"/>
      <c r="F644" s="191"/>
      <c r="G644" s="180"/>
      <c r="H644" s="180"/>
      <c r="I644" s="180"/>
      <c r="J644" s="191"/>
      <c r="K644" s="180"/>
      <c r="L644" s="180"/>
      <c r="M644" s="180"/>
      <c r="N644" s="180"/>
      <c r="O644" s="180"/>
      <c r="P644" s="180"/>
      <c r="Q644" s="180"/>
      <c r="R644" s="180"/>
      <c r="S644" s="180"/>
      <c r="T644" s="180"/>
      <c r="U644" s="180"/>
      <c r="V644" s="180"/>
      <c r="W644" s="180"/>
      <c r="X644" s="180"/>
      <c r="Y644" s="180"/>
      <c r="Z644" s="180"/>
      <c r="AA644" s="180"/>
    </row>
    <row r="645" ht="46.5" customHeight="1">
      <c r="A645" s="180"/>
      <c r="B645" s="191"/>
      <c r="C645" s="191"/>
      <c r="D645" s="180"/>
      <c r="E645" s="191"/>
      <c r="F645" s="191"/>
      <c r="G645" s="180"/>
      <c r="H645" s="180"/>
      <c r="I645" s="180"/>
      <c r="J645" s="191"/>
      <c r="K645" s="180"/>
      <c r="L645" s="180"/>
      <c r="M645" s="180"/>
      <c r="N645" s="180"/>
      <c r="O645" s="180"/>
      <c r="P645" s="180"/>
      <c r="Q645" s="180"/>
      <c r="R645" s="180"/>
      <c r="S645" s="180"/>
      <c r="T645" s="180"/>
      <c r="U645" s="180"/>
      <c r="V645" s="180"/>
      <c r="W645" s="180"/>
      <c r="X645" s="180"/>
      <c r="Y645" s="180"/>
      <c r="Z645" s="180"/>
      <c r="AA645" s="180"/>
    </row>
    <row r="646" ht="46.5" customHeight="1">
      <c r="A646" s="180"/>
      <c r="B646" s="191"/>
      <c r="C646" s="191"/>
      <c r="D646" s="180"/>
      <c r="E646" s="191"/>
      <c r="F646" s="191"/>
      <c r="G646" s="180"/>
      <c r="H646" s="180"/>
      <c r="I646" s="180"/>
      <c r="J646" s="191"/>
      <c r="K646" s="180"/>
      <c r="L646" s="180"/>
      <c r="M646" s="180"/>
      <c r="N646" s="180"/>
      <c r="O646" s="180"/>
      <c r="P646" s="180"/>
      <c r="Q646" s="180"/>
      <c r="R646" s="180"/>
      <c r="S646" s="180"/>
      <c r="T646" s="180"/>
      <c r="U646" s="180"/>
      <c r="V646" s="180"/>
      <c r="W646" s="180"/>
      <c r="X646" s="180"/>
      <c r="Y646" s="180"/>
      <c r="Z646" s="180"/>
      <c r="AA646" s="180"/>
    </row>
    <row r="647" ht="46.5" customHeight="1">
      <c r="A647" s="180"/>
      <c r="B647" s="191"/>
      <c r="C647" s="191"/>
      <c r="D647" s="180"/>
      <c r="E647" s="191"/>
      <c r="F647" s="191"/>
      <c r="G647" s="180"/>
      <c r="H647" s="180"/>
      <c r="I647" s="180"/>
      <c r="J647" s="191"/>
      <c r="K647" s="180"/>
      <c r="L647" s="180"/>
      <c r="M647" s="180"/>
      <c r="N647" s="180"/>
      <c r="O647" s="180"/>
      <c r="P647" s="180"/>
      <c r="Q647" s="180"/>
      <c r="R647" s="180"/>
      <c r="S647" s="180"/>
      <c r="T647" s="180"/>
      <c r="U647" s="180"/>
      <c r="V647" s="180"/>
      <c r="W647" s="180"/>
      <c r="X647" s="180"/>
      <c r="Y647" s="180"/>
      <c r="Z647" s="180"/>
      <c r="AA647" s="180"/>
    </row>
    <row r="648" ht="46.5" customHeight="1">
      <c r="A648" s="180"/>
      <c r="B648" s="191"/>
      <c r="C648" s="191"/>
      <c r="D648" s="180"/>
      <c r="E648" s="191"/>
      <c r="F648" s="191"/>
      <c r="G648" s="180"/>
      <c r="H648" s="180"/>
      <c r="I648" s="180"/>
      <c r="J648" s="191"/>
      <c r="K648" s="180"/>
      <c r="L648" s="180"/>
      <c r="M648" s="180"/>
      <c r="N648" s="180"/>
      <c r="O648" s="180"/>
      <c r="P648" s="180"/>
      <c r="Q648" s="180"/>
      <c r="R648" s="180"/>
      <c r="S648" s="180"/>
      <c r="T648" s="180"/>
      <c r="U648" s="180"/>
      <c r="V648" s="180"/>
      <c r="W648" s="180"/>
      <c r="X648" s="180"/>
      <c r="Y648" s="180"/>
      <c r="Z648" s="180"/>
      <c r="AA648" s="180"/>
    </row>
    <row r="649" ht="46.5" customHeight="1">
      <c r="A649" s="180"/>
      <c r="B649" s="191"/>
      <c r="C649" s="191"/>
      <c r="D649" s="180"/>
      <c r="E649" s="191"/>
      <c r="F649" s="191"/>
      <c r="G649" s="180"/>
      <c r="H649" s="180"/>
      <c r="I649" s="180"/>
      <c r="J649" s="191"/>
      <c r="K649" s="180"/>
      <c r="L649" s="180"/>
      <c r="M649" s="180"/>
      <c r="N649" s="180"/>
      <c r="O649" s="180"/>
      <c r="P649" s="180"/>
      <c r="Q649" s="180"/>
      <c r="R649" s="180"/>
      <c r="S649" s="180"/>
      <c r="T649" s="180"/>
      <c r="U649" s="180"/>
      <c r="V649" s="180"/>
      <c r="W649" s="180"/>
      <c r="X649" s="180"/>
      <c r="Y649" s="180"/>
      <c r="Z649" s="180"/>
      <c r="AA649" s="180"/>
    </row>
    <row r="650" ht="46.5" customHeight="1">
      <c r="A650" s="180"/>
      <c r="B650" s="191"/>
      <c r="C650" s="191"/>
      <c r="D650" s="180"/>
      <c r="E650" s="191"/>
      <c r="F650" s="191"/>
      <c r="G650" s="180"/>
      <c r="H650" s="180"/>
      <c r="I650" s="180"/>
      <c r="J650" s="191"/>
      <c r="K650" s="180"/>
      <c r="L650" s="180"/>
      <c r="M650" s="180"/>
      <c r="N650" s="180"/>
      <c r="O650" s="180"/>
      <c r="P650" s="180"/>
      <c r="Q650" s="180"/>
      <c r="R650" s="180"/>
      <c r="S650" s="180"/>
      <c r="T650" s="180"/>
      <c r="U650" s="180"/>
      <c r="V650" s="180"/>
      <c r="W650" s="180"/>
      <c r="X650" s="180"/>
      <c r="Y650" s="180"/>
      <c r="Z650" s="180"/>
      <c r="AA650" s="180"/>
    </row>
    <row r="651" ht="46.5" customHeight="1">
      <c r="A651" s="180"/>
      <c r="B651" s="191"/>
      <c r="C651" s="191"/>
      <c r="D651" s="180"/>
      <c r="E651" s="191"/>
      <c r="F651" s="191"/>
      <c r="G651" s="180"/>
      <c r="H651" s="180"/>
      <c r="I651" s="180"/>
      <c r="J651" s="191"/>
      <c r="K651" s="180"/>
      <c r="L651" s="180"/>
      <c r="M651" s="180"/>
      <c r="N651" s="180"/>
      <c r="O651" s="180"/>
      <c r="P651" s="180"/>
      <c r="Q651" s="180"/>
      <c r="R651" s="180"/>
      <c r="S651" s="180"/>
      <c r="T651" s="180"/>
      <c r="U651" s="180"/>
      <c r="V651" s="180"/>
      <c r="W651" s="180"/>
      <c r="X651" s="180"/>
      <c r="Y651" s="180"/>
      <c r="Z651" s="180"/>
      <c r="AA651" s="180"/>
    </row>
    <row r="652" ht="46.5" customHeight="1">
      <c r="A652" s="180"/>
      <c r="B652" s="191"/>
      <c r="C652" s="191"/>
      <c r="D652" s="180"/>
      <c r="E652" s="191"/>
      <c r="F652" s="191"/>
      <c r="G652" s="180"/>
      <c r="H652" s="180"/>
      <c r="I652" s="180"/>
      <c r="J652" s="191"/>
      <c r="K652" s="180"/>
      <c r="L652" s="180"/>
      <c r="M652" s="180"/>
      <c r="N652" s="180"/>
      <c r="O652" s="180"/>
      <c r="P652" s="180"/>
      <c r="Q652" s="180"/>
      <c r="R652" s="180"/>
      <c r="S652" s="180"/>
      <c r="T652" s="180"/>
      <c r="U652" s="180"/>
      <c r="V652" s="180"/>
      <c r="W652" s="180"/>
      <c r="X652" s="180"/>
      <c r="Y652" s="180"/>
      <c r="Z652" s="180"/>
      <c r="AA652" s="180"/>
    </row>
    <row r="653" ht="46.5" customHeight="1">
      <c r="A653" s="180"/>
      <c r="B653" s="191"/>
      <c r="C653" s="191"/>
      <c r="D653" s="180"/>
      <c r="E653" s="191"/>
      <c r="F653" s="191"/>
      <c r="G653" s="180"/>
      <c r="H653" s="180"/>
      <c r="I653" s="180"/>
      <c r="J653" s="191"/>
      <c r="K653" s="180"/>
      <c r="L653" s="180"/>
      <c r="M653" s="180"/>
      <c r="N653" s="180"/>
      <c r="O653" s="180"/>
      <c r="P653" s="180"/>
      <c r="Q653" s="180"/>
      <c r="R653" s="180"/>
      <c r="S653" s="180"/>
      <c r="T653" s="180"/>
      <c r="U653" s="180"/>
      <c r="V653" s="180"/>
      <c r="W653" s="180"/>
      <c r="X653" s="180"/>
      <c r="Y653" s="180"/>
      <c r="Z653" s="180"/>
      <c r="AA653" s="180"/>
    </row>
    <row r="654" ht="46.5" customHeight="1">
      <c r="A654" s="180"/>
      <c r="B654" s="191"/>
      <c r="C654" s="191"/>
      <c r="D654" s="180"/>
      <c r="E654" s="191"/>
      <c r="F654" s="191"/>
      <c r="G654" s="180"/>
      <c r="H654" s="180"/>
      <c r="I654" s="180"/>
      <c r="J654" s="191"/>
      <c r="K654" s="180"/>
      <c r="L654" s="180"/>
      <c r="M654" s="180"/>
      <c r="N654" s="180"/>
      <c r="O654" s="180"/>
      <c r="P654" s="180"/>
      <c r="Q654" s="180"/>
      <c r="R654" s="180"/>
      <c r="S654" s="180"/>
      <c r="T654" s="180"/>
      <c r="U654" s="180"/>
      <c r="V654" s="180"/>
      <c r="W654" s="180"/>
      <c r="X654" s="180"/>
      <c r="Y654" s="180"/>
      <c r="Z654" s="180"/>
      <c r="AA654" s="180"/>
    </row>
    <row r="655" ht="46.5" customHeight="1">
      <c r="A655" s="180"/>
      <c r="B655" s="191"/>
      <c r="C655" s="191"/>
      <c r="D655" s="180"/>
      <c r="E655" s="191"/>
      <c r="F655" s="191"/>
      <c r="G655" s="180"/>
      <c r="H655" s="180"/>
      <c r="I655" s="180"/>
      <c r="J655" s="191"/>
      <c r="K655" s="180"/>
      <c r="L655" s="180"/>
      <c r="M655" s="180"/>
      <c r="N655" s="180"/>
      <c r="O655" s="180"/>
      <c r="P655" s="180"/>
      <c r="Q655" s="180"/>
      <c r="R655" s="180"/>
      <c r="S655" s="180"/>
      <c r="T655" s="180"/>
      <c r="U655" s="180"/>
      <c r="V655" s="180"/>
      <c r="W655" s="180"/>
      <c r="X655" s="180"/>
      <c r="Y655" s="180"/>
      <c r="Z655" s="180"/>
      <c r="AA655" s="180"/>
    </row>
    <row r="656" ht="46.5" customHeight="1">
      <c r="A656" s="180"/>
      <c r="B656" s="191"/>
      <c r="C656" s="191"/>
      <c r="D656" s="180"/>
      <c r="E656" s="191"/>
      <c r="F656" s="191"/>
      <c r="G656" s="180"/>
      <c r="H656" s="180"/>
      <c r="I656" s="180"/>
      <c r="J656" s="191"/>
      <c r="K656" s="180"/>
      <c r="L656" s="180"/>
      <c r="M656" s="180"/>
      <c r="N656" s="180"/>
      <c r="O656" s="180"/>
      <c r="P656" s="180"/>
      <c r="Q656" s="180"/>
      <c r="R656" s="180"/>
      <c r="S656" s="180"/>
      <c r="T656" s="180"/>
      <c r="U656" s="180"/>
      <c r="V656" s="180"/>
      <c r="W656" s="180"/>
      <c r="X656" s="180"/>
      <c r="Y656" s="180"/>
      <c r="Z656" s="180"/>
      <c r="AA656" s="180"/>
    </row>
    <row r="657" ht="46.5" customHeight="1">
      <c r="A657" s="180"/>
      <c r="B657" s="191"/>
      <c r="C657" s="191"/>
      <c r="D657" s="180"/>
      <c r="E657" s="191"/>
      <c r="F657" s="191"/>
      <c r="G657" s="180"/>
      <c r="H657" s="180"/>
      <c r="I657" s="180"/>
      <c r="J657" s="191"/>
      <c r="K657" s="180"/>
      <c r="L657" s="180"/>
      <c r="M657" s="180"/>
      <c r="N657" s="180"/>
      <c r="O657" s="180"/>
      <c r="P657" s="180"/>
      <c r="Q657" s="180"/>
      <c r="R657" s="180"/>
      <c r="S657" s="180"/>
      <c r="T657" s="180"/>
      <c r="U657" s="180"/>
      <c r="V657" s="180"/>
      <c r="W657" s="180"/>
      <c r="X657" s="180"/>
      <c r="Y657" s="180"/>
      <c r="Z657" s="180"/>
      <c r="AA657" s="180"/>
    </row>
    <row r="658" ht="46.5" customHeight="1">
      <c r="A658" s="180"/>
      <c r="B658" s="191"/>
      <c r="C658" s="191"/>
      <c r="D658" s="180"/>
      <c r="E658" s="191"/>
      <c r="F658" s="191"/>
      <c r="G658" s="180"/>
      <c r="H658" s="180"/>
      <c r="I658" s="180"/>
      <c r="J658" s="191"/>
      <c r="K658" s="180"/>
      <c r="L658" s="180"/>
      <c r="M658" s="180"/>
      <c r="N658" s="180"/>
      <c r="O658" s="180"/>
      <c r="P658" s="180"/>
      <c r="Q658" s="180"/>
      <c r="R658" s="180"/>
      <c r="S658" s="180"/>
      <c r="T658" s="180"/>
      <c r="U658" s="180"/>
      <c r="V658" s="180"/>
      <c r="W658" s="180"/>
      <c r="X658" s="180"/>
      <c r="Y658" s="180"/>
      <c r="Z658" s="180"/>
      <c r="AA658" s="180"/>
    </row>
    <row r="659" ht="46.5" customHeight="1">
      <c r="A659" s="180"/>
      <c r="B659" s="191"/>
      <c r="C659" s="191"/>
      <c r="D659" s="180"/>
      <c r="E659" s="191"/>
      <c r="F659" s="191"/>
      <c r="G659" s="180"/>
      <c r="H659" s="180"/>
      <c r="I659" s="180"/>
      <c r="J659" s="191"/>
      <c r="K659" s="180"/>
      <c r="L659" s="180"/>
      <c r="M659" s="180"/>
      <c r="N659" s="180"/>
      <c r="O659" s="180"/>
      <c r="P659" s="180"/>
      <c r="Q659" s="180"/>
      <c r="R659" s="180"/>
      <c r="S659" s="180"/>
      <c r="T659" s="180"/>
      <c r="U659" s="180"/>
      <c r="V659" s="180"/>
      <c r="W659" s="180"/>
      <c r="X659" s="180"/>
      <c r="Y659" s="180"/>
      <c r="Z659" s="180"/>
      <c r="AA659" s="180"/>
    </row>
    <row r="660" ht="46.5" customHeight="1">
      <c r="A660" s="180"/>
      <c r="B660" s="191"/>
      <c r="C660" s="191"/>
      <c r="D660" s="180"/>
      <c r="E660" s="191"/>
      <c r="F660" s="191"/>
      <c r="G660" s="180"/>
      <c r="H660" s="180"/>
      <c r="I660" s="180"/>
      <c r="J660" s="191"/>
      <c r="K660" s="180"/>
      <c r="L660" s="180"/>
      <c r="M660" s="180"/>
      <c r="N660" s="180"/>
      <c r="O660" s="180"/>
      <c r="P660" s="180"/>
      <c r="Q660" s="180"/>
      <c r="R660" s="180"/>
      <c r="S660" s="180"/>
      <c r="T660" s="180"/>
      <c r="U660" s="180"/>
      <c r="V660" s="180"/>
      <c r="W660" s="180"/>
      <c r="X660" s="180"/>
      <c r="Y660" s="180"/>
      <c r="Z660" s="180"/>
      <c r="AA660" s="180"/>
    </row>
    <row r="661" ht="46.5" customHeight="1">
      <c r="A661" s="180"/>
      <c r="B661" s="191"/>
      <c r="C661" s="191"/>
      <c r="D661" s="180"/>
      <c r="E661" s="191"/>
      <c r="F661" s="191"/>
      <c r="G661" s="180"/>
      <c r="H661" s="180"/>
      <c r="I661" s="180"/>
      <c r="J661" s="191"/>
      <c r="K661" s="180"/>
      <c r="L661" s="180"/>
      <c r="M661" s="180"/>
      <c r="N661" s="180"/>
      <c r="O661" s="180"/>
      <c r="P661" s="180"/>
      <c r="Q661" s="180"/>
      <c r="R661" s="180"/>
      <c r="S661" s="180"/>
      <c r="T661" s="180"/>
      <c r="U661" s="180"/>
      <c r="V661" s="180"/>
      <c r="W661" s="180"/>
      <c r="X661" s="180"/>
      <c r="Y661" s="180"/>
      <c r="Z661" s="180"/>
      <c r="AA661" s="180"/>
    </row>
    <row r="662" ht="46.5" customHeight="1">
      <c r="A662" s="180"/>
      <c r="B662" s="191"/>
      <c r="C662" s="191"/>
      <c r="D662" s="180"/>
      <c r="E662" s="191"/>
      <c r="F662" s="191"/>
      <c r="G662" s="180"/>
      <c r="H662" s="180"/>
      <c r="I662" s="180"/>
      <c r="J662" s="191"/>
      <c r="K662" s="180"/>
      <c r="L662" s="180"/>
      <c r="M662" s="180"/>
      <c r="N662" s="180"/>
      <c r="O662" s="180"/>
      <c r="P662" s="180"/>
      <c r="Q662" s="180"/>
      <c r="R662" s="180"/>
      <c r="S662" s="180"/>
      <c r="T662" s="180"/>
      <c r="U662" s="180"/>
      <c r="V662" s="180"/>
      <c r="W662" s="180"/>
      <c r="X662" s="180"/>
      <c r="Y662" s="180"/>
      <c r="Z662" s="180"/>
      <c r="AA662" s="180"/>
    </row>
    <row r="663" ht="46.5" customHeight="1">
      <c r="A663" s="180"/>
      <c r="B663" s="191"/>
      <c r="C663" s="191"/>
      <c r="D663" s="180"/>
      <c r="E663" s="191"/>
      <c r="F663" s="191"/>
      <c r="G663" s="180"/>
      <c r="H663" s="180"/>
      <c r="I663" s="180"/>
      <c r="J663" s="191"/>
      <c r="K663" s="180"/>
      <c r="L663" s="180"/>
      <c r="M663" s="180"/>
      <c r="N663" s="180"/>
      <c r="O663" s="180"/>
      <c r="P663" s="180"/>
      <c r="Q663" s="180"/>
      <c r="R663" s="180"/>
      <c r="S663" s="180"/>
      <c r="T663" s="180"/>
      <c r="U663" s="180"/>
      <c r="V663" s="180"/>
      <c r="W663" s="180"/>
      <c r="X663" s="180"/>
      <c r="Y663" s="180"/>
      <c r="Z663" s="180"/>
      <c r="AA663" s="180"/>
    </row>
    <row r="664" ht="46.5" customHeight="1">
      <c r="A664" s="180"/>
      <c r="B664" s="191"/>
      <c r="C664" s="191"/>
      <c r="D664" s="180"/>
      <c r="E664" s="191"/>
      <c r="F664" s="191"/>
      <c r="G664" s="180"/>
      <c r="H664" s="180"/>
      <c r="I664" s="180"/>
      <c r="J664" s="191"/>
      <c r="K664" s="180"/>
      <c r="L664" s="180"/>
      <c r="M664" s="180"/>
      <c r="N664" s="180"/>
      <c r="O664" s="180"/>
      <c r="P664" s="180"/>
      <c r="Q664" s="180"/>
      <c r="R664" s="180"/>
      <c r="S664" s="180"/>
      <c r="T664" s="180"/>
      <c r="U664" s="180"/>
      <c r="V664" s="180"/>
      <c r="W664" s="180"/>
      <c r="X664" s="180"/>
      <c r="Y664" s="180"/>
      <c r="Z664" s="180"/>
      <c r="AA664" s="180"/>
    </row>
    <row r="665" ht="46.5" customHeight="1">
      <c r="A665" s="180"/>
      <c r="B665" s="191"/>
      <c r="C665" s="191"/>
      <c r="D665" s="180"/>
      <c r="E665" s="191"/>
      <c r="F665" s="191"/>
      <c r="G665" s="180"/>
      <c r="H665" s="180"/>
      <c r="I665" s="180"/>
      <c r="J665" s="191"/>
      <c r="K665" s="180"/>
      <c r="L665" s="180"/>
      <c r="M665" s="180"/>
      <c r="N665" s="180"/>
      <c r="O665" s="180"/>
      <c r="P665" s="180"/>
      <c r="Q665" s="180"/>
      <c r="R665" s="180"/>
      <c r="S665" s="180"/>
      <c r="T665" s="180"/>
      <c r="U665" s="180"/>
      <c r="V665" s="180"/>
      <c r="W665" s="180"/>
      <c r="X665" s="180"/>
      <c r="Y665" s="180"/>
      <c r="Z665" s="180"/>
      <c r="AA665" s="180"/>
    </row>
    <row r="666" ht="46.5" customHeight="1">
      <c r="A666" s="180"/>
      <c r="B666" s="191"/>
      <c r="C666" s="191"/>
      <c r="D666" s="180"/>
      <c r="E666" s="191"/>
      <c r="F666" s="191"/>
      <c r="G666" s="180"/>
      <c r="H666" s="180"/>
      <c r="I666" s="180"/>
      <c r="J666" s="191"/>
      <c r="K666" s="180"/>
      <c r="L666" s="180"/>
      <c r="M666" s="180"/>
      <c r="N666" s="180"/>
      <c r="O666" s="180"/>
      <c r="P666" s="180"/>
      <c r="Q666" s="180"/>
      <c r="R666" s="180"/>
      <c r="S666" s="180"/>
      <c r="T666" s="180"/>
      <c r="U666" s="180"/>
      <c r="V666" s="180"/>
      <c r="W666" s="180"/>
      <c r="X666" s="180"/>
      <c r="Y666" s="180"/>
      <c r="Z666" s="180"/>
      <c r="AA666" s="180"/>
    </row>
    <row r="667" ht="46.5" customHeight="1">
      <c r="A667" s="180"/>
      <c r="B667" s="191"/>
      <c r="C667" s="191"/>
      <c r="D667" s="180"/>
      <c r="E667" s="191"/>
      <c r="F667" s="191"/>
      <c r="G667" s="180"/>
      <c r="H667" s="180"/>
      <c r="I667" s="180"/>
      <c r="J667" s="191"/>
      <c r="K667" s="180"/>
      <c r="L667" s="180"/>
      <c r="M667" s="180"/>
      <c r="N667" s="180"/>
      <c r="O667" s="180"/>
      <c r="P667" s="180"/>
      <c r="Q667" s="180"/>
      <c r="R667" s="180"/>
      <c r="S667" s="180"/>
      <c r="T667" s="180"/>
      <c r="U667" s="180"/>
      <c r="V667" s="180"/>
      <c r="W667" s="180"/>
      <c r="X667" s="180"/>
      <c r="Y667" s="180"/>
      <c r="Z667" s="180"/>
      <c r="AA667" s="180"/>
    </row>
    <row r="668" ht="46.5" customHeight="1">
      <c r="A668" s="180"/>
      <c r="B668" s="191"/>
      <c r="C668" s="191"/>
      <c r="D668" s="180"/>
      <c r="E668" s="191"/>
      <c r="F668" s="191"/>
      <c r="G668" s="180"/>
      <c r="H668" s="180"/>
      <c r="I668" s="180"/>
      <c r="J668" s="191"/>
      <c r="K668" s="180"/>
      <c r="L668" s="180"/>
      <c r="M668" s="180"/>
      <c r="N668" s="180"/>
      <c r="O668" s="180"/>
      <c r="P668" s="180"/>
      <c r="Q668" s="180"/>
      <c r="R668" s="180"/>
      <c r="S668" s="180"/>
      <c r="T668" s="180"/>
      <c r="U668" s="180"/>
      <c r="V668" s="180"/>
      <c r="W668" s="180"/>
      <c r="X668" s="180"/>
      <c r="Y668" s="180"/>
      <c r="Z668" s="180"/>
      <c r="AA668" s="180"/>
    </row>
    <row r="669" ht="46.5" customHeight="1">
      <c r="A669" s="180"/>
      <c r="B669" s="191"/>
      <c r="C669" s="191"/>
      <c r="D669" s="180"/>
      <c r="E669" s="191"/>
      <c r="F669" s="191"/>
      <c r="G669" s="180"/>
      <c r="H669" s="180"/>
      <c r="I669" s="180"/>
      <c r="J669" s="191"/>
      <c r="K669" s="180"/>
      <c r="L669" s="180"/>
      <c r="M669" s="180"/>
      <c r="N669" s="180"/>
      <c r="O669" s="180"/>
      <c r="P669" s="180"/>
      <c r="Q669" s="180"/>
      <c r="R669" s="180"/>
      <c r="S669" s="180"/>
      <c r="T669" s="180"/>
      <c r="U669" s="180"/>
      <c r="V669" s="180"/>
      <c r="W669" s="180"/>
      <c r="X669" s="180"/>
      <c r="Y669" s="180"/>
      <c r="Z669" s="180"/>
      <c r="AA669" s="180"/>
    </row>
    <row r="670" ht="46.5" customHeight="1">
      <c r="A670" s="180"/>
      <c r="B670" s="191"/>
      <c r="C670" s="191"/>
      <c r="D670" s="180"/>
      <c r="E670" s="191"/>
      <c r="F670" s="191"/>
      <c r="G670" s="180"/>
      <c r="H670" s="180"/>
      <c r="I670" s="180"/>
      <c r="J670" s="191"/>
      <c r="K670" s="180"/>
      <c r="L670" s="180"/>
      <c r="M670" s="180"/>
      <c r="N670" s="180"/>
      <c r="O670" s="180"/>
      <c r="P670" s="180"/>
      <c r="Q670" s="180"/>
      <c r="R670" s="180"/>
      <c r="S670" s="180"/>
      <c r="T670" s="180"/>
      <c r="U670" s="180"/>
      <c r="V670" s="180"/>
      <c r="W670" s="180"/>
      <c r="X670" s="180"/>
      <c r="Y670" s="180"/>
      <c r="Z670" s="180"/>
      <c r="AA670" s="180"/>
    </row>
    <row r="671" ht="46.5" customHeight="1">
      <c r="A671" s="180"/>
      <c r="B671" s="191"/>
      <c r="C671" s="191"/>
      <c r="D671" s="180"/>
      <c r="E671" s="191"/>
      <c r="F671" s="191"/>
      <c r="G671" s="180"/>
      <c r="H671" s="180"/>
      <c r="I671" s="180"/>
      <c r="J671" s="191"/>
      <c r="K671" s="180"/>
      <c r="L671" s="180"/>
      <c r="M671" s="180"/>
      <c r="N671" s="180"/>
      <c r="O671" s="180"/>
      <c r="P671" s="180"/>
      <c r="Q671" s="180"/>
      <c r="R671" s="180"/>
      <c r="S671" s="180"/>
      <c r="T671" s="180"/>
      <c r="U671" s="180"/>
      <c r="V671" s="180"/>
      <c r="W671" s="180"/>
      <c r="X671" s="180"/>
      <c r="Y671" s="180"/>
      <c r="Z671" s="180"/>
      <c r="AA671" s="180"/>
    </row>
    <row r="672" ht="46.5" customHeight="1">
      <c r="A672" s="180"/>
      <c r="B672" s="191"/>
      <c r="C672" s="191"/>
      <c r="D672" s="180"/>
      <c r="E672" s="191"/>
      <c r="F672" s="191"/>
      <c r="G672" s="180"/>
      <c r="H672" s="180"/>
      <c r="I672" s="180"/>
      <c r="J672" s="191"/>
      <c r="K672" s="180"/>
      <c r="L672" s="180"/>
      <c r="M672" s="180"/>
      <c r="N672" s="180"/>
      <c r="O672" s="180"/>
      <c r="P672" s="180"/>
      <c r="Q672" s="180"/>
      <c r="R672" s="180"/>
      <c r="S672" s="180"/>
      <c r="T672" s="180"/>
      <c r="U672" s="180"/>
      <c r="V672" s="180"/>
      <c r="W672" s="180"/>
      <c r="X672" s="180"/>
      <c r="Y672" s="180"/>
      <c r="Z672" s="180"/>
      <c r="AA672" s="180"/>
    </row>
    <row r="673" ht="46.5" customHeight="1">
      <c r="A673" s="180"/>
      <c r="B673" s="191"/>
      <c r="C673" s="191"/>
      <c r="D673" s="180"/>
      <c r="E673" s="191"/>
      <c r="F673" s="191"/>
      <c r="G673" s="180"/>
      <c r="H673" s="180"/>
      <c r="I673" s="180"/>
      <c r="J673" s="191"/>
      <c r="K673" s="180"/>
      <c r="L673" s="180"/>
      <c r="M673" s="180"/>
      <c r="N673" s="180"/>
      <c r="O673" s="180"/>
      <c r="P673" s="180"/>
      <c r="Q673" s="180"/>
      <c r="R673" s="180"/>
      <c r="S673" s="180"/>
      <c r="T673" s="180"/>
      <c r="U673" s="180"/>
      <c r="V673" s="180"/>
      <c r="W673" s="180"/>
      <c r="X673" s="180"/>
      <c r="Y673" s="180"/>
      <c r="Z673" s="180"/>
      <c r="AA673" s="180"/>
    </row>
    <row r="674" ht="46.5" customHeight="1">
      <c r="A674" s="180"/>
      <c r="B674" s="191"/>
      <c r="C674" s="191"/>
      <c r="D674" s="180"/>
      <c r="E674" s="191"/>
      <c r="F674" s="191"/>
      <c r="G674" s="180"/>
      <c r="H674" s="180"/>
      <c r="I674" s="180"/>
      <c r="J674" s="191"/>
      <c r="K674" s="180"/>
      <c r="L674" s="180"/>
      <c r="M674" s="180"/>
      <c r="N674" s="180"/>
      <c r="O674" s="180"/>
      <c r="P674" s="180"/>
      <c r="Q674" s="180"/>
      <c r="R674" s="180"/>
      <c r="S674" s="180"/>
      <c r="T674" s="180"/>
      <c r="U674" s="180"/>
      <c r="V674" s="180"/>
      <c r="W674" s="180"/>
      <c r="X674" s="180"/>
      <c r="Y674" s="180"/>
      <c r="Z674" s="180"/>
      <c r="AA674" s="180"/>
    </row>
    <row r="675" ht="46.5" customHeight="1">
      <c r="A675" s="180"/>
      <c r="B675" s="191"/>
      <c r="C675" s="191"/>
      <c r="D675" s="180"/>
      <c r="E675" s="191"/>
      <c r="F675" s="191"/>
      <c r="G675" s="180"/>
      <c r="H675" s="180"/>
      <c r="I675" s="180"/>
      <c r="J675" s="191"/>
      <c r="K675" s="180"/>
      <c r="L675" s="180"/>
      <c r="M675" s="180"/>
      <c r="N675" s="180"/>
      <c r="O675" s="180"/>
      <c r="P675" s="180"/>
      <c r="Q675" s="180"/>
      <c r="R675" s="180"/>
      <c r="S675" s="180"/>
      <c r="T675" s="180"/>
      <c r="U675" s="180"/>
      <c r="V675" s="180"/>
      <c r="W675" s="180"/>
      <c r="X675" s="180"/>
      <c r="Y675" s="180"/>
      <c r="Z675" s="180"/>
      <c r="AA675" s="180"/>
    </row>
    <row r="676" ht="46.5" customHeight="1">
      <c r="A676" s="180"/>
      <c r="B676" s="191"/>
      <c r="C676" s="191"/>
      <c r="D676" s="180"/>
      <c r="E676" s="191"/>
      <c r="F676" s="191"/>
      <c r="G676" s="180"/>
      <c r="H676" s="180"/>
      <c r="I676" s="180"/>
      <c r="J676" s="191"/>
      <c r="K676" s="180"/>
      <c r="L676" s="180"/>
      <c r="M676" s="180"/>
      <c r="N676" s="180"/>
      <c r="O676" s="180"/>
      <c r="P676" s="180"/>
      <c r="Q676" s="180"/>
      <c r="R676" s="180"/>
      <c r="S676" s="180"/>
      <c r="T676" s="180"/>
      <c r="U676" s="180"/>
      <c r="V676" s="180"/>
      <c r="W676" s="180"/>
      <c r="X676" s="180"/>
      <c r="Y676" s="180"/>
      <c r="Z676" s="180"/>
      <c r="AA676" s="180"/>
    </row>
    <row r="677" ht="46.5" customHeight="1">
      <c r="A677" s="180"/>
      <c r="B677" s="191"/>
      <c r="C677" s="191"/>
      <c r="D677" s="180"/>
      <c r="E677" s="191"/>
      <c r="F677" s="191"/>
      <c r="G677" s="180"/>
      <c r="H677" s="180"/>
      <c r="I677" s="180"/>
      <c r="J677" s="191"/>
      <c r="K677" s="180"/>
      <c r="L677" s="180"/>
      <c r="M677" s="180"/>
      <c r="N677" s="180"/>
      <c r="O677" s="180"/>
      <c r="P677" s="180"/>
      <c r="Q677" s="180"/>
      <c r="R677" s="180"/>
      <c r="S677" s="180"/>
      <c r="T677" s="180"/>
      <c r="U677" s="180"/>
      <c r="V677" s="180"/>
      <c r="W677" s="180"/>
      <c r="X677" s="180"/>
      <c r="Y677" s="180"/>
      <c r="Z677" s="180"/>
      <c r="AA677" s="180"/>
    </row>
    <row r="678" ht="46.5" customHeight="1">
      <c r="A678" s="180"/>
      <c r="B678" s="191"/>
      <c r="C678" s="191"/>
      <c r="D678" s="180"/>
      <c r="E678" s="191"/>
      <c r="F678" s="191"/>
      <c r="G678" s="180"/>
      <c r="H678" s="180"/>
      <c r="I678" s="180"/>
      <c r="J678" s="191"/>
      <c r="K678" s="180"/>
      <c r="L678" s="180"/>
      <c r="M678" s="180"/>
      <c r="N678" s="180"/>
      <c r="O678" s="180"/>
      <c r="P678" s="180"/>
      <c r="Q678" s="180"/>
      <c r="R678" s="180"/>
      <c r="S678" s="180"/>
      <c r="T678" s="180"/>
      <c r="U678" s="180"/>
      <c r="V678" s="180"/>
      <c r="W678" s="180"/>
      <c r="X678" s="180"/>
      <c r="Y678" s="180"/>
      <c r="Z678" s="180"/>
      <c r="AA678" s="180"/>
    </row>
    <row r="679" ht="46.5" customHeight="1">
      <c r="A679" s="180"/>
      <c r="B679" s="191"/>
      <c r="C679" s="191"/>
      <c r="D679" s="180"/>
      <c r="E679" s="191"/>
      <c r="F679" s="191"/>
      <c r="G679" s="180"/>
      <c r="H679" s="180"/>
      <c r="I679" s="180"/>
      <c r="J679" s="191"/>
      <c r="K679" s="180"/>
      <c r="L679" s="180"/>
      <c r="M679" s="180"/>
      <c r="N679" s="180"/>
      <c r="O679" s="180"/>
      <c r="P679" s="180"/>
      <c r="Q679" s="180"/>
      <c r="R679" s="180"/>
      <c r="S679" s="180"/>
      <c r="T679" s="180"/>
      <c r="U679" s="180"/>
      <c r="V679" s="180"/>
      <c r="W679" s="180"/>
      <c r="X679" s="180"/>
      <c r="Y679" s="180"/>
      <c r="Z679" s="180"/>
      <c r="AA679" s="180"/>
    </row>
    <row r="680" ht="46.5" customHeight="1">
      <c r="A680" s="180"/>
      <c r="B680" s="191"/>
      <c r="C680" s="191"/>
      <c r="D680" s="180"/>
      <c r="E680" s="191"/>
      <c r="F680" s="191"/>
      <c r="G680" s="180"/>
      <c r="H680" s="180"/>
      <c r="I680" s="180"/>
      <c r="J680" s="191"/>
      <c r="K680" s="180"/>
      <c r="L680" s="180"/>
      <c r="M680" s="180"/>
      <c r="N680" s="180"/>
      <c r="O680" s="180"/>
      <c r="P680" s="180"/>
      <c r="Q680" s="180"/>
      <c r="R680" s="180"/>
      <c r="S680" s="180"/>
      <c r="T680" s="180"/>
      <c r="U680" s="180"/>
      <c r="V680" s="180"/>
      <c r="W680" s="180"/>
      <c r="X680" s="180"/>
      <c r="Y680" s="180"/>
      <c r="Z680" s="180"/>
      <c r="AA680" s="180"/>
    </row>
    <row r="681" ht="46.5" customHeight="1">
      <c r="A681" s="180"/>
      <c r="B681" s="191"/>
      <c r="C681" s="191"/>
      <c r="D681" s="180"/>
      <c r="E681" s="191"/>
      <c r="F681" s="191"/>
      <c r="G681" s="180"/>
      <c r="H681" s="180"/>
      <c r="I681" s="180"/>
      <c r="J681" s="191"/>
      <c r="K681" s="180"/>
      <c r="L681" s="180"/>
      <c r="M681" s="180"/>
      <c r="N681" s="180"/>
      <c r="O681" s="180"/>
      <c r="P681" s="180"/>
      <c r="Q681" s="180"/>
      <c r="R681" s="180"/>
      <c r="S681" s="180"/>
      <c r="T681" s="180"/>
      <c r="U681" s="180"/>
      <c r="V681" s="180"/>
      <c r="W681" s="180"/>
      <c r="X681" s="180"/>
      <c r="Y681" s="180"/>
      <c r="Z681" s="180"/>
      <c r="AA681" s="180"/>
    </row>
    <row r="682" ht="46.5" customHeight="1">
      <c r="A682" s="180"/>
      <c r="B682" s="191"/>
      <c r="C682" s="191"/>
      <c r="D682" s="180"/>
      <c r="E682" s="191"/>
      <c r="F682" s="191"/>
      <c r="G682" s="180"/>
      <c r="H682" s="180"/>
      <c r="I682" s="180"/>
      <c r="J682" s="191"/>
      <c r="K682" s="180"/>
      <c r="L682" s="180"/>
      <c r="M682" s="180"/>
      <c r="N682" s="180"/>
      <c r="O682" s="180"/>
      <c r="P682" s="180"/>
      <c r="Q682" s="180"/>
      <c r="R682" s="180"/>
      <c r="S682" s="180"/>
      <c r="T682" s="180"/>
      <c r="U682" s="180"/>
      <c r="V682" s="180"/>
      <c r="W682" s="180"/>
      <c r="X682" s="180"/>
      <c r="Y682" s="180"/>
      <c r="Z682" s="180"/>
      <c r="AA682" s="180"/>
    </row>
    <row r="683" ht="46.5" customHeight="1">
      <c r="A683" s="180"/>
      <c r="B683" s="191"/>
      <c r="C683" s="191"/>
      <c r="D683" s="180"/>
      <c r="E683" s="191"/>
      <c r="F683" s="191"/>
      <c r="G683" s="180"/>
      <c r="H683" s="180"/>
      <c r="I683" s="180"/>
      <c r="J683" s="191"/>
      <c r="K683" s="180"/>
      <c r="L683" s="180"/>
      <c r="M683" s="180"/>
      <c r="N683" s="180"/>
      <c r="O683" s="180"/>
      <c r="P683" s="180"/>
      <c r="Q683" s="180"/>
      <c r="R683" s="180"/>
      <c r="S683" s="180"/>
      <c r="T683" s="180"/>
      <c r="U683" s="180"/>
      <c r="V683" s="180"/>
      <c r="W683" s="180"/>
      <c r="X683" s="180"/>
      <c r="Y683" s="180"/>
      <c r="Z683" s="180"/>
      <c r="AA683" s="180"/>
    </row>
    <row r="684" ht="46.5" customHeight="1">
      <c r="A684" s="180"/>
      <c r="B684" s="191"/>
      <c r="C684" s="191"/>
      <c r="D684" s="180"/>
      <c r="E684" s="191"/>
      <c r="F684" s="191"/>
      <c r="G684" s="180"/>
      <c r="H684" s="180"/>
      <c r="I684" s="180"/>
      <c r="J684" s="191"/>
      <c r="K684" s="180"/>
      <c r="L684" s="180"/>
      <c r="M684" s="180"/>
      <c r="N684" s="180"/>
      <c r="O684" s="180"/>
      <c r="P684" s="180"/>
      <c r="Q684" s="180"/>
      <c r="R684" s="180"/>
      <c r="S684" s="180"/>
      <c r="T684" s="180"/>
      <c r="U684" s="180"/>
      <c r="V684" s="180"/>
      <c r="W684" s="180"/>
      <c r="X684" s="180"/>
      <c r="Y684" s="180"/>
      <c r="Z684" s="180"/>
      <c r="AA684" s="180"/>
    </row>
    <row r="685" ht="46.5" customHeight="1">
      <c r="A685" s="180"/>
      <c r="B685" s="191"/>
      <c r="C685" s="191"/>
      <c r="D685" s="180"/>
      <c r="E685" s="191"/>
      <c r="F685" s="191"/>
      <c r="G685" s="180"/>
      <c r="H685" s="180"/>
      <c r="I685" s="180"/>
      <c r="J685" s="191"/>
      <c r="K685" s="180"/>
      <c r="L685" s="180"/>
      <c r="M685" s="180"/>
      <c r="N685" s="180"/>
      <c r="O685" s="180"/>
      <c r="P685" s="180"/>
      <c r="Q685" s="180"/>
      <c r="R685" s="180"/>
      <c r="S685" s="180"/>
      <c r="T685" s="180"/>
      <c r="U685" s="180"/>
      <c r="V685" s="180"/>
      <c r="W685" s="180"/>
      <c r="X685" s="180"/>
      <c r="Y685" s="180"/>
      <c r="Z685" s="180"/>
      <c r="AA685" s="180"/>
    </row>
    <row r="686" ht="46.5" customHeight="1">
      <c r="A686" s="180"/>
      <c r="B686" s="191"/>
      <c r="C686" s="191"/>
      <c r="D686" s="180"/>
      <c r="E686" s="191"/>
      <c r="F686" s="191"/>
      <c r="G686" s="180"/>
      <c r="H686" s="180"/>
      <c r="I686" s="180"/>
      <c r="J686" s="191"/>
      <c r="K686" s="180"/>
      <c r="L686" s="180"/>
      <c r="M686" s="180"/>
      <c r="N686" s="180"/>
      <c r="O686" s="180"/>
      <c r="P686" s="180"/>
      <c r="Q686" s="180"/>
      <c r="R686" s="180"/>
      <c r="S686" s="180"/>
      <c r="T686" s="180"/>
      <c r="U686" s="180"/>
      <c r="V686" s="180"/>
      <c r="W686" s="180"/>
      <c r="X686" s="180"/>
      <c r="Y686" s="180"/>
      <c r="Z686" s="180"/>
      <c r="AA686" s="180"/>
    </row>
    <row r="687" ht="46.5" customHeight="1">
      <c r="A687" s="180"/>
      <c r="B687" s="191"/>
      <c r="C687" s="191"/>
      <c r="D687" s="180"/>
      <c r="E687" s="191"/>
      <c r="F687" s="191"/>
      <c r="G687" s="180"/>
      <c r="H687" s="180"/>
      <c r="I687" s="180"/>
      <c r="J687" s="191"/>
      <c r="K687" s="180"/>
      <c r="L687" s="180"/>
      <c r="M687" s="180"/>
      <c r="N687" s="180"/>
      <c r="O687" s="180"/>
      <c r="P687" s="180"/>
      <c r="Q687" s="180"/>
      <c r="R687" s="180"/>
      <c r="S687" s="180"/>
      <c r="T687" s="180"/>
      <c r="U687" s="180"/>
      <c r="V687" s="180"/>
      <c r="W687" s="180"/>
      <c r="X687" s="180"/>
      <c r="Y687" s="180"/>
      <c r="Z687" s="180"/>
      <c r="AA687" s="180"/>
    </row>
    <row r="688" ht="46.5" customHeight="1">
      <c r="A688" s="180"/>
      <c r="B688" s="191"/>
      <c r="C688" s="191"/>
      <c r="D688" s="180"/>
      <c r="E688" s="191"/>
      <c r="F688" s="191"/>
      <c r="G688" s="180"/>
      <c r="H688" s="180"/>
      <c r="I688" s="180"/>
      <c r="J688" s="191"/>
      <c r="K688" s="180"/>
      <c r="L688" s="180"/>
      <c r="M688" s="180"/>
      <c r="N688" s="180"/>
      <c r="O688" s="180"/>
      <c r="P688" s="180"/>
      <c r="Q688" s="180"/>
      <c r="R688" s="180"/>
      <c r="S688" s="180"/>
      <c r="T688" s="180"/>
      <c r="U688" s="180"/>
      <c r="V688" s="180"/>
      <c r="W688" s="180"/>
      <c r="X688" s="180"/>
      <c r="Y688" s="180"/>
      <c r="Z688" s="180"/>
      <c r="AA688" s="180"/>
    </row>
    <row r="689" ht="46.5" customHeight="1">
      <c r="A689" s="180"/>
      <c r="B689" s="191"/>
      <c r="C689" s="191"/>
      <c r="D689" s="180"/>
      <c r="E689" s="191"/>
      <c r="F689" s="191"/>
      <c r="G689" s="180"/>
      <c r="H689" s="180"/>
      <c r="I689" s="180"/>
      <c r="J689" s="191"/>
      <c r="K689" s="180"/>
      <c r="L689" s="180"/>
      <c r="M689" s="180"/>
      <c r="N689" s="180"/>
      <c r="O689" s="180"/>
      <c r="P689" s="180"/>
      <c r="Q689" s="180"/>
      <c r="R689" s="180"/>
      <c r="S689" s="180"/>
      <c r="T689" s="180"/>
      <c r="U689" s="180"/>
      <c r="V689" s="180"/>
      <c r="W689" s="180"/>
      <c r="X689" s="180"/>
      <c r="Y689" s="180"/>
      <c r="Z689" s="180"/>
      <c r="AA689" s="180"/>
    </row>
    <row r="690" ht="46.5" customHeight="1">
      <c r="A690" s="180"/>
      <c r="B690" s="191"/>
      <c r="C690" s="191"/>
      <c r="D690" s="180"/>
      <c r="E690" s="191"/>
      <c r="F690" s="191"/>
      <c r="G690" s="180"/>
      <c r="H690" s="180"/>
      <c r="I690" s="180"/>
      <c r="J690" s="191"/>
      <c r="K690" s="180"/>
      <c r="L690" s="180"/>
      <c r="M690" s="180"/>
      <c r="N690" s="180"/>
      <c r="O690" s="180"/>
      <c r="P690" s="180"/>
      <c r="Q690" s="180"/>
      <c r="R690" s="180"/>
      <c r="S690" s="180"/>
      <c r="T690" s="180"/>
      <c r="U690" s="180"/>
      <c r="V690" s="180"/>
      <c r="W690" s="180"/>
      <c r="X690" s="180"/>
      <c r="Y690" s="180"/>
      <c r="Z690" s="180"/>
      <c r="AA690" s="180"/>
    </row>
    <row r="691" ht="46.5" customHeight="1">
      <c r="A691" s="180"/>
      <c r="B691" s="191"/>
      <c r="C691" s="191"/>
      <c r="D691" s="180"/>
      <c r="E691" s="191"/>
      <c r="F691" s="191"/>
      <c r="G691" s="180"/>
      <c r="H691" s="180"/>
      <c r="I691" s="180"/>
      <c r="J691" s="191"/>
      <c r="K691" s="180"/>
      <c r="L691" s="180"/>
      <c r="M691" s="180"/>
      <c r="N691" s="180"/>
      <c r="O691" s="180"/>
      <c r="P691" s="180"/>
      <c r="Q691" s="180"/>
      <c r="R691" s="180"/>
      <c r="S691" s="180"/>
      <c r="T691" s="180"/>
      <c r="U691" s="180"/>
      <c r="V691" s="180"/>
      <c r="W691" s="180"/>
      <c r="X691" s="180"/>
      <c r="Y691" s="180"/>
      <c r="Z691" s="180"/>
      <c r="AA691" s="180"/>
    </row>
    <row r="692" ht="46.5" customHeight="1">
      <c r="A692" s="180"/>
      <c r="B692" s="191"/>
      <c r="C692" s="191"/>
      <c r="D692" s="180"/>
      <c r="E692" s="191"/>
      <c r="F692" s="191"/>
      <c r="G692" s="180"/>
      <c r="H692" s="180"/>
      <c r="I692" s="180"/>
      <c r="J692" s="191"/>
      <c r="K692" s="180"/>
      <c r="L692" s="180"/>
      <c r="M692" s="180"/>
      <c r="N692" s="180"/>
      <c r="O692" s="180"/>
      <c r="P692" s="180"/>
      <c r="Q692" s="180"/>
      <c r="R692" s="180"/>
      <c r="S692" s="180"/>
      <c r="T692" s="180"/>
      <c r="U692" s="180"/>
      <c r="V692" s="180"/>
      <c r="W692" s="180"/>
      <c r="X692" s="180"/>
      <c r="Y692" s="180"/>
      <c r="Z692" s="180"/>
      <c r="AA692" s="180"/>
    </row>
    <row r="693" ht="46.5" customHeight="1">
      <c r="A693" s="180"/>
      <c r="B693" s="191"/>
      <c r="C693" s="191"/>
      <c r="D693" s="180"/>
      <c r="E693" s="191"/>
      <c r="F693" s="191"/>
      <c r="G693" s="180"/>
      <c r="H693" s="180"/>
      <c r="I693" s="180"/>
      <c r="J693" s="191"/>
      <c r="K693" s="180"/>
      <c r="L693" s="180"/>
      <c r="M693" s="180"/>
      <c r="N693" s="180"/>
      <c r="O693" s="180"/>
      <c r="P693" s="180"/>
      <c r="Q693" s="180"/>
      <c r="R693" s="180"/>
      <c r="S693" s="180"/>
      <c r="T693" s="180"/>
      <c r="U693" s="180"/>
      <c r="V693" s="180"/>
      <c r="W693" s="180"/>
      <c r="X693" s="180"/>
      <c r="Y693" s="180"/>
      <c r="Z693" s="180"/>
      <c r="AA693" s="180"/>
    </row>
    <row r="694" ht="46.5" customHeight="1">
      <c r="A694" s="180"/>
      <c r="B694" s="191"/>
      <c r="C694" s="191"/>
      <c r="D694" s="180"/>
      <c r="E694" s="191"/>
      <c r="F694" s="191"/>
      <c r="G694" s="180"/>
      <c r="H694" s="180"/>
      <c r="I694" s="180"/>
      <c r="J694" s="191"/>
      <c r="K694" s="180"/>
      <c r="L694" s="180"/>
      <c r="M694" s="180"/>
      <c r="N694" s="180"/>
      <c r="O694" s="180"/>
      <c r="P694" s="180"/>
      <c r="Q694" s="180"/>
      <c r="R694" s="180"/>
      <c r="S694" s="180"/>
      <c r="T694" s="180"/>
      <c r="U694" s="180"/>
      <c r="V694" s="180"/>
      <c r="W694" s="180"/>
      <c r="X694" s="180"/>
      <c r="Y694" s="180"/>
      <c r="Z694" s="180"/>
      <c r="AA694" s="180"/>
    </row>
    <row r="695" ht="46.5" customHeight="1">
      <c r="A695" s="180"/>
      <c r="B695" s="191"/>
      <c r="C695" s="191"/>
      <c r="D695" s="180"/>
      <c r="E695" s="191"/>
      <c r="F695" s="191"/>
      <c r="G695" s="180"/>
      <c r="H695" s="180"/>
      <c r="I695" s="180"/>
      <c r="J695" s="191"/>
      <c r="K695" s="180"/>
      <c r="L695" s="180"/>
      <c r="M695" s="180"/>
      <c r="N695" s="180"/>
      <c r="O695" s="180"/>
      <c r="P695" s="180"/>
      <c r="Q695" s="180"/>
      <c r="R695" s="180"/>
      <c r="S695" s="180"/>
      <c r="T695" s="180"/>
      <c r="U695" s="180"/>
      <c r="V695" s="180"/>
      <c r="W695" s="180"/>
      <c r="X695" s="180"/>
      <c r="Y695" s="180"/>
      <c r="Z695" s="180"/>
      <c r="AA695" s="180"/>
    </row>
    <row r="696" ht="46.5" customHeight="1">
      <c r="A696" s="180"/>
      <c r="B696" s="191"/>
      <c r="C696" s="191"/>
      <c r="D696" s="180"/>
      <c r="E696" s="191"/>
      <c r="F696" s="191"/>
      <c r="G696" s="180"/>
      <c r="H696" s="180"/>
      <c r="I696" s="180"/>
      <c r="J696" s="191"/>
      <c r="K696" s="180"/>
      <c r="L696" s="180"/>
      <c r="M696" s="180"/>
      <c r="N696" s="180"/>
      <c r="O696" s="180"/>
      <c r="P696" s="180"/>
      <c r="Q696" s="180"/>
      <c r="R696" s="180"/>
      <c r="S696" s="180"/>
      <c r="T696" s="180"/>
      <c r="U696" s="180"/>
      <c r="V696" s="180"/>
      <c r="W696" s="180"/>
      <c r="X696" s="180"/>
      <c r="Y696" s="180"/>
      <c r="Z696" s="180"/>
      <c r="AA696" s="180"/>
    </row>
    <row r="697" ht="46.5" customHeight="1">
      <c r="A697" s="180"/>
      <c r="B697" s="191"/>
      <c r="C697" s="191"/>
      <c r="D697" s="180"/>
      <c r="E697" s="191"/>
      <c r="F697" s="191"/>
      <c r="G697" s="180"/>
      <c r="H697" s="180"/>
      <c r="I697" s="180"/>
      <c r="J697" s="191"/>
      <c r="K697" s="180"/>
      <c r="L697" s="180"/>
      <c r="M697" s="180"/>
      <c r="N697" s="180"/>
      <c r="O697" s="180"/>
      <c r="P697" s="180"/>
      <c r="Q697" s="180"/>
      <c r="R697" s="180"/>
      <c r="S697" s="180"/>
      <c r="T697" s="180"/>
      <c r="U697" s="180"/>
      <c r="V697" s="180"/>
      <c r="W697" s="180"/>
      <c r="X697" s="180"/>
      <c r="Y697" s="180"/>
      <c r="Z697" s="180"/>
      <c r="AA697" s="180"/>
    </row>
    <row r="698" ht="46.5" customHeight="1">
      <c r="A698" s="180"/>
      <c r="B698" s="191"/>
      <c r="C698" s="191"/>
      <c r="D698" s="180"/>
      <c r="E698" s="191"/>
      <c r="F698" s="191"/>
      <c r="G698" s="180"/>
      <c r="H698" s="180"/>
      <c r="I698" s="180"/>
      <c r="J698" s="191"/>
      <c r="K698" s="180"/>
      <c r="L698" s="180"/>
      <c r="M698" s="180"/>
      <c r="N698" s="180"/>
      <c r="O698" s="180"/>
      <c r="P698" s="180"/>
      <c r="Q698" s="180"/>
      <c r="R698" s="180"/>
      <c r="S698" s="180"/>
      <c r="T698" s="180"/>
      <c r="U698" s="180"/>
      <c r="V698" s="180"/>
      <c r="W698" s="180"/>
      <c r="X698" s="180"/>
      <c r="Y698" s="180"/>
      <c r="Z698" s="180"/>
      <c r="AA698" s="180"/>
    </row>
    <row r="699" ht="46.5" customHeight="1">
      <c r="A699" s="180"/>
      <c r="B699" s="191"/>
      <c r="C699" s="191"/>
      <c r="D699" s="180"/>
      <c r="E699" s="191"/>
      <c r="F699" s="191"/>
      <c r="G699" s="180"/>
      <c r="H699" s="180"/>
      <c r="I699" s="180"/>
      <c r="J699" s="191"/>
      <c r="K699" s="180"/>
      <c r="L699" s="180"/>
      <c r="M699" s="180"/>
      <c r="N699" s="180"/>
      <c r="O699" s="180"/>
      <c r="P699" s="180"/>
      <c r="Q699" s="180"/>
      <c r="R699" s="180"/>
      <c r="S699" s="180"/>
      <c r="T699" s="180"/>
      <c r="U699" s="180"/>
      <c r="V699" s="180"/>
      <c r="W699" s="180"/>
      <c r="X699" s="180"/>
      <c r="Y699" s="180"/>
      <c r="Z699" s="180"/>
      <c r="AA699" s="180"/>
    </row>
    <row r="700" ht="46.5" customHeight="1">
      <c r="A700" s="180"/>
      <c r="B700" s="191"/>
      <c r="C700" s="191"/>
      <c r="D700" s="180"/>
      <c r="E700" s="191"/>
      <c r="F700" s="191"/>
      <c r="G700" s="180"/>
      <c r="H700" s="180"/>
      <c r="I700" s="180"/>
      <c r="J700" s="191"/>
      <c r="K700" s="180"/>
      <c r="L700" s="180"/>
      <c r="M700" s="180"/>
      <c r="N700" s="180"/>
      <c r="O700" s="180"/>
      <c r="P700" s="180"/>
      <c r="Q700" s="180"/>
      <c r="R700" s="180"/>
      <c r="S700" s="180"/>
      <c r="T700" s="180"/>
      <c r="U700" s="180"/>
      <c r="V700" s="180"/>
      <c r="W700" s="180"/>
      <c r="X700" s="180"/>
      <c r="Y700" s="180"/>
      <c r="Z700" s="180"/>
      <c r="AA700" s="180"/>
    </row>
    <row r="701" ht="46.5" customHeight="1">
      <c r="A701" s="180"/>
      <c r="B701" s="191"/>
      <c r="C701" s="191"/>
      <c r="D701" s="180"/>
      <c r="E701" s="191"/>
      <c r="F701" s="191"/>
      <c r="G701" s="180"/>
      <c r="H701" s="180"/>
      <c r="I701" s="180"/>
      <c r="J701" s="191"/>
      <c r="K701" s="180"/>
      <c r="L701" s="180"/>
      <c r="M701" s="180"/>
      <c r="N701" s="180"/>
      <c r="O701" s="180"/>
      <c r="P701" s="180"/>
      <c r="Q701" s="180"/>
      <c r="R701" s="180"/>
      <c r="S701" s="180"/>
      <c r="T701" s="180"/>
      <c r="U701" s="180"/>
      <c r="V701" s="180"/>
      <c r="W701" s="180"/>
      <c r="X701" s="180"/>
      <c r="Y701" s="180"/>
      <c r="Z701" s="180"/>
      <c r="AA701" s="180"/>
    </row>
    <row r="702" ht="46.5" customHeight="1">
      <c r="A702" s="180"/>
      <c r="B702" s="191"/>
      <c r="C702" s="191"/>
      <c r="D702" s="180"/>
      <c r="E702" s="191"/>
      <c r="F702" s="191"/>
      <c r="G702" s="180"/>
      <c r="H702" s="180"/>
      <c r="I702" s="180"/>
      <c r="J702" s="191"/>
      <c r="K702" s="180"/>
      <c r="L702" s="180"/>
      <c r="M702" s="180"/>
      <c r="N702" s="180"/>
      <c r="O702" s="180"/>
      <c r="P702" s="180"/>
      <c r="Q702" s="180"/>
      <c r="R702" s="180"/>
      <c r="S702" s="180"/>
      <c r="T702" s="180"/>
      <c r="U702" s="180"/>
      <c r="V702" s="180"/>
      <c r="W702" s="180"/>
      <c r="X702" s="180"/>
      <c r="Y702" s="180"/>
      <c r="Z702" s="180"/>
      <c r="AA702" s="180"/>
    </row>
    <row r="703" ht="46.5" customHeight="1">
      <c r="A703" s="180"/>
      <c r="B703" s="191"/>
      <c r="C703" s="191"/>
      <c r="D703" s="180"/>
      <c r="E703" s="191"/>
      <c r="F703" s="191"/>
      <c r="G703" s="180"/>
      <c r="H703" s="180"/>
      <c r="I703" s="180"/>
      <c r="J703" s="191"/>
      <c r="K703" s="180"/>
      <c r="L703" s="180"/>
      <c r="M703" s="180"/>
      <c r="N703" s="180"/>
      <c r="O703" s="180"/>
      <c r="P703" s="180"/>
      <c r="Q703" s="180"/>
      <c r="R703" s="180"/>
      <c r="S703" s="180"/>
      <c r="T703" s="180"/>
      <c r="U703" s="180"/>
      <c r="V703" s="180"/>
      <c r="W703" s="180"/>
      <c r="X703" s="180"/>
      <c r="Y703" s="180"/>
      <c r="Z703" s="180"/>
      <c r="AA703" s="180"/>
    </row>
    <row r="704" ht="46.5" customHeight="1">
      <c r="A704" s="180"/>
      <c r="B704" s="191"/>
      <c r="C704" s="191"/>
      <c r="D704" s="180"/>
      <c r="E704" s="191"/>
      <c r="F704" s="191"/>
      <c r="G704" s="180"/>
      <c r="H704" s="180"/>
      <c r="I704" s="180"/>
      <c r="J704" s="191"/>
      <c r="K704" s="180"/>
      <c r="L704" s="180"/>
      <c r="M704" s="180"/>
      <c r="N704" s="180"/>
      <c r="O704" s="180"/>
      <c r="P704" s="180"/>
      <c r="Q704" s="180"/>
      <c r="R704" s="180"/>
      <c r="S704" s="180"/>
      <c r="T704" s="180"/>
      <c r="U704" s="180"/>
      <c r="V704" s="180"/>
      <c r="W704" s="180"/>
      <c r="X704" s="180"/>
      <c r="Y704" s="180"/>
      <c r="Z704" s="180"/>
      <c r="AA704" s="180"/>
    </row>
    <row r="705" ht="46.5" customHeight="1">
      <c r="A705" s="180"/>
      <c r="B705" s="191"/>
      <c r="C705" s="191"/>
      <c r="D705" s="180"/>
      <c r="E705" s="191"/>
      <c r="F705" s="191"/>
      <c r="G705" s="180"/>
      <c r="H705" s="180"/>
      <c r="I705" s="180"/>
      <c r="J705" s="191"/>
      <c r="K705" s="180"/>
      <c r="L705" s="180"/>
      <c r="M705" s="180"/>
      <c r="N705" s="180"/>
      <c r="O705" s="180"/>
      <c r="P705" s="180"/>
      <c r="Q705" s="180"/>
      <c r="R705" s="180"/>
      <c r="S705" s="180"/>
      <c r="T705" s="180"/>
      <c r="U705" s="180"/>
      <c r="V705" s="180"/>
      <c r="W705" s="180"/>
      <c r="X705" s="180"/>
      <c r="Y705" s="180"/>
      <c r="Z705" s="180"/>
      <c r="AA705" s="180"/>
    </row>
    <row r="706" ht="46.5" customHeight="1">
      <c r="A706" s="180"/>
      <c r="B706" s="191"/>
      <c r="C706" s="191"/>
      <c r="D706" s="180"/>
      <c r="E706" s="191"/>
      <c r="F706" s="191"/>
      <c r="G706" s="180"/>
      <c r="H706" s="180"/>
      <c r="I706" s="180"/>
      <c r="J706" s="191"/>
      <c r="K706" s="180"/>
      <c r="L706" s="180"/>
      <c r="M706" s="180"/>
      <c r="N706" s="180"/>
      <c r="O706" s="180"/>
      <c r="P706" s="180"/>
      <c r="Q706" s="180"/>
      <c r="R706" s="180"/>
      <c r="S706" s="180"/>
      <c r="T706" s="180"/>
      <c r="U706" s="180"/>
      <c r="V706" s="180"/>
      <c r="W706" s="180"/>
      <c r="X706" s="180"/>
      <c r="Y706" s="180"/>
      <c r="Z706" s="180"/>
      <c r="AA706" s="180"/>
    </row>
    <row r="707" ht="46.5" customHeight="1">
      <c r="A707" s="180"/>
      <c r="B707" s="191"/>
      <c r="C707" s="191"/>
      <c r="D707" s="180"/>
      <c r="E707" s="191"/>
      <c r="F707" s="191"/>
      <c r="G707" s="180"/>
      <c r="H707" s="180"/>
      <c r="I707" s="180"/>
      <c r="J707" s="191"/>
      <c r="K707" s="180"/>
      <c r="L707" s="180"/>
      <c r="M707" s="180"/>
      <c r="N707" s="180"/>
      <c r="O707" s="180"/>
      <c r="P707" s="180"/>
      <c r="Q707" s="180"/>
      <c r="R707" s="180"/>
      <c r="S707" s="180"/>
      <c r="T707" s="180"/>
      <c r="U707" s="180"/>
      <c r="V707" s="180"/>
      <c r="W707" s="180"/>
      <c r="X707" s="180"/>
      <c r="Y707" s="180"/>
      <c r="Z707" s="180"/>
      <c r="AA707" s="180"/>
    </row>
    <row r="708" ht="46.5" customHeight="1">
      <c r="A708" s="180"/>
      <c r="B708" s="191"/>
      <c r="C708" s="191"/>
      <c r="D708" s="180"/>
      <c r="E708" s="191"/>
      <c r="F708" s="191"/>
      <c r="G708" s="180"/>
      <c r="H708" s="180"/>
      <c r="I708" s="180"/>
      <c r="J708" s="191"/>
      <c r="K708" s="180"/>
      <c r="L708" s="180"/>
      <c r="M708" s="180"/>
      <c r="N708" s="180"/>
      <c r="O708" s="180"/>
      <c r="P708" s="180"/>
      <c r="Q708" s="180"/>
      <c r="R708" s="180"/>
      <c r="S708" s="180"/>
      <c r="T708" s="180"/>
      <c r="U708" s="180"/>
      <c r="V708" s="180"/>
      <c r="W708" s="180"/>
      <c r="X708" s="180"/>
      <c r="Y708" s="180"/>
      <c r="Z708" s="180"/>
      <c r="AA708" s="180"/>
    </row>
    <row r="709" ht="46.5" customHeight="1">
      <c r="A709" s="180"/>
      <c r="B709" s="191"/>
      <c r="C709" s="191"/>
      <c r="D709" s="180"/>
      <c r="E709" s="191"/>
      <c r="F709" s="191"/>
      <c r="G709" s="180"/>
      <c r="H709" s="180"/>
      <c r="I709" s="180"/>
      <c r="J709" s="191"/>
      <c r="K709" s="180"/>
      <c r="L709" s="180"/>
      <c r="M709" s="180"/>
      <c r="N709" s="180"/>
      <c r="O709" s="180"/>
      <c r="P709" s="180"/>
      <c r="Q709" s="180"/>
      <c r="R709" s="180"/>
      <c r="S709" s="180"/>
      <c r="T709" s="180"/>
      <c r="U709" s="180"/>
      <c r="V709" s="180"/>
      <c r="W709" s="180"/>
      <c r="X709" s="180"/>
      <c r="Y709" s="180"/>
      <c r="Z709" s="180"/>
      <c r="AA709" s="180"/>
    </row>
    <row r="710" ht="46.5" customHeight="1">
      <c r="A710" s="180"/>
      <c r="B710" s="191"/>
      <c r="C710" s="191"/>
      <c r="D710" s="180"/>
      <c r="E710" s="191"/>
      <c r="F710" s="191"/>
      <c r="G710" s="180"/>
      <c r="H710" s="180"/>
      <c r="I710" s="180"/>
      <c r="J710" s="191"/>
      <c r="K710" s="180"/>
      <c r="L710" s="180"/>
      <c r="M710" s="180"/>
      <c r="N710" s="180"/>
      <c r="O710" s="180"/>
      <c r="P710" s="180"/>
      <c r="Q710" s="180"/>
      <c r="R710" s="180"/>
      <c r="S710" s="180"/>
      <c r="T710" s="180"/>
      <c r="U710" s="180"/>
      <c r="V710" s="180"/>
      <c r="W710" s="180"/>
      <c r="X710" s="180"/>
      <c r="Y710" s="180"/>
      <c r="Z710" s="180"/>
      <c r="AA710" s="180"/>
    </row>
    <row r="711" ht="46.5" customHeight="1">
      <c r="A711" s="180"/>
      <c r="B711" s="191"/>
      <c r="C711" s="191"/>
      <c r="D711" s="180"/>
      <c r="E711" s="191"/>
      <c r="F711" s="191"/>
      <c r="G711" s="180"/>
      <c r="H711" s="180"/>
      <c r="I711" s="180"/>
      <c r="J711" s="191"/>
      <c r="K711" s="180"/>
      <c r="L711" s="180"/>
      <c r="M711" s="180"/>
      <c r="N711" s="180"/>
      <c r="O711" s="180"/>
      <c r="P711" s="180"/>
      <c r="Q711" s="180"/>
      <c r="R711" s="180"/>
      <c r="S711" s="180"/>
      <c r="T711" s="180"/>
      <c r="U711" s="180"/>
      <c r="V711" s="180"/>
      <c r="W711" s="180"/>
      <c r="X711" s="180"/>
      <c r="Y711" s="180"/>
      <c r="Z711" s="180"/>
      <c r="AA711" s="180"/>
    </row>
    <row r="712" ht="46.5" customHeight="1">
      <c r="A712" s="180"/>
      <c r="B712" s="191"/>
      <c r="C712" s="191"/>
      <c r="D712" s="180"/>
      <c r="E712" s="191"/>
      <c r="F712" s="191"/>
      <c r="G712" s="180"/>
      <c r="H712" s="180"/>
      <c r="I712" s="180"/>
      <c r="J712" s="191"/>
      <c r="K712" s="180"/>
      <c r="L712" s="180"/>
      <c r="M712" s="180"/>
      <c r="N712" s="180"/>
      <c r="O712" s="180"/>
      <c r="P712" s="180"/>
      <c r="Q712" s="180"/>
      <c r="R712" s="180"/>
      <c r="S712" s="180"/>
      <c r="T712" s="180"/>
      <c r="U712" s="180"/>
      <c r="V712" s="180"/>
      <c r="W712" s="180"/>
      <c r="X712" s="180"/>
      <c r="Y712" s="180"/>
      <c r="Z712" s="180"/>
      <c r="AA712" s="180"/>
    </row>
    <row r="713" ht="46.5" customHeight="1">
      <c r="A713" s="180"/>
      <c r="B713" s="191"/>
      <c r="C713" s="191"/>
      <c r="D713" s="180"/>
      <c r="E713" s="191"/>
      <c r="F713" s="191"/>
      <c r="G713" s="180"/>
      <c r="H713" s="180"/>
      <c r="I713" s="180"/>
      <c r="J713" s="191"/>
      <c r="K713" s="180"/>
      <c r="L713" s="180"/>
      <c r="M713" s="180"/>
      <c r="N713" s="180"/>
      <c r="O713" s="180"/>
      <c r="P713" s="180"/>
      <c r="Q713" s="180"/>
      <c r="R713" s="180"/>
      <c r="S713" s="180"/>
      <c r="T713" s="180"/>
      <c r="U713" s="180"/>
      <c r="V713" s="180"/>
      <c r="W713" s="180"/>
      <c r="X713" s="180"/>
      <c r="Y713" s="180"/>
      <c r="Z713" s="180"/>
      <c r="AA713" s="180"/>
    </row>
    <row r="714" ht="46.5" customHeight="1">
      <c r="A714" s="180"/>
      <c r="B714" s="191"/>
      <c r="C714" s="191"/>
      <c r="D714" s="180"/>
      <c r="E714" s="191"/>
      <c r="F714" s="191"/>
      <c r="G714" s="180"/>
      <c r="H714" s="180"/>
      <c r="I714" s="180"/>
      <c r="J714" s="191"/>
      <c r="K714" s="180"/>
      <c r="L714" s="180"/>
      <c r="M714" s="180"/>
      <c r="N714" s="180"/>
      <c r="O714" s="180"/>
      <c r="P714" s="180"/>
      <c r="Q714" s="180"/>
      <c r="R714" s="180"/>
      <c r="S714" s="180"/>
      <c r="T714" s="180"/>
      <c r="U714" s="180"/>
      <c r="V714" s="180"/>
      <c r="W714" s="180"/>
      <c r="X714" s="180"/>
      <c r="Y714" s="180"/>
      <c r="Z714" s="180"/>
      <c r="AA714" s="180"/>
    </row>
    <row r="715" ht="46.5" customHeight="1">
      <c r="A715" s="180"/>
      <c r="B715" s="191"/>
      <c r="C715" s="191"/>
      <c r="D715" s="180"/>
      <c r="E715" s="191"/>
      <c r="F715" s="191"/>
      <c r="G715" s="180"/>
      <c r="H715" s="180"/>
      <c r="I715" s="180"/>
      <c r="J715" s="191"/>
      <c r="K715" s="180"/>
      <c r="L715" s="180"/>
      <c r="M715" s="180"/>
      <c r="N715" s="180"/>
      <c r="O715" s="180"/>
      <c r="P715" s="180"/>
      <c r="Q715" s="180"/>
      <c r="R715" s="180"/>
      <c r="S715" s="180"/>
      <c r="T715" s="180"/>
      <c r="U715" s="180"/>
      <c r="V715" s="180"/>
      <c r="W715" s="180"/>
      <c r="X715" s="180"/>
      <c r="Y715" s="180"/>
      <c r="Z715" s="180"/>
      <c r="AA715" s="180"/>
    </row>
    <row r="716" ht="46.5" customHeight="1">
      <c r="A716" s="180"/>
      <c r="B716" s="191"/>
      <c r="C716" s="191"/>
      <c r="D716" s="180"/>
      <c r="E716" s="191"/>
      <c r="F716" s="191"/>
      <c r="G716" s="180"/>
      <c r="H716" s="180"/>
      <c r="I716" s="180"/>
      <c r="J716" s="191"/>
      <c r="K716" s="180"/>
      <c r="L716" s="180"/>
      <c r="M716" s="180"/>
      <c r="N716" s="180"/>
      <c r="O716" s="180"/>
      <c r="P716" s="180"/>
      <c r="Q716" s="180"/>
      <c r="R716" s="180"/>
      <c r="S716" s="180"/>
      <c r="T716" s="180"/>
      <c r="U716" s="180"/>
      <c r="V716" s="180"/>
      <c r="W716" s="180"/>
      <c r="X716" s="180"/>
      <c r="Y716" s="180"/>
      <c r="Z716" s="180"/>
      <c r="AA716" s="180"/>
    </row>
    <row r="717" ht="46.5" customHeight="1">
      <c r="A717" s="180"/>
      <c r="B717" s="191"/>
      <c r="C717" s="191"/>
      <c r="D717" s="180"/>
      <c r="E717" s="191"/>
      <c r="F717" s="191"/>
      <c r="G717" s="180"/>
      <c r="H717" s="180"/>
      <c r="I717" s="180"/>
      <c r="J717" s="191"/>
      <c r="K717" s="180"/>
      <c r="L717" s="180"/>
      <c r="M717" s="180"/>
      <c r="N717" s="180"/>
      <c r="O717" s="180"/>
      <c r="P717" s="180"/>
      <c r="Q717" s="180"/>
      <c r="R717" s="180"/>
      <c r="S717" s="180"/>
      <c r="T717" s="180"/>
      <c r="U717" s="180"/>
      <c r="V717" s="180"/>
      <c r="W717" s="180"/>
      <c r="X717" s="180"/>
      <c r="Y717" s="180"/>
      <c r="Z717" s="180"/>
      <c r="AA717" s="180"/>
    </row>
    <row r="718" ht="46.5" customHeight="1">
      <c r="A718" s="180"/>
      <c r="B718" s="191"/>
      <c r="C718" s="191"/>
      <c r="D718" s="180"/>
      <c r="E718" s="191"/>
      <c r="F718" s="191"/>
      <c r="G718" s="180"/>
      <c r="H718" s="180"/>
      <c r="I718" s="180"/>
      <c r="J718" s="191"/>
      <c r="K718" s="180"/>
      <c r="L718" s="180"/>
      <c r="M718" s="180"/>
      <c r="N718" s="180"/>
      <c r="O718" s="180"/>
      <c r="P718" s="180"/>
      <c r="Q718" s="180"/>
      <c r="R718" s="180"/>
      <c r="S718" s="180"/>
      <c r="T718" s="180"/>
      <c r="U718" s="180"/>
      <c r="V718" s="180"/>
      <c r="W718" s="180"/>
      <c r="X718" s="180"/>
      <c r="Y718" s="180"/>
      <c r="Z718" s="180"/>
      <c r="AA718" s="180"/>
    </row>
    <row r="719" ht="46.5" customHeight="1">
      <c r="A719" s="180"/>
      <c r="B719" s="191"/>
      <c r="C719" s="191"/>
      <c r="D719" s="180"/>
      <c r="E719" s="191"/>
      <c r="F719" s="191"/>
      <c r="G719" s="180"/>
      <c r="H719" s="180"/>
      <c r="I719" s="180"/>
      <c r="J719" s="191"/>
      <c r="K719" s="180"/>
      <c r="L719" s="180"/>
      <c r="M719" s="180"/>
      <c r="N719" s="180"/>
      <c r="O719" s="180"/>
      <c r="P719" s="180"/>
      <c r="Q719" s="180"/>
      <c r="R719" s="180"/>
      <c r="S719" s="180"/>
      <c r="T719" s="180"/>
      <c r="U719" s="180"/>
      <c r="V719" s="180"/>
      <c r="W719" s="180"/>
      <c r="X719" s="180"/>
      <c r="Y719" s="180"/>
      <c r="Z719" s="180"/>
      <c r="AA719" s="180"/>
    </row>
    <row r="720" ht="46.5" customHeight="1">
      <c r="A720" s="180"/>
      <c r="B720" s="191"/>
      <c r="C720" s="191"/>
      <c r="D720" s="180"/>
      <c r="E720" s="191"/>
      <c r="F720" s="191"/>
      <c r="G720" s="180"/>
      <c r="H720" s="180"/>
      <c r="I720" s="180"/>
      <c r="J720" s="191"/>
      <c r="K720" s="180"/>
      <c r="L720" s="180"/>
      <c r="M720" s="180"/>
      <c r="N720" s="180"/>
      <c r="O720" s="180"/>
      <c r="P720" s="180"/>
      <c r="Q720" s="180"/>
      <c r="R720" s="180"/>
      <c r="S720" s="180"/>
      <c r="T720" s="180"/>
      <c r="U720" s="180"/>
      <c r="V720" s="180"/>
      <c r="W720" s="180"/>
      <c r="X720" s="180"/>
      <c r="Y720" s="180"/>
      <c r="Z720" s="180"/>
      <c r="AA720" s="180"/>
    </row>
    <row r="721" ht="46.5" customHeight="1">
      <c r="A721" s="180"/>
      <c r="B721" s="191"/>
      <c r="C721" s="191"/>
      <c r="D721" s="180"/>
      <c r="E721" s="191"/>
      <c r="F721" s="191"/>
      <c r="G721" s="180"/>
      <c r="H721" s="180"/>
      <c r="I721" s="180"/>
      <c r="J721" s="191"/>
      <c r="K721" s="180"/>
      <c r="L721" s="180"/>
      <c r="M721" s="180"/>
      <c r="N721" s="180"/>
      <c r="O721" s="180"/>
      <c r="P721" s="180"/>
      <c r="Q721" s="180"/>
      <c r="R721" s="180"/>
      <c r="S721" s="180"/>
      <c r="T721" s="180"/>
      <c r="U721" s="180"/>
      <c r="V721" s="180"/>
      <c r="W721" s="180"/>
      <c r="X721" s="180"/>
      <c r="Y721" s="180"/>
      <c r="Z721" s="180"/>
      <c r="AA721" s="180"/>
    </row>
    <row r="722" ht="46.5" customHeight="1">
      <c r="A722" s="180"/>
      <c r="B722" s="191"/>
      <c r="C722" s="191"/>
      <c r="D722" s="180"/>
      <c r="E722" s="191"/>
      <c r="F722" s="191"/>
      <c r="G722" s="180"/>
      <c r="H722" s="180"/>
      <c r="I722" s="180"/>
      <c r="J722" s="191"/>
      <c r="K722" s="180"/>
      <c r="L722" s="180"/>
      <c r="M722" s="180"/>
      <c r="N722" s="180"/>
      <c r="O722" s="180"/>
      <c r="P722" s="180"/>
      <c r="Q722" s="180"/>
      <c r="R722" s="180"/>
      <c r="S722" s="180"/>
      <c r="T722" s="180"/>
      <c r="U722" s="180"/>
      <c r="V722" s="180"/>
      <c r="W722" s="180"/>
      <c r="X722" s="180"/>
      <c r="Y722" s="180"/>
      <c r="Z722" s="180"/>
      <c r="AA722" s="180"/>
    </row>
    <row r="723" ht="46.5" customHeight="1">
      <c r="A723" s="180"/>
      <c r="B723" s="191"/>
      <c r="C723" s="191"/>
      <c r="D723" s="180"/>
      <c r="E723" s="191"/>
      <c r="F723" s="191"/>
      <c r="G723" s="180"/>
      <c r="H723" s="180"/>
      <c r="I723" s="180"/>
      <c r="J723" s="191"/>
      <c r="K723" s="180"/>
      <c r="L723" s="180"/>
      <c r="M723" s="180"/>
      <c r="N723" s="180"/>
      <c r="O723" s="180"/>
      <c r="P723" s="180"/>
      <c r="Q723" s="180"/>
      <c r="R723" s="180"/>
      <c r="S723" s="180"/>
      <c r="T723" s="180"/>
      <c r="U723" s="180"/>
      <c r="V723" s="180"/>
      <c r="W723" s="180"/>
      <c r="X723" s="180"/>
      <c r="Y723" s="180"/>
      <c r="Z723" s="180"/>
      <c r="AA723" s="180"/>
    </row>
    <row r="724" ht="46.5" customHeight="1">
      <c r="A724" s="180"/>
      <c r="B724" s="191"/>
      <c r="C724" s="191"/>
      <c r="D724" s="180"/>
      <c r="E724" s="191"/>
      <c r="F724" s="191"/>
      <c r="G724" s="180"/>
      <c r="H724" s="180"/>
      <c r="I724" s="180"/>
      <c r="J724" s="191"/>
      <c r="K724" s="180"/>
      <c r="L724" s="180"/>
      <c r="M724" s="180"/>
      <c r="N724" s="180"/>
      <c r="O724" s="180"/>
      <c r="P724" s="180"/>
      <c r="Q724" s="180"/>
      <c r="R724" s="180"/>
      <c r="S724" s="180"/>
      <c r="T724" s="180"/>
      <c r="U724" s="180"/>
      <c r="V724" s="180"/>
      <c r="W724" s="180"/>
      <c r="X724" s="180"/>
      <c r="Y724" s="180"/>
      <c r="Z724" s="180"/>
      <c r="AA724" s="180"/>
    </row>
    <row r="725" ht="46.5" customHeight="1">
      <c r="A725" s="180"/>
      <c r="B725" s="191"/>
      <c r="C725" s="191"/>
      <c r="D725" s="180"/>
      <c r="E725" s="191"/>
      <c r="F725" s="191"/>
      <c r="G725" s="180"/>
      <c r="H725" s="180"/>
      <c r="I725" s="180"/>
      <c r="J725" s="191"/>
      <c r="K725" s="180"/>
      <c r="L725" s="180"/>
      <c r="M725" s="180"/>
      <c r="N725" s="180"/>
      <c r="O725" s="180"/>
      <c r="P725" s="180"/>
      <c r="Q725" s="180"/>
      <c r="R725" s="180"/>
      <c r="S725" s="180"/>
      <c r="T725" s="180"/>
      <c r="U725" s="180"/>
      <c r="V725" s="180"/>
      <c r="W725" s="180"/>
      <c r="X725" s="180"/>
      <c r="Y725" s="180"/>
      <c r="Z725" s="180"/>
      <c r="AA725" s="180"/>
    </row>
    <row r="726" ht="46.5" customHeight="1">
      <c r="A726" s="180"/>
      <c r="B726" s="191"/>
      <c r="C726" s="191"/>
      <c r="D726" s="180"/>
      <c r="E726" s="191"/>
      <c r="F726" s="191"/>
      <c r="G726" s="180"/>
      <c r="H726" s="180"/>
      <c r="I726" s="180"/>
      <c r="J726" s="191"/>
      <c r="K726" s="180"/>
      <c r="L726" s="180"/>
      <c r="M726" s="180"/>
      <c r="N726" s="180"/>
      <c r="O726" s="180"/>
      <c r="P726" s="180"/>
      <c r="Q726" s="180"/>
      <c r="R726" s="180"/>
      <c r="S726" s="180"/>
      <c r="T726" s="180"/>
      <c r="U726" s="180"/>
      <c r="V726" s="180"/>
      <c r="W726" s="180"/>
      <c r="X726" s="180"/>
      <c r="Y726" s="180"/>
      <c r="Z726" s="180"/>
      <c r="AA726" s="180"/>
    </row>
    <row r="727" ht="46.5" customHeight="1">
      <c r="A727" s="180"/>
      <c r="B727" s="191"/>
      <c r="C727" s="191"/>
      <c r="D727" s="180"/>
      <c r="E727" s="191"/>
      <c r="F727" s="191"/>
      <c r="G727" s="180"/>
      <c r="H727" s="180"/>
      <c r="I727" s="180"/>
      <c r="J727" s="191"/>
      <c r="K727" s="180"/>
      <c r="L727" s="180"/>
      <c r="M727" s="180"/>
      <c r="N727" s="180"/>
      <c r="O727" s="180"/>
      <c r="P727" s="180"/>
      <c r="Q727" s="180"/>
      <c r="R727" s="180"/>
      <c r="S727" s="180"/>
      <c r="T727" s="180"/>
      <c r="U727" s="180"/>
      <c r="V727" s="180"/>
      <c r="W727" s="180"/>
      <c r="X727" s="180"/>
      <c r="Y727" s="180"/>
      <c r="Z727" s="180"/>
      <c r="AA727" s="180"/>
    </row>
    <row r="728" ht="46.5" customHeight="1">
      <c r="A728" s="180"/>
      <c r="B728" s="191"/>
      <c r="C728" s="191"/>
      <c r="D728" s="180"/>
      <c r="E728" s="191"/>
      <c r="F728" s="191"/>
      <c r="G728" s="180"/>
      <c r="H728" s="180"/>
      <c r="I728" s="180"/>
      <c r="J728" s="191"/>
      <c r="K728" s="180"/>
      <c r="L728" s="180"/>
      <c r="M728" s="180"/>
      <c r="N728" s="180"/>
      <c r="O728" s="180"/>
      <c r="P728" s="180"/>
      <c r="Q728" s="180"/>
      <c r="R728" s="180"/>
      <c r="S728" s="180"/>
      <c r="T728" s="180"/>
      <c r="U728" s="180"/>
      <c r="V728" s="180"/>
      <c r="W728" s="180"/>
      <c r="X728" s="180"/>
      <c r="Y728" s="180"/>
      <c r="Z728" s="180"/>
      <c r="AA728" s="180"/>
    </row>
    <row r="729" ht="46.5" customHeight="1">
      <c r="A729" s="180"/>
      <c r="B729" s="191"/>
      <c r="C729" s="191"/>
      <c r="D729" s="180"/>
      <c r="E729" s="191"/>
      <c r="F729" s="191"/>
      <c r="G729" s="180"/>
      <c r="H729" s="180"/>
      <c r="I729" s="180"/>
      <c r="J729" s="191"/>
      <c r="K729" s="180"/>
      <c r="L729" s="180"/>
      <c r="M729" s="180"/>
      <c r="N729" s="180"/>
      <c r="O729" s="180"/>
      <c r="P729" s="180"/>
      <c r="Q729" s="180"/>
      <c r="R729" s="180"/>
      <c r="S729" s="180"/>
      <c r="T729" s="180"/>
      <c r="U729" s="180"/>
      <c r="V729" s="180"/>
      <c r="W729" s="180"/>
      <c r="X729" s="180"/>
      <c r="Y729" s="180"/>
      <c r="Z729" s="180"/>
      <c r="AA729" s="180"/>
    </row>
    <row r="730" ht="46.5" customHeight="1">
      <c r="A730" s="180"/>
      <c r="B730" s="191"/>
      <c r="C730" s="191"/>
      <c r="D730" s="180"/>
      <c r="E730" s="191"/>
      <c r="F730" s="191"/>
      <c r="G730" s="180"/>
      <c r="H730" s="180"/>
      <c r="I730" s="180"/>
      <c r="J730" s="191"/>
      <c r="K730" s="180"/>
      <c r="L730" s="180"/>
      <c r="M730" s="180"/>
      <c r="N730" s="180"/>
      <c r="O730" s="180"/>
      <c r="P730" s="180"/>
      <c r="Q730" s="180"/>
      <c r="R730" s="180"/>
      <c r="S730" s="180"/>
      <c r="T730" s="180"/>
      <c r="U730" s="180"/>
      <c r="V730" s="180"/>
      <c r="W730" s="180"/>
      <c r="X730" s="180"/>
      <c r="Y730" s="180"/>
      <c r="Z730" s="180"/>
      <c r="AA730" s="180"/>
    </row>
    <row r="731" ht="46.5" customHeight="1">
      <c r="A731" s="180"/>
      <c r="B731" s="191"/>
      <c r="C731" s="191"/>
      <c r="D731" s="180"/>
      <c r="E731" s="191"/>
      <c r="F731" s="191"/>
      <c r="G731" s="180"/>
      <c r="H731" s="180"/>
      <c r="I731" s="180"/>
      <c r="J731" s="191"/>
      <c r="K731" s="180"/>
      <c r="L731" s="180"/>
      <c r="M731" s="180"/>
      <c r="N731" s="180"/>
      <c r="O731" s="180"/>
      <c r="P731" s="180"/>
      <c r="Q731" s="180"/>
      <c r="R731" s="180"/>
      <c r="S731" s="180"/>
      <c r="T731" s="180"/>
      <c r="U731" s="180"/>
      <c r="V731" s="180"/>
      <c r="W731" s="180"/>
      <c r="X731" s="180"/>
      <c r="Y731" s="180"/>
      <c r="Z731" s="180"/>
      <c r="AA731" s="180"/>
    </row>
    <row r="732" ht="46.5" customHeight="1">
      <c r="A732" s="180"/>
      <c r="B732" s="191"/>
      <c r="C732" s="191"/>
      <c r="D732" s="180"/>
      <c r="E732" s="191"/>
      <c r="F732" s="191"/>
      <c r="G732" s="180"/>
      <c r="H732" s="180"/>
      <c r="I732" s="180"/>
      <c r="J732" s="191"/>
      <c r="K732" s="180"/>
      <c r="L732" s="180"/>
      <c r="M732" s="180"/>
      <c r="N732" s="180"/>
      <c r="O732" s="180"/>
      <c r="P732" s="180"/>
      <c r="Q732" s="180"/>
      <c r="R732" s="180"/>
      <c r="S732" s="180"/>
      <c r="T732" s="180"/>
      <c r="U732" s="180"/>
      <c r="V732" s="180"/>
      <c r="W732" s="180"/>
      <c r="X732" s="180"/>
      <c r="Y732" s="180"/>
      <c r="Z732" s="180"/>
      <c r="AA732" s="180"/>
    </row>
    <row r="733" ht="46.5" customHeight="1">
      <c r="A733" s="180"/>
      <c r="B733" s="191"/>
      <c r="C733" s="191"/>
      <c r="D733" s="180"/>
      <c r="E733" s="191"/>
      <c r="F733" s="191"/>
      <c r="G733" s="180"/>
      <c r="H733" s="180"/>
      <c r="I733" s="180"/>
      <c r="J733" s="191"/>
      <c r="K733" s="180"/>
      <c r="L733" s="180"/>
      <c r="M733" s="180"/>
      <c r="N733" s="180"/>
      <c r="O733" s="180"/>
      <c r="P733" s="180"/>
      <c r="Q733" s="180"/>
      <c r="R733" s="180"/>
      <c r="S733" s="180"/>
      <c r="T733" s="180"/>
      <c r="U733" s="180"/>
      <c r="V733" s="180"/>
      <c r="W733" s="180"/>
      <c r="X733" s="180"/>
      <c r="Y733" s="180"/>
      <c r="Z733" s="180"/>
      <c r="AA733" s="180"/>
    </row>
    <row r="734" ht="46.5" customHeight="1">
      <c r="A734" s="180"/>
      <c r="B734" s="191"/>
      <c r="C734" s="191"/>
      <c r="D734" s="180"/>
      <c r="E734" s="191"/>
      <c r="F734" s="191"/>
      <c r="G734" s="180"/>
      <c r="H734" s="180"/>
      <c r="I734" s="180"/>
      <c r="J734" s="191"/>
      <c r="K734" s="180"/>
      <c r="L734" s="180"/>
      <c r="M734" s="180"/>
      <c r="N734" s="180"/>
      <c r="O734" s="180"/>
      <c r="P734" s="180"/>
      <c r="Q734" s="180"/>
      <c r="R734" s="180"/>
      <c r="S734" s="180"/>
      <c r="T734" s="180"/>
      <c r="U734" s="180"/>
      <c r="V734" s="180"/>
      <c r="W734" s="180"/>
      <c r="X734" s="180"/>
      <c r="Y734" s="180"/>
      <c r="Z734" s="180"/>
      <c r="AA734" s="180"/>
    </row>
    <row r="735" ht="46.5" customHeight="1">
      <c r="A735" s="180"/>
      <c r="B735" s="191"/>
      <c r="C735" s="191"/>
      <c r="D735" s="180"/>
      <c r="E735" s="191"/>
      <c r="F735" s="191"/>
      <c r="G735" s="180"/>
      <c r="H735" s="180"/>
      <c r="I735" s="180"/>
      <c r="J735" s="191"/>
      <c r="K735" s="180"/>
      <c r="L735" s="180"/>
      <c r="M735" s="180"/>
      <c r="N735" s="180"/>
      <c r="O735" s="180"/>
      <c r="P735" s="180"/>
      <c r="Q735" s="180"/>
      <c r="R735" s="180"/>
      <c r="S735" s="180"/>
      <c r="T735" s="180"/>
      <c r="U735" s="180"/>
      <c r="V735" s="180"/>
      <c r="W735" s="180"/>
      <c r="X735" s="180"/>
      <c r="Y735" s="180"/>
      <c r="Z735" s="180"/>
      <c r="AA735" s="180"/>
    </row>
    <row r="736" ht="46.5" customHeight="1">
      <c r="A736" s="180"/>
      <c r="B736" s="191"/>
      <c r="C736" s="191"/>
      <c r="D736" s="180"/>
      <c r="E736" s="191"/>
      <c r="F736" s="191"/>
      <c r="G736" s="180"/>
      <c r="H736" s="180"/>
      <c r="I736" s="180"/>
      <c r="J736" s="191"/>
      <c r="K736" s="180"/>
      <c r="L736" s="180"/>
      <c r="M736" s="180"/>
      <c r="N736" s="180"/>
      <c r="O736" s="180"/>
      <c r="P736" s="180"/>
      <c r="Q736" s="180"/>
      <c r="R736" s="180"/>
      <c r="S736" s="180"/>
      <c r="T736" s="180"/>
      <c r="U736" s="180"/>
      <c r="V736" s="180"/>
      <c r="W736" s="180"/>
      <c r="X736" s="180"/>
      <c r="Y736" s="180"/>
      <c r="Z736" s="180"/>
      <c r="AA736" s="180"/>
    </row>
    <row r="737" ht="46.5" customHeight="1">
      <c r="A737" s="180"/>
      <c r="B737" s="191"/>
      <c r="C737" s="191"/>
      <c r="D737" s="180"/>
      <c r="E737" s="191"/>
      <c r="F737" s="191"/>
      <c r="G737" s="180"/>
      <c r="H737" s="180"/>
      <c r="I737" s="180"/>
      <c r="J737" s="191"/>
      <c r="K737" s="180"/>
      <c r="L737" s="180"/>
      <c r="M737" s="180"/>
      <c r="N737" s="180"/>
      <c r="O737" s="180"/>
      <c r="P737" s="180"/>
      <c r="Q737" s="180"/>
      <c r="R737" s="180"/>
      <c r="S737" s="180"/>
      <c r="T737" s="180"/>
      <c r="U737" s="180"/>
      <c r="V737" s="180"/>
      <c r="W737" s="180"/>
      <c r="X737" s="180"/>
      <c r="Y737" s="180"/>
      <c r="Z737" s="180"/>
      <c r="AA737" s="180"/>
    </row>
    <row r="738" ht="46.5" customHeight="1">
      <c r="A738" s="180"/>
      <c r="B738" s="191"/>
      <c r="C738" s="191"/>
      <c r="D738" s="180"/>
      <c r="E738" s="191"/>
      <c r="F738" s="191"/>
      <c r="G738" s="180"/>
      <c r="H738" s="180"/>
      <c r="I738" s="180"/>
      <c r="J738" s="191"/>
      <c r="K738" s="180"/>
      <c r="L738" s="180"/>
      <c r="M738" s="180"/>
      <c r="N738" s="180"/>
      <c r="O738" s="180"/>
      <c r="P738" s="180"/>
      <c r="Q738" s="180"/>
      <c r="R738" s="180"/>
      <c r="S738" s="180"/>
      <c r="T738" s="180"/>
      <c r="U738" s="180"/>
      <c r="V738" s="180"/>
      <c r="W738" s="180"/>
      <c r="X738" s="180"/>
      <c r="Y738" s="180"/>
      <c r="Z738" s="180"/>
      <c r="AA738" s="180"/>
    </row>
    <row r="739" ht="46.5" customHeight="1">
      <c r="A739" s="180"/>
      <c r="B739" s="191"/>
      <c r="C739" s="191"/>
      <c r="D739" s="180"/>
      <c r="E739" s="191"/>
      <c r="F739" s="191"/>
      <c r="G739" s="180"/>
      <c r="H739" s="180"/>
      <c r="I739" s="180"/>
      <c r="J739" s="191"/>
      <c r="K739" s="180"/>
      <c r="L739" s="180"/>
      <c r="M739" s="180"/>
      <c r="N739" s="180"/>
      <c r="O739" s="180"/>
      <c r="P739" s="180"/>
      <c r="Q739" s="180"/>
      <c r="R739" s="180"/>
      <c r="S739" s="180"/>
      <c r="T739" s="180"/>
      <c r="U739" s="180"/>
      <c r="V739" s="180"/>
      <c r="W739" s="180"/>
      <c r="X739" s="180"/>
      <c r="Y739" s="180"/>
      <c r="Z739" s="180"/>
      <c r="AA739" s="180"/>
    </row>
    <row r="740" ht="46.5" customHeight="1">
      <c r="A740" s="180"/>
      <c r="B740" s="191"/>
      <c r="C740" s="191"/>
      <c r="D740" s="180"/>
      <c r="E740" s="191"/>
      <c r="F740" s="191"/>
      <c r="G740" s="180"/>
      <c r="H740" s="180"/>
      <c r="I740" s="180"/>
      <c r="J740" s="191"/>
      <c r="K740" s="180"/>
      <c r="L740" s="180"/>
      <c r="M740" s="180"/>
      <c r="N740" s="180"/>
      <c r="O740" s="180"/>
      <c r="P740" s="180"/>
      <c r="Q740" s="180"/>
      <c r="R740" s="180"/>
      <c r="S740" s="180"/>
      <c r="T740" s="180"/>
      <c r="U740" s="180"/>
      <c r="V740" s="180"/>
      <c r="W740" s="180"/>
      <c r="X740" s="180"/>
      <c r="Y740" s="180"/>
      <c r="Z740" s="180"/>
      <c r="AA740" s="180"/>
    </row>
    <row r="741" ht="46.5" customHeight="1">
      <c r="A741" s="180"/>
      <c r="B741" s="191"/>
      <c r="C741" s="191"/>
      <c r="D741" s="180"/>
      <c r="E741" s="191"/>
      <c r="F741" s="191"/>
      <c r="G741" s="180"/>
      <c r="H741" s="180"/>
      <c r="I741" s="180"/>
      <c r="J741" s="191"/>
      <c r="K741" s="180"/>
      <c r="L741" s="180"/>
      <c r="M741" s="180"/>
      <c r="N741" s="180"/>
      <c r="O741" s="180"/>
      <c r="P741" s="180"/>
      <c r="Q741" s="180"/>
      <c r="R741" s="180"/>
      <c r="S741" s="180"/>
      <c r="T741" s="180"/>
      <c r="U741" s="180"/>
      <c r="V741" s="180"/>
      <c r="W741" s="180"/>
      <c r="X741" s="180"/>
      <c r="Y741" s="180"/>
      <c r="Z741" s="180"/>
      <c r="AA741" s="180"/>
    </row>
    <row r="742" ht="46.5" customHeight="1">
      <c r="A742" s="180"/>
      <c r="B742" s="191"/>
      <c r="C742" s="191"/>
      <c r="D742" s="180"/>
      <c r="E742" s="191"/>
      <c r="F742" s="191"/>
      <c r="G742" s="180"/>
      <c r="H742" s="180"/>
      <c r="I742" s="180"/>
      <c r="J742" s="191"/>
      <c r="K742" s="180"/>
      <c r="L742" s="180"/>
      <c r="M742" s="180"/>
      <c r="N742" s="180"/>
      <c r="O742" s="180"/>
      <c r="P742" s="180"/>
      <c r="Q742" s="180"/>
      <c r="R742" s="180"/>
      <c r="S742" s="180"/>
      <c r="T742" s="180"/>
      <c r="U742" s="180"/>
      <c r="V742" s="180"/>
      <c r="W742" s="180"/>
      <c r="X742" s="180"/>
      <c r="Y742" s="180"/>
      <c r="Z742" s="180"/>
      <c r="AA742" s="180"/>
    </row>
    <row r="743" ht="46.5" customHeight="1">
      <c r="A743" s="180"/>
      <c r="B743" s="191"/>
      <c r="C743" s="191"/>
      <c r="D743" s="180"/>
      <c r="E743" s="191"/>
      <c r="F743" s="191"/>
      <c r="G743" s="180"/>
      <c r="H743" s="180"/>
      <c r="I743" s="180"/>
      <c r="J743" s="191"/>
      <c r="K743" s="180"/>
      <c r="L743" s="180"/>
      <c r="M743" s="180"/>
      <c r="N743" s="180"/>
      <c r="O743" s="180"/>
      <c r="P743" s="180"/>
      <c r="Q743" s="180"/>
      <c r="R743" s="180"/>
      <c r="S743" s="180"/>
      <c r="T743" s="180"/>
      <c r="U743" s="180"/>
      <c r="V743" s="180"/>
      <c r="W743" s="180"/>
      <c r="X743" s="180"/>
      <c r="Y743" s="180"/>
      <c r="Z743" s="180"/>
      <c r="AA743" s="180"/>
    </row>
    <row r="744" ht="46.5" customHeight="1">
      <c r="A744" s="180"/>
      <c r="B744" s="191"/>
      <c r="C744" s="191"/>
      <c r="D744" s="180"/>
      <c r="E744" s="191"/>
      <c r="F744" s="191"/>
      <c r="G744" s="180"/>
      <c r="H744" s="180"/>
      <c r="I744" s="180"/>
      <c r="J744" s="191"/>
      <c r="K744" s="180"/>
      <c r="L744" s="180"/>
      <c r="M744" s="180"/>
      <c r="N744" s="180"/>
      <c r="O744" s="180"/>
      <c r="P744" s="180"/>
      <c r="Q744" s="180"/>
      <c r="R744" s="180"/>
      <c r="S744" s="180"/>
      <c r="T744" s="180"/>
      <c r="U744" s="180"/>
      <c r="V744" s="180"/>
      <c r="W744" s="180"/>
      <c r="X744" s="180"/>
      <c r="Y744" s="180"/>
      <c r="Z744" s="180"/>
      <c r="AA744" s="180"/>
    </row>
    <row r="745" ht="46.5" customHeight="1">
      <c r="A745" s="180"/>
      <c r="B745" s="191"/>
      <c r="C745" s="191"/>
      <c r="D745" s="180"/>
      <c r="E745" s="191"/>
      <c r="F745" s="191"/>
      <c r="G745" s="180"/>
      <c r="H745" s="180"/>
      <c r="I745" s="180"/>
      <c r="J745" s="191"/>
      <c r="K745" s="180"/>
      <c r="L745" s="180"/>
      <c r="M745" s="180"/>
      <c r="N745" s="180"/>
      <c r="O745" s="180"/>
      <c r="P745" s="180"/>
      <c r="Q745" s="180"/>
      <c r="R745" s="180"/>
      <c r="S745" s="180"/>
      <c r="T745" s="180"/>
      <c r="U745" s="180"/>
      <c r="V745" s="180"/>
      <c r="W745" s="180"/>
      <c r="X745" s="180"/>
      <c r="Y745" s="180"/>
      <c r="Z745" s="180"/>
      <c r="AA745" s="180"/>
    </row>
    <row r="746" ht="46.5" customHeight="1">
      <c r="A746" s="180"/>
      <c r="B746" s="191"/>
      <c r="C746" s="191"/>
      <c r="D746" s="180"/>
      <c r="E746" s="191"/>
      <c r="F746" s="191"/>
      <c r="G746" s="180"/>
      <c r="H746" s="180"/>
      <c r="I746" s="180"/>
      <c r="J746" s="191"/>
      <c r="K746" s="180"/>
      <c r="L746" s="180"/>
      <c r="M746" s="180"/>
      <c r="N746" s="180"/>
      <c r="O746" s="180"/>
      <c r="P746" s="180"/>
      <c r="Q746" s="180"/>
      <c r="R746" s="180"/>
      <c r="S746" s="180"/>
      <c r="T746" s="180"/>
      <c r="U746" s="180"/>
      <c r="V746" s="180"/>
      <c r="W746" s="180"/>
      <c r="X746" s="180"/>
      <c r="Y746" s="180"/>
      <c r="Z746" s="180"/>
      <c r="AA746" s="180"/>
    </row>
    <row r="747" ht="46.5" customHeight="1">
      <c r="A747" s="180"/>
      <c r="B747" s="191"/>
      <c r="C747" s="191"/>
      <c r="D747" s="180"/>
      <c r="E747" s="191"/>
      <c r="F747" s="191"/>
      <c r="G747" s="180"/>
      <c r="H747" s="180"/>
      <c r="I747" s="180"/>
      <c r="J747" s="191"/>
      <c r="K747" s="180"/>
      <c r="L747" s="180"/>
      <c r="M747" s="180"/>
      <c r="N747" s="180"/>
      <c r="O747" s="180"/>
      <c r="P747" s="180"/>
      <c r="Q747" s="180"/>
      <c r="R747" s="180"/>
      <c r="S747" s="180"/>
      <c r="T747" s="180"/>
      <c r="U747" s="180"/>
      <c r="V747" s="180"/>
      <c r="W747" s="180"/>
      <c r="X747" s="180"/>
      <c r="Y747" s="180"/>
      <c r="Z747" s="180"/>
      <c r="AA747" s="180"/>
    </row>
    <row r="748" ht="46.5" customHeight="1">
      <c r="A748" s="180"/>
      <c r="B748" s="191"/>
      <c r="C748" s="191"/>
      <c r="D748" s="180"/>
      <c r="E748" s="191"/>
      <c r="F748" s="191"/>
      <c r="G748" s="180"/>
      <c r="H748" s="180"/>
      <c r="I748" s="180"/>
      <c r="J748" s="191"/>
      <c r="K748" s="180"/>
      <c r="L748" s="180"/>
      <c r="M748" s="180"/>
      <c r="N748" s="180"/>
      <c r="O748" s="180"/>
      <c r="P748" s="180"/>
      <c r="Q748" s="180"/>
      <c r="R748" s="180"/>
      <c r="S748" s="180"/>
      <c r="T748" s="180"/>
      <c r="U748" s="180"/>
      <c r="V748" s="180"/>
      <c r="W748" s="180"/>
      <c r="X748" s="180"/>
      <c r="Y748" s="180"/>
      <c r="Z748" s="180"/>
      <c r="AA748" s="180"/>
    </row>
    <row r="749" ht="46.5" customHeight="1">
      <c r="A749" s="180"/>
      <c r="B749" s="191"/>
      <c r="C749" s="191"/>
      <c r="D749" s="180"/>
      <c r="E749" s="191"/>
      <c r="F749" s="191"/>
      <c r="G749" s="180"/>
      <c r="H749" s="180"/>
      <c r="I749" s="180"/>
      <c r="J749" s="191"/>
      <c r="K749" s="180"/>
      <c r="L749" s="180"/>
      <c r="M749" s="180"/>
      <c r="N749" s="180"/>
      <c r="O749" s="180"/>
      <c r="P749" s="180"/>
      <c r="Q749" s="180"/>
      <c r="R749" s="180"/>
      <c r="S749" s="180"/>
      <c r="T749" s="180"/>
      <c r="U749" s="180"/>
      <c r="V749" s="180"/>
      <c r="W749" s="180"/>
      <c r="X749" s="180"/>
      <c r="Y749" s="180"/>
      <c r="Z749" s="180"/>
      <c r="AA749" s="180"/>
    </row>
    <row r="750" ht="46.5" customHeight="1">
      <c r="A750" s="180"/>
      <c r="B750" s="191"/>
      <c r="C750" s="191"/>
      <c r="D750" s="180"/>
      <c r="E750" s="191"/>
      <c r="F750" s="191"/>
      <c r="G750" s="180"/>
      <c r="H750" s="180"/>
      <c r="I750" s="180"/>
      <c r="J750" s="191"/>
      <c r="K750" s="180"/>
      <c r="L750" s="180"/>
      <c r="M750" s="180"/>
      <c r="N750" s="180"/>
      <c r="O750" s="180"/>
      <c r="P750" s="180"/>
      <c r="Q750" s="180"/>
      <c r="R750" s="180"/>
      <c r="S750" s="180"/>
      <c r="T750" s="180"/>
      <c r="U750" s="180"/>
      <c r="V750" s="180"/>
      <c r="W750" s="180"/>
      <c r="X750" s="180"/>
      <c r="Y750" s="180"/>
      <c r="Z750" s="180"/>
      <c r="AA750" s="180"/>
    </row>
    <row r="751" ht="46.5" customHeight="1">
      <c r="A751" s="180"/>
      <c r="B751" s="191"/>
      <c r="C751" s="191"/>
      <c r="D751" s="180"/>
      <c r="E751" s="191"/>
      <c r="F751" s="191"/>
      <c r="G751" s="180"/>
      <c r="H751" s="180"/>
      <c r="I751" s="180"/>
      <c r="J751" s="191"/>
      <c r="K751" s="180"/>
      <c r="L751" s="180"/>
      <c r="M751" s="180"/>
      <c r="N751" s="180"/>
      <c r="O751" s="180"/>
      <c r="P751" s="180"/>
      <c r="Q751" s="180"/>
      <c r="R751" s="180"/>
      <c r="S751" s="180"/>
      <c r="T751" s="180"/>
      <c r="U751" s="180"/>
      <c r="V751" s="180"/>
      <c r="W751" s="180"/>
      <c r="X751" s="180"/>
      <c r="Y751" s="180"/>
      <c r="Z751" s="180"/>
      <c r="AA751" s="180"/>
    </row>
    <row r="752" ht="46.5" customHeight="1">
      <c r="A752" s="180"/>
      <c r="B752" s="191"/>
      <c r="C752" s="191"/>
      <c r="D752" s="180"/>
      <c r="E752" s="191"/>
      <c r="F752" s="191"/>
      <c r="G752" s="180"/>
      <c r="H752" s="180"/>
      <c r="I752" s="180"/>
      <c r="J752" s="191"/>
      <c r="K752" s="180"/>
      <c r="L752" s="180"/>
      <c r="M752" s="180"/>
      <c r="N752" s="180"/>
      <c r="O752" s="180"/>
      <c r="P752" s="180"/>
      <c r="Q752" s="180"/>
      <c r="R752" s="180"/>
      <c r="S752" s="180"/>
      <c r="T752" s="180"/>
      <c r="U752" s="180"/>
      <c r="V752" s="180"/>
      <c r="W752" s="180"/>
      <c r="X752" s="180"/>
      <c r="Y752" s="180"/>
      <c r="Z752" s="180"/>
      <c r="AA752" s="180"/>
    </row>
    <row r="753" ht="46.5" customHeight="1">
      <c r="A753" s="180"/>
      <c r="B753" s="191"/>
      <c r="C753" s="191"/>
      <c r="D753" s="180"/>
      <c r="E753" s="191"/>
      <c r="F753" s="191"/>
      <c r="G753" s="180"/>
      <c r="H753" s="180"/>
      <c r="I753" s="180"/>
      <c r="J753" s="191"/>
      <c r="K753" s="180"/>
      <c r="L753" s="180"/>
      <c r="M753" s="180"/>
      <c r="N753" s="180"/>
      <c r="O753" s="180"/>
      <c r="P753" s="180"/>
      <c r="Q753" s="180"/>
      <c r="R753" s="180"/>
      <c r="S753" s="180"/>
      <c r="T753" s="180"/>
      <c r="U753" s="180"/>
      <c r="V753" s="180"/>
      <c r="W753" s="180"/>
      <c r="X753" s="180"/>
      <c r="Y753" s="180"/>
      <c r="Z753" s="180"/>
      <c r="AA753" s="180"/>
    </row>
    <row r="754" ht="46.5" customHeight="1">
      <c r="A754" s="180"/>
      <c r="B754" s="191"/>
      <c r="C754" s="191"/>
      <c r="D754" s="180"/>
      <c r="E754" s="191"/>
      <c r="F754" s="191"/>
      <c r="G754" s="180"/>
      <c r="H754" s="180"/>
      <c r="I754" s="180"/>
      <c r="J754" s="191"/>
      <c r="K754" s="180"/>
      <c r="L754" s="180"/>
      <c r="M754" s="180"/>
      <c r="N754" s="180"/>
      <c r="O754" s="180"/>
      <c r="P754" s="180"/>
      <c r="Q754" s="180"/>
      <c r="R754" s="180"/>
      <c r="S754" s="180"/>
      <c r="T754" s="180"/>
      <c r="U754" s="180"/>
      <c r="V754" s="180"/>
      <c r="W754" s="180"/>
      <c r="X754" s="180"/>
      <c r="Y754" s="180"/>
      <c r="Z754" s="180"/>
      <c r="AA754" s="180"/>
    </row>
    <row r="755" ht="46.5" customHeight="1">
      <c r="A755" s="180"/>
      <c r="B755" s="191"/>
      <c r="C755" s="191"/>
      <c r="D755" s="180"/>
      <c r="E755" s="191"/>
      <c r="F755" s="191"/>
      <c r="G755" s="180"/>
      <c r="H755" s="180"/>
      <c r="I755" s="180"/>
      <c r="J755" s="191"/>
      <c r="K755" s="180"/>
      <c r="L755" s="180"/>
      <c r="M755" s="180"/>
      <c r="N755" s="180"/>
      <c r="O755" s="180"/>
      <c r="P755" s="180"/>
      <c r="Q755" s="180"/>
      <c r="R755" s="180"/>
      <c r="S755" s="180"/>
      <c r="T755" s="180"/>
      <c r="U755" s="180"/>
      <c r="V755" s="180"/>
      <c r="W755" s="180"/>
      <c r="X755" s="180"/>
      <c r="Y755" s="180"/>
      <c r="Z755" s="180"/>
      <c r="AA755" s="180"/>
    </row>
    <row r="756" ht="46.5" customHeight="1">
      <c r="A756" s="180"/>
      <c r="B756" s="191"/>
      <c r="C756" s="191"/>
      <c r="D756" s="180"/>
      <c r="E756" s="191"/>
      <c r="F756" s="191"/>
      <c r="G756" s="180"/>
      <c r="H756" s="180"/>
      <c r="I756" s="180"/>
      <c r="J756" s="191"/>
      <c r="K756" s="180"/>
      <c r="L756" s="180"/>
      <c r="M756" s="180"/>
      <c r="N756" s="180"/>
      <c r="O756" s="180"/>
      <c r="P756" s="180"/>
      <c r="Q756" s="180"/>
      <c r="R756" s="180"/>
      <c r="S756" s="180"/>
      <c r="T756" s="180"/>
      <c r="U756" s="180"/>
      <c r="V756" s="180"/>
      <c r="W756" s="180"/>
      <c r="X756" s="180"/>
      <c r="Y756" s="180"/>
      <c r="Z756" s="180"/>
      <c r="AA756" s="180"/>
    </row>
    <row r="757" ht="46.5" customHeight="1">
      <c r="A757" s="180"/>
      <c r="B757" s="191"/>
      <c r="C757" s="191"/>
      <c r="D757" s="180"/>
      <c r="E757" s="191"/>
      <c r="F757" s="191"/>
      <c r="G757" s="180"/>
      <c r="H757" s="180"/>
      <c r="I757" s="180"/>
      <c r="J757" s="191"/>
      <c r="K757" s="180"/>
      <c r="L757" s="180"/>
      <c r="M757" s="180"/>
      <c r="N757" s="180"/>
      <c r="O757" s="180"/>
      <c r="P757" s="180"/>
      <c r="Q757" s="180"/>
      <c r="R757" s="180"/>
      <c r="S757" s="180"/>
      <c r="T757" s="180"/>
      <c r="U757" s="180"/>
      <c r="V757" s="180"/>
      <c r="W757" s="180"/>
      <c r="X757" s="180"/>
      <c r="Y757" s="180"/>
      <c r="Z757" s="180"/>
      <c r="AA757" s="180"/>
    </row>
    <row r="758" ht="46.5" customHeight="1">
      <c r="A758" s="180"/>
      <c r="B758" s="191"/>
      <c r="C758" s="191"/>
      <c r="D758" s="180"/>
      <c r="E758" s="191"/>
      <c r="F758" s="191"/>
      <c r="G758" s="180"/>
      <c r="H758" s="180"/>
      <c r="I758" s="180"/>
      <c r="J758" s="191"/>
      <c r="K758" s="180"/>
      <c r="L758" s="180"/>
      <c r="M758" s="180"/>
      <c r="N758" s="180"/>
      <c r="O758" s="180"/>
      <c r="P758" s="180"/>
      <c r="Q758" s="180"/>
      <c r="R758" s="180"/>
      <c r="S758" s="180"/>
      <c r="T758" s="180"/>
      <c r="U758" s="180"/>
      <c r="V758" s="180"/>
      <c r="W758" s="180"/>
      <c r="X758" s="180"/>
      <c r="Y758" s="180"/>
      <c r="Z758" s="180"/>
      <c r="AA758" s="180"/>
    </row>
    <row r="759" ht="46.5" customHeight="1">
      <c r="A759" s="180"/>
      <c r="B759" s="191"/>
      <c r="C759" s="191"/>
      <c r="D759" s="180"/>
      <c r="E759" s="191"/>
      <c r="F759" s="191"/>
      <c r="G759" s="180"/>
      <c r="H759" s="180"/>
      <c r="I759" s="180"/>
      <c r="J759" s="191"/>
      <c r="K759" s="180"/>
      <c r="L759" s="180"/>
      <c r="M759" s="180"/>
      <c r="N759" s="180"/>
      <c r="O759" s="180"/>
      <c r="P759" s="180"/>
      <c r="Q759" s="180"/>
      <c r="R759" s="180"/>
      <c r="S759" s="180"/>
      <c r="T759" s="180"/>
      <c r="U759" s="180"/>
      <c r="V759" s="180"/>
      <c r="W759" s="180"/>
      <c r="X759" s="180"/>
      <c r="Y759" s="180"/>
      <c r="Z759" s="180"/>
      <c r="AA759" s="180"/>
    </row>
    <row r="760" ht="46.5" customHeight="1">
      <c r="A760" s="180"/>
      <c r="B760" s="191"/>
      <c r="C760" s="191"/>
      <c r="D760" s="180"/>
      <c r="E760" s="191"/>
      <c r="F760" s="191"/>
      <c r="G760" s="180"/>
      <c r="H760" s="180"/>
      <c r="I760" s="180"/>
      <c r="J760" s="191"/>
      <c r="K760" s="180"/>
      <c r="L760" s="180"/>
      <c r="M760" s="180"/>
      <c r="N760" s="180"/>
      <c r="O760" s="180"/>
      <c r="P760" s="180"/>
      <c r="Q760" s="180"/>
      <c r="R760" s="180"/>
      <c r="S760" s="180"/>
      <c r="T760" s="180"/>
      <c r="U760" s="180"/>
      <c r="V760" s="180"/>
      <c r="W760" s="180"/>
      <c r="X760" s="180"/>
      <c r="Y760" s="180"/>
      <c r="Z760" s="180"/>
      <c r="AA760" s="180"/>
    </row>
    <row r="761" ht="46.5" customHeight="1">
      <c r="A761" s="180"/>
      <c r="B761" s="191"/>
      <c r="C761" s="191"/>
      <c r="D761" s="180"/>
      <c r="E761" s="191"/>
      <c r="F761" s="191"/>
      <c r="G761" s="180"/>
      <c r="H761" s="180"/>
      <c r="I761" s="180"/>
      <c r="J761" s="191"/>
      <c r="K761" s="180"/>
      <c r="L761" s="180"/>
      <c r="M761" s="180"/>
      <c r="N761" s="180"/>
      <c r="O761" s="180"/>
      <c r="P761" s="180"/>
      <c r="Q761" s="180"/>
      <c r="R761" s="180"/>
      <c r="S761" s="180"/>
      <c r="T761" s="180"/>
      <c r="U761" s="180"/>
      <c r="V761" s="180"/>
      <c r="W761" s="180"/>
      <c r="X761" s="180"/>
      <c r="Y761" s="180"/>
      <c r="Z761" s="180"/>
      <c r="AA761" s="180"/>
    </row>
    <row r="762" ht="46.5" customHeight="1">
      <c r="A762" s="180"/>
      <c r="B762" s="191"/>
      <c r="C762" s="191"/>
      <c r="D762" s="180"/>
      <c r="E762" s="191"/>
      <c r="F762" s="191"/>
      <c r="G762" s="180"/>
      <c r="H762" s="180"/>
      <c r="I762" s="180"/>
      <c r="J762" s="191"/>
      <c r="K762" s="180"/>
      <c r="L762" s="180"/>
      <c r="M762" s="180"/>
      <c r="N762" s="180"/>
      <c r="O762" s="180"/>
      <c r="P762" s="180"/>
      <c r="Q762" s="180"/>
      <c r="R762" s="180"/>
      <c r="S762" s="180"/>
      <c r="T762" s="180"/>
      <c r="U762" s="180"/>
      <c r="V762" s="180"/>
      <c r="W762" s="180"/>
      <c r="X762" s="180"/>
      <c r="Y762" s="180"/>
      <c r="Z762" s="180"/>
      <c r="AA762" s="180"/>
    </row>
    <row r="763" ht="46.5" customHeight="1">
      <c r="A763" s="180"/>
      <c r="B763" s="191"/>
      <c r="C763" s="191"/>
      <c r="D763" s="180"/>
      <c r="E763" s="191"/>
      <c r="F763" s="191"/>
      <c r="G763" s="180"/>
      <c r="H763" s="180"/>
      <c r="I763" s="180"/>
      <c r="J763" s="191"/>
      <c r="K763" s="180"/>
      <c r="L763" s="180"/>
      <c r="M763" s="180"/>
      <c r="N763" s="180"/>
      <c r="O763" s="180"/>
      <c r="P763" s="180"/>
      <c r="Q763" s="180"/>
      <c r="R763" s="180"/>
      <c r="S763" s="180"/>
      <c r="T763" s="180"/>
      <c r="U763" s="180"/>
      <c r="V763" s="180"/>
      <c r="W763" s="180"/>
      <c r="X763" s="180"/>
      <c r="Y763" s="180"/>
      <c r="Z763" s="180"/>
      <c r="AA763" s="180"/>
    </row>
    <row r="764" ht="46.5" customHeight="1">
      <c r="A764" s="180"/>
      <c r="B764" s="191"/>
      <c r="C764" s="191"/>
      <c r="D764" s="180"/>
      <c r="E764" s="191"/>
      <c r="F764" s="191"/>
      <c r="G764" s="180"/>
      <c r="H764" s="180"/>
      <c r="I764" s="180"/>
      <c r="J764" s="191"/>
      <c r="K764" s="180"/>
      <c r="L764" s="180"/>
      <c r="M764" s="180"/>
      <c r="N764" s="180"/>
      <c r="O764" s="180"/>
      <c r="P764" s="180"/>
      <c r="Q764" s="180"/>
      <c r="R764" s="180"/>
      <c r="S764" s="180"/>
      <c r="T764" s="180"/>
      <c r="U764" s="180"/>
      <c r="V764" s="180"/>
      <c r="W764" s="180"/>
      <c r="X764" s="180"/>
      <c r="Y764" s="180"/>
      <c r="Z764" s="180"/>
      <c r="AA764" s="180"/>
    </row>
    <row r="765" ht="46.5" customHeight="1">
      <c r="A765" s="180"/>
      <c r="B765" s="191"/>
      <c r="C765" s="191"/>
      <c r="D765" s="180"/>
      <c r="E765" s="191"/>
      <c r="F765" s="191"/>
      <c r="G765" s="180"/>
      <c r="H765" s="180"/>
      <c r="I765" s="180"/>
      <c r="J765" s="191"/>
      <c r="K765" s="180"/>
      <c r="L765" s="180"/>
      <c r="M765" s="180"/>
      <c r="N765" s="180"/>
      <c r="O765" s="180"/>
      <c r="P765" s="180"/>
      <c r="Q765" s="180"/>
      <c r="R765" s="180"/>
      <c r="S765" s="180"/>
      <c r="T765" s="180"/>
      <c r="U765" s="180"/>
      <c r="V765" s="180"/>
      <c r="W765" s="180"/>
      <c r="X765" s="180"/>
      <c r="Y765" s="180"/>
      <c r="Z765" s="180"/>
      <c r="AA765" s="180"/>
    </row>
    <row r="766" ht="46.5" customHeight="1">
      <c r="A766" s="180"/>
      <c r="B766" s="191"/>
      <c r="C766" s="191"/>
      <c r="D766" s="180"/>
      <c r="E766" s="191"/>
      <c r="F766" s="191"/>
      <c r="G766" s="180"/>
      <c r="H766" s="180"/>
      <c r="I766" s="180"/>
      <c r="J766" s="191"/>
      <c r="K766" s="180"/>
      <c r="L766" s="180"/>
      <c r="M766" s="180"/>
      <c r="N766" s="180"/>
      <c r="O766" s="180"/>
      <c r="P766" s="180"/>
      <c r="Q766" s="180"/>
      <c r="R766" s="180"/>
      <c r="S766" s="180"/>
      <c r="T766" s="180"/>
      <c r="U766" s="180"/>
      <c r="V766" s="180"/>
      <c r="W766" s="180"/>
      <c r="X766" s="180"/>
      <c r="Y766" s="180"/>
      <c r="Z766" s="180"/>
      <c r="AA766" s="180"/>
    </row>
    <row r="767" ht="46.5" customHeight="1">
      <c r="A767" s="180"/>
      <c r="B767" s="191"/>
      <c r="C767" s="191"/>
      <c r="D767" s="180"/>
      <c r="E767" s="191"/>
      <c r="F767" s="191"/>
      <c r="G767" s="180"/>
      <c r="H767" s="180"/>
      <c r="I767" s="180"/>
      <c r="J767" s="191"/>
      <c r="K767" s="180"/>
      <c r="L767" s="180"/>
      <c r="M767" s="180"/>
      <c r="N767" s="180"/>
      <c r="O767" s="180"/>
      <c r="P767" s="180"/>
      <c r="Q767" s="180"/>
      <c r="R767" s="180"/>
      <c r="S767" s="180"/>
      <c r="T767" s="180"/>
      <c r="U767" s="180"/>
      <c r="V767" s="180"/>
      <c r="W767" s="180"/>
      <c r="X767" s="180"/>
      <c r="Y767" s="180"/>
      <c r="Z767" s="180"/>
      <c r="AA767" s="180"/>
    </row>
    <row r="768" ht="46.5" customHeight="1">
      <c r="A768" s="180"/>
      <c r="B768" s="191"/>
      <c r="C768" s="191"/>
      <c r="D768" s="180"/>
      <c r="E768" s="191"/>
      <c r="F768" s="191"/>
      <c r="G768" s="180"/>
      <c r="H768" s="180"/>
      <c r="I768" s="180"/>
      <c r="J768" s="191"/>
      <c r="K768" s="180"/>
      <c r="L768" s="180"/>
      <c r="M768" s="180"/>
      <c r="N768" s="180"/>
      <c r="O768" s="180"/>
      <c r="P768" s="180"/>
      <c r="Q768" s="180"/>
      <c r="R768" s="180"/>
      <c r="S768" s="180"/>
      <c r="T768" s="180"/>
      <c r="U768" s="180"/>
      <c r="V768" s="180"/>
      <c r="W768" s="180"/>
      <c r="X768" s="180"/>
      <c r="Y768" s="180"/>
      <c r="Z768" s="180"/>
      <c r="AA768" s="180"/>
    </row>
    <row r="769" ht="46.5" customHeight="1">
      <c r="A769" s="180"/>
      <c r="B769" s="191"/>
      <c r="C769" s="191"/>
      <c r="D769" s="180"/>
      <c r="E769" s="191"/>
      <c r="F769" s="191"/>
      <c r="G769" s="180"/>
      <c r="H769" s="180"/>
      <c r="I769" s="180"/>
      <c r="J769" s="191"/>
      <c r="K769" s="180"/>
      <c r="L769" s="180"/>
      <c r="M769" s="180"/>
      <c r="N769" s="180"/>
      <c r="O769" s="180"/>
      <c r="P769" s="180"/>
      <c r="Q769" s="180"/>
      <c r="R769" s="180"/>
      <c r="S769" s="180"/>
      <c r="T769" s="180"/>
      <c r="U769" s="180"/>
      <c r="V769" s="180"/>
      <c r="W769" s="180"/>
      <c r="X769" s="180"/>
      <c r="Y769" s="180"/>
      <c r="Z769" s="180"/>
      <c r="AA769" s="180"/>
    </row>
    <row r="770" ht="46.5" customHeight="1">
      <c r="A770" s="180"/>
      <c r="B770" s="191"/>
      <c r="C770" s="191"/>
      <c r="D770" s="180"/>
      <c r="E770" s="191"/>
      <c r="F770" s="191"/>
      <c r="G770" s="180"/>
      <c r="H770" s="180"/>
      <c r="I770" s="180"/>
      <c r="J770" s="191"/>
      <c r="K770" s="180"/>
      <c r="L770" s="180"/>
      <c r="M770" s="180"/>
      <c r="N770" s="180"/>
      <c r="O770" s="180"/>
      <c r="P770" s="180"/>
      <c r="Q770" s="180"/>
      <c r="R770" s="180"/>
      <c r="S770" s="180"/>
      <c r="T770" s="180"/>
      <c r="U770" s="180"/>
      <c r="V770" s="180"/>
      <c r="W770" s="180"/>
      <c r="X770" s="180"/>
      <c r="Y770" s="180"/>
      <c r="Z770" s="180"/>
      <c r="AA770" s="180"/>
    </row>
    <row r="771" ht="46.5" customHeight="1">
      <c r="A771" s="180"/>
      <c r="B771" s="191"/>
      <c r="C771" s="191"/>
      <c r="D771" s="180"/>
      <c r="E771" s="191"/>
      <c r="F771" s="191"/>
      <c r="G771" s="180"/>
      <c r="H771" s="180"/>
      <c r="I771" s="180"/>
      <c r="J771" s="191"/>
      <c r="K771" s="180"/>
      <c r="L771" s="180"/>
      <c r="M771" s="180"/>
      <c r="N771" s="180"/>
      <c r="O771" s="180"/>
      <c r="P771" s="180"/>
      <c r="Q771" s="180"/>
      <c r="R771" s="180"/>
      <c r="S771" s="180"/>
      <c r="T771" s="180"/>
      <c r="U771" s="180"/>
      <c r="V771" s="180"/>
      <c r="W771" s="180"/>
      <c r="X771" s="180"/>
      <c r="Y771" s="180"/>
      <c r="Z771" s="180"/>
      <c r="AA771" s="180"/>
    </row>
    <row r="772" ht="46.5" customHeight="1">
      <c r="A772" s="180"/>
      <c r="B772" s="191"/>
      <c r="C772" s="191"/>
      <c r="D772" s="180"/>
      <c r="E772" s="191"/>
      <c r="F772" s="191"/>
      <c r="G772" s="180"/>
      <c r="H772" s="180"/>
      <c r="I772" s="180"/>
      <c r="J772" s="191"/>
      <c r="K772" s="180"/>
      <c r="L772" s="180"/>
      <c r="M772" s="180"/>
      <c r="N772" s="180"/>
      <c r="O772" s="180"/>
      <c r="P772" s="180"/>
      <c r="Q772" s="180"/>
      <c r="R772" s="180"/>
      <c r="S772" s="180"/>
      <c r="T772" s="180"/>
      <c r="U772" s="180"/>
      <c r="V772" s="180"/>
      <c r="W772" s="180"/>
      <c r="X772" s="180"/>
      <c r="Y772" s="180"/>
      <c r="Z772" s="180"/>
      <c r="AA772" s="180"/>
    </row>
    <row r="773" ht="46.5" customHeight="1">
      <c r="A773" s="180"/>
      <c r="B773" s="191"/>
      <c r="C773" s="191"/>
      <c r="D773" s="180"/>
      <c r="E773" s="191"/>
      <c r="F773" s="191"/>
      <c r="G773" s="180"/>
      <c r="H773" s="180"/>
      <c r="I773" s="180"/>
      <c r="J773" s="191"/>
      <c r="K773" s="180"/>
      <c r="L773" s="180"/>
      <c r="M773" s="180"/>
      <c r="N773" s="180"/>
      <c r="O773" s="180"/>
      <c r="P773" s="180"/>
      <c r="Q773" s="180"/>
      <c r="R773" s="180"/>
      <c r="S773" s="180"/>
      <c r="T773" s="180"/>
      <c r="U773" s="180"/>
      <c r="V773" s="180"/>
      <c r="W773" s="180"/>
      <c r="X773" s="180"/>
      <c r="Y773" s="180"/>
      <c r="Z773" s="180"/>
      <c r="AA773" s="180"/>
    </row>
    <row r="774" ht="46.5" customHeight="1">
      <c r="A774" s="180"/>
      <c r="B774" s="191"/>
      <c r="C774" s="191"/>
      <c r="D774" s="180"/>
      <c r="E774" s="191"/>
      <c r="F774" s="191"/>
      <c r="G774" s="180"/>
      <c r="H774" s="180"/>
      <c r="I774" s="180"/>
      <c r="J774" s="191"/>
      <c r="K774" s="180"/>
      <c r="L774" s="180"/>
      <c r="M774" s="180"/>
      <c r="N774" s="180"/>
      <c r="O774" s="180"/>
      <c r="P774" s="180"/>
      <c r="Q774" s="180"/>
      <c r="R774" s="180"/>
      <c r="S774" s="180"/>
      <c r="T774" s="180"/>
      <c r="U774" s="180"/>
      <c r="V774" s="180"/>
      <c r="W774" s="180"/>
      <c r="X774" s="180"/>
      <c r="Y774" s="180"/>
      <c r="Z774" s="180"/>
      <c r="AA774" s="180"/>
    </row>
    <row r="775" ht="46.5" customHeight="1">
      <c r="A775" s="180"/>
      <c r="B775" s="191"/>
      <c r="C775" s="191"/>
      <c r="D775" s="180"/>
      <c r="E775" s="191"/>
      <c r="F775" s="191"/>
      <c r="G775" s="180"/>
      <c r="H775" s="180"/>
      <c r="I775" s="180"/>
      <c r="J775" s="191"/>
      <c r="K775" s="180"/>
      <c r="L775" s="180"/>
      <c r="M775" s="180"/>
      <c r="N775" s="180"/>
      <c r="O775" s="180"/>
      <c r="P775" s="180"/>
      <c r="Q775" s="180"/>
      <c r="R775" s="180"/>
      <c r="S775" s="180"/>
      <c r="T775" s="180"/>
      <c r="U775" s="180"/>
      <c r="V775" s="180"/>
      <c r="W775" s="180"/>
      <c r="X775" s="180"/>
      <c r="Y775" s="180"/>
      <c r="Z775" s="180"/>
      <c r="AA775" s="180"/>
    </row>
    <row r="776" ht="46.5" customHeight="1">
      <c r="A776" s="180"/>
      <c r="B776" s="191"/>
      <c r="C776" s="191"/>
      <c r="D776" s="180"/>
      <c r="E776" s="191"/>
      <c r="F776" s="191"/>
      <c r="G776" s="180"/>
      <c r="H776" s="180"/>
      <c r="I776" s="180"/>
      <c r="J776" s="191"/>
      <c r="K776" s="180"/>
      <c r="L776" s="180"/>
      <c r="M776" s="180"/>
      <c r="N776" s="180"/>
      <c r="O776" s="180"/>
      <c r="P776" s="180"/>
      <c r="Q776" s="180"/>
      <c r="R776" s="180"/>
      <c r="S776" s="180"/>
      <c r="T776" s="180"/>
      <c r="U776" s="180"/>
      <c r="V776" s="180"/>
      <c r="W776" s="180"/>
      <c r="X776" s="180"/>
      <c r="Y776" s="180"/>
      <c r="Z776" s="180"/>
      <c r="AA776" s="180"/>
    </row>
    <row r="777" ht="46.5" customHeight="1">
      <c r="A777" s="180"/>
      <c r="B777" s="191"/>
      <c r="C777" s="191"/>
      <c r="D777" s="180"/>
      <c r="E777" s="191"/>
      <c r="F777" s="191"/>
      <c r="G777" s="180"/>
      <c r="H777" s="180"/>
      <c r="I777" s="180"/>
      <c r="J777" s="191"/>
      <c r="K777" s="180"/>
      <c r="L777" s="180"/>
      <c r="M777" s="180"/>
      <c r="N777" s="180"/>
      <c r="O777" s="180"/>
      <c r="P777" s="180"/>
      <c r="Q777" s="180"/>
      <c r="R777" s="180"/>
      <c r="S777" s="180"/>
      <c r="T777" s="180"/>
      <c r="U777" s="180"/>
      <c r="V777" s="180"/>
      <c r="W777" s="180"/>
      <c r="X777" s="180"/>
      <c r="Y777" s="180"/>
      <c r="Z777" s="180"/>
      <c r="AA777" s="180"/>
    </row>
    <row r="778" ht="46.5" customHeight="1">
      <c r="A778" s="180"/>
      <c r="B778" s="191"/>
      <c r="C778" s="191"/>
      <c r="D778" s="180"/>
      <c r="E778" s="191"/>
      <c r="F778" s="191"/>
      <c r="G778" s="180"/>
      <c r="H778" s="180"/>
      <c r="I778" s="180"/>
      <c r="J778" s="191"/>
      <c r="K778" s="180"/>
      <c r="L778" s="180"/>
      <c r="M778" s="180"/>
      <c r="N778" s="180"/>
      <c r="O778" s="180"/>
      <c r="P778" s="180"/>
      <c r="Q778" s="180"/>
      <c r="R778" s="180"/>
      <c r="S778" s="180"/>
      <c r="T778" s="180"/>
      <c r="U778" s="180"/>
      <c r="V778" s="180"/>
      <c r="W778" s="180"/>
      <c r="X778" s="180"/>
      <c r="Y778" s="180"/>
      <c r="Z778" s="180"/>
      <c r="AA778" s="180"/>
    </row>
    <row r="779" ht="46.5" customHeight="1">
      <c r="A779" s="180"/>
      <c r="B779" s="191"/>
      <c r="C779" s="191"/>
      <c r="D779" s="180"/>
      <c r="E779" s="191"/>
      <c r="F779" s="191"/>
      <c r="G779" s="180"/>
      <c r="H779" s="180"/>
      <c r="I779" s="180"/>
      <c r="J779" s="191"/>
      <c r="K779" s="180"/>
      <c r="L779" s="180"/>
      <c r="M779" s="180"/>
      <c r="N779" s="180"/>
      <c r="O779" s="180"/>
      <c r="P779" s="180"/>
      <c r="Q779" s="180"/>
      <c r="R779" s="180"/>
      <c r="S779" s="180"/>
      <c r="T779" s="180"/>
      <c r="U779" s="180"/>
      <c r="V779" s="180"/>
      <c r="W779" s="180"/>
      <c r="X779" s="180"/>
      <c r="Y779" s="180"/>
      <c r="Z779" s="180"/>
      <c r="AA779" s="180"/>
    </row>
    <row r="780" ht="46.5" customHeight="1">
      <c r="A780" s="180"/>
      <c r="B780" s="191"/>
      <c r="C780" s="191"/>
      <c r="D780" s="180"/>
      <c r="E780" s="191"/>
      <c r="F780" s="191"/>
      <c r="G780" s="180"/>
      <c r="H780" s="180"/>
      <c r="I780" s="180"/>
      <c r="J780" s="191"/>
      <c r="K780" s="180"/>
      <c r="L780" s="180"/>
      <c r="M780" s="180"/>
      <c r="N780" s="180"/>
      <c r="O780" s="180"/>
      <c r="P780" s="180"/>
      <c r="Q780" s="180"/>
      <c r="R780" s="180"/>
      <c r="S780" s="180"/>
      <c r="T780" s="180"/>
      <c r="U780" s="180"/>
      <c r="V780" s="180"/>
      <c r="W780" s="180"/>
      <c r="X780" s="180"/>
      <c r="Y780" s="180"/>
      <c r="Z780" s="180"/>
      <c r="AA780" s="180"/>
    </row>
    <row r="781" ht="46.5" customHeight="1">
      <c r="A781" s="180"/>
      <c r="B781" s="191"/>
      <c r="C781" s="191"/>
      <c r="D781" s="180"/>
      <c r="E781" s="191"/>
      <c r="F781" s="191"/>
      <c r="G781" s="180"/>
      <c r="H781" s="180"/>
      <c r="I781" s="180"/>
      <c r="J781" s="191"/>
      <c r="K781" s="180"/>
      <c r="L781" s="180"/>
      <c r="M781" s="180"/>
      <c r="N781" s="180"/>
      <c r="O781" s="180"/>
      <c r="P781" s="180"/>
      <c r="Q781" s="180"/>
      <c r="R781" s="180"/>
      <c r="S781" s="180"/>
      <c r="T781" s="180"/>
      <c r="U781" s="180"/>
      <c r="V781" s="180"/>
      <c r="W781" s="180"/>
      <c r="X781" s="180"/>
      <c r="Y781" s="180"/>
      <c r="Z781" s="180"/>
      <c r="AA781" s="180"/>
    </row>
    <row r="782" ht="46.5" customHeight="1">
      <c r="A782" s="180"/>
      <c r="B782" s="191"/>
      <c r="C782" s="191"/>
      <c r="D782" s="180"/>
      <c r="E782" s="191"/>
      <c r="F782" s="191"/>
      <c r="G782" s="180"/>
      <c r="H782" s="180"/>
      <c r="I782" s="180"/>
      <c r="J782" s="191"/>
      <c r="K782" s="180"/>
      <c r="L782" s="180"/>
      <c r="M782" s="180"/>
      <c r="N782" s="180"/>
      <c r="O782" s="180"/>
      <c r="P782" s="180"/>
      <c r="Q782" s="180"/>
      <c r="R782" s="180"/>
      <c r="S782" s="180"/>
      <c r="T782" s="180"/>
      <c r="U782" s="180"/>
      <c r="V782" s="180"/>
      <c r="W782" s="180"/>
      <c r="X782" s="180"/>
      <c r="Y782" s="180"/>
      <c r="Z782" s="180"/>
      <c r="AA782" s="180"/>
    </row>
    <row r="783" ht="46.5" customHeight="1">
      <c r="A783" s="180"/>
      <c r="B783" s="191"/>
      <c r="C783" s="191"/>
      <c r="D783" s="180"/>
      <c r="E783" s="191"/>
      <c r="F783" s="191"/>
      <c r="G783" s="180"/>
      <c r="H783" s="180"/>
      <c r="I783" s="180"/>
      <c r="J783" s="191"/>
      <c r="K783" s="180"/>
      <c r="L783" s="180"/>
      <c r="M783" s="180"/>
      <c r="N783" s="180"/>
      <c r="O783" s="180"/>
      <c r="P783" s="180"/>
      <c r="Q783" s="180"/>
      <c r="R783" s="180"/>
      <c r="S783" s="180"/>
      <c r="T783" s="180"/>
      <c r="U783" s="180"/>
      <c r="V783" s="180"/>
      <c r="W783" s="180"/>
      <c r="X783" s="180"/>
      <c r="Y783" s="180"/>
      <c r="Z783" s="180"/>
      <c r="AA783" s="180"/>
    </row>
    <row r="784" ht="46.5" customHeight="1">
      <c r="A784" s="180"/>
      <c r="B784" s="191"/>
      <c r="C784" s="191"/>
      <c r="D784" s="180"/>
      <c r="E784" s="191"/>
      <c r="F784" s="191"/>
      <c r="G784" s="180"/>
      <c r="H784" s="180"/>
      <c r="I784" s="180"/>
      <c r="J784" s="191"/>
      <c r="K784" s="180"/>
      <c r="L784" s="180"/>
      <c r="M784" s="180"/>
      <c r="N784" s="180"/>
      <c r="O784" s="180"/>
      <c r="P784" s="180"/>
      <c r="Q784" s="180"/>
      <c r="R784" s="180"/>
      <c r="S784" s="180"/>
      <c r="T784" s="180"/>
      <c r="U784" s="180"/>
      <c r="V784" s="180"/>
      <c r="W784" s="180"/>
      <c r="X784" s="180"/>
      <c r="Y784" s="180"/>
      <c r="Z784" s="180"/>
      <c r="AA784" s="180"/>
    </row>
    <row r="785" ht="46.5" customHeight="1">
      <c r="A785" s="180"/>
      <c r="B785" s="191"/>
      <c r="C785" s="191"/>
      <c r="D785" s="180"/>
      <c r="E785" s="191"/>
      <c r="F785" s="191"/>
      <c r="G785" s="180"/>
      <c r="H785" s="180"/>
      <c r="I785" s="180"/>
      <c r="J785" s="191"/>
      <c r="K785" s="180"/>
      <c r="L785" s="180"/>
      <c r="M785" s="180"/>
      <c r="N785" s="180"/>
      <c r="O785" s="180"/>
      <c r="P785" s="180"/>
      <c r="Q785" s="180"/>
      <c r="R785" s="180"/>
      <c r="S785" s="180"/>
      <c r="T785" s="180"/>
      <c r="U785" s="180"/>
      <c r="V785" s="180"/>
      <c r="W785" s="180"/>
      <c r="X785" s="180"/>
      <c r="Y785" s="180"/>
      <c r="Z785" s="180"/>
      <c r="AA785" s="180"/>
    </row>
    <row r="786" ht="46.5" customHeight="1">
      <c r="A786" s="180"/>
      <c r="B786" s="191"/>
      <c r="C786" s="191"/>
      <c r="D786" s="180"/>
      <c r="E786" s="191"/>
      <c r="F786" s="191"/>
      <c r="G786" s="180"/>
      <c r="H786" s="180"/>
      <c r="I786" s="180"/>
      <c r="J786" s="191"/>
      <c r="K786" s="180"/>
      <c r="L786" s="180"/>
      <c r="M786" s="180"/>
      <c r="N786" s="180"/>
      <c r="O786" s="180"/>
      <c r="P786" s="180"/>
      <c r="Q786" s="180"/>
      <c r="R786" s="180"/>
      <c r="S786" s="180"/>
      <c r="T786" s="180"/>
      <c r="U786" s="180"/>
      <c r="V786" s="180"/>
      <c r="W786" s="180"/>
      <c r="X786" s="180"/>
      <c r="Y786" s="180"/>
      <c r="Z786" s="180"/>
      <c r="AA786" s="180"/>
    </row>
    <row r="787" ht="46.5" customHeight="1">
      <c r="A787" s="180"/>
      <c r="B787" s="191"/>
      <c r="C787" s="191"/>
      <c r="D787" s="180"/>
      <c r="E787" s="191"/>
      <c r="F787" s="191"/>
      <c r="G787" s="180"/>
      <c r="H787" s="180"/>
      <c r="I787" s="180"/>
      <c r="J787" s="191"/>
      <c r="K787" s="180"/>
      <c r="L787" s="180"/>
      <c r="M787" s="180"/>
      <c r="N787" s="180"/>
      <c r="O787" s="180"/>
      <c r="P787" s="180"/>
      <c r="Q787" s="180"/>
      <c r="R787" s="180"/>
      <c r="S787" s="180"/>
      <c r="T787" s="180"/>
      <c r="U787" s="180"/>
      <c r="V787" s="180"/>
      <c r="W787" s="180"/>
      <c r="X787" s="180"/>
      <c r="Y787" s="180"/>
      <c r="Z787" s="180"/>
      <c r="AA787" s="180"/>
    </row>
    <row r="788" ht="46.5" customHeight="1">
      <c r="A788" s="180"/>
      <c r="B788" s="191"/>
      <c r="C788" s="191"/>
      <c r="D788" s="180"/>
      <c r="E788" s="191"/>
      <c r="F788" s="191"/>
      <c r="G788" s="180"/>
      <c r="H788" s="180"/>
      <c r="I788" s="180"/>
      <c r="J788" s="191"/>
      <c r="K788" s="180"/>
      <c r="L788" s="180"/>
      <c r="M788" s="180"/>
      <c r="N788" s="180"/>
      <c r="O788" s="180"/>
      <c r="P788" s="180"/>
      <c r="Q788" s="180"/>
      <c r="R788" s="180"/>
      <c r="S788" s="180"/>
      <c r="T788" s="180"/>
      <c r="U788" s="180"/>
      <c r="V788" s="180"/>
      <c r="W788" s="180"/>
      <c r="X788" s="180"/>
      <c r="Y788" s="180"/>
      <c r="Z788" s="180"/>
      <c r="AA788" s="180"/>
    </row>
    <row r="789" ht="46.5" customHeight="1">
      <c r="A789" s="180"/>
      <c r="B789" s="191"/>
      <c r="C789" s="191"/>
      <c r="D789" s="180"/>
      <c r="E789" s="191"/>
      <c r="F789" s="191"/>
      <c r="G789" s="180"/>
      <c r="H789" s="180"/>
      <c r="I789" s="180"/>
      <c r="J789" s="191"/>
      <c r="K789" s="180"/>
      <c r="L789" s="180"/>
      <c r="M789" s="180"/>
      <c r="N789" s="180"/>
      <c r="O789" s="180"/>
      <c r="P789" s="180"/>
      <c r="Q789" s="180"/>
      <c r="R789" s="180"/>
      <c r="S789" s="180"/>
      <c r="T789" s="180"/>
      <c r="U789" s="180"/>
      <c r="V789" s="180"/>
      <c r="W789" s="180"/>
      <c r="X789" s="180"/>
      <c r="Y789" s="180"/>
      <c r="Z789" s="180"/>
      <c r="AA789" s="180"/>
    </row>
    <row r="790" ht="46.5" customHeight="1">
      <c r="A790" s="180"/>
      <c r="B790" s="191"/>
      <c r="C790" s="191"/>
      <c r="D790" s="180"/>
      <c r="E790" s="191"/>
      <c r="F790" s="191"/>
      <c r="G790" s="180"/>
      <c r="H790" s="180"/>
      <c r="I790" s="180"/>
      <c r="J790" s="191"/>
      <c r="K790" s="180"/>
      <c r="L790" s="180"/>
      <c r="M790" s="180"/>
      <c r="N790" s="180"/>
      <c r="O790" s="180"/>
      <c r="P790" s="180"/>
      <c r="Q790" s="180"/>
      <c r="R790" s="180"/>
      <c r="S790" s="180"/>
      <c r="T790" s="180"/>
      <c r="U790" s="180"/>
      <c r="V790" s="180"/>
      <c r="W790" s="180"/>
      <c r="X790" s="180"/>
      <c r="Y790" s="180"/>
      <c r="Z790" s="180"/>
      <c r="AA790" s="180"/>
    </row>
    <row r="791" ht="46.5" customHeight="1">
      <c r="A791" s="180"/>
      <c r="B791" s="191"/>
      <c r="C791" s="191"/>
      <c r="D791" s="180"/>
      <c r="E791" s="191"/>
      <c r="F791" s="191"/>
      <c r="G791" s="180"/>
      <c r="H791" s="180"/>
      <c r="I791" s="180"/>
      <c r="J791" s="191"/>
      <c r="K791" s="180"/>
      <c r="L791" s="180"/>
      <c r="M791" s="180"/>
      <c r="N791" s="180"/>
      <c r="O791" s="180"/>
      <c r="P791" s="180"/>
      <c r="Q791" s="180"/>
      <c r="R791" s="180"/>
      <c r="S791" s="180"/>
      <c r="T791" s="180"/>
      <c r="U791" s="180"/>
      <c r="V791" s="180"/>
      <c r="W791" s="180"/>
      <c r="X791" s="180"/>
      <c r="Y791" s="180"/>
      <c r="Z791" s="180"/>
      <c r="AA791" s="180"/>
    </row>
    <row r="792" ht="46.5" customHeight="1">
      <c r="A792" s="180"/>
      <c r="B792" s="191"/>
      <c r="C792" s="191"/>
      <c r="D792" s="180"/>
      <c r="E792" s="191"/>
      <c r="F792" s="191"/>
      <c r="G792" s="180"/>
      <c r="H792" s="180"/>
      <c r="I792" s="180"/>
      <c r="J792" s="191"/>
      <c r="K792" s="180"/>
      <c r="L792" s="180"/>
      <c r="M792" s="180"/>
      <c r="N792" s="180"/>
      <c r="O792" s="180"/>
      <c r="P792" s="180"/>
      <c r="Q792" s="180"/>
      <c r="R792" s="180"/>
      <c r="S792" s="180"/>
      <c r="T792" s="180"/>
      <c r="U792" s="180"/>
      <c r="V792" s="180"/>
      <c r="W792" s="180"/>
      <c r="X792" s="180"/>
      <c r="Y792" s="180"/>
      <c r="Z792" s="180"/>
      <c r="AA792" s="180"/>
    </row>
    <row r="793" ht="46.5" customHeight="1">
      <c r="A793" s="180"/>
      <c r="B793" s="191"/>
      <c r="C793" s="191"/>
      <c r="D793" s="180"/>
      <c r="E793" s="191"/>
      <c r="F793" s="191"/>
      <c r="G793" s="180"/>
      <c r="H793" s="180"/>
      <c r="I793" s="180"/>
      <c r="J793" s="191"/>
      <c r="K793" s="180"/>
      <c r="L793" s="180"/>
      <c r="M793" s="180"/>
      <c r="N793" s="180"/>
      <c r="O793" s="180"/>
      <c r="P793" s="180"/>
      <c r="Q793" s="180"/>
      <c r="R793" s="180"/>
      <c r="S793" s="180"/>
      <c r="T793" s="180"/>
      <c r="U793" s="180"/>
      <c r="V793" s="180"/>
      <c r="W793" s="180"/>
      <c r="X793" s="180"/>
      <c r="Y793" s="180"/>
      <c r="Z793" s="180"/>
      <c r="AA793" s="180"/>
    </row>
    <row r="794" ht="46.5" customHeight="1">
      <c r="A794" s="180"/>
      <c r="B794" s="191"/>
      <c r="C794" s="191"/>
      <c r="D794" s="180"/>
      <c r="E794" s="191"/>
      <c r="F794" s="191"/>
      <c r="G794" s="180"/>
      <c r="H794" s="180"/>
      <c r="I794" s="180"/>
      <c r="J794" s="191"/>
      <c r="K794" s="180"/>
      <c r="L794" s="180"/>
      <c r="M794" s="180"/>
      <c r="N794" s="180"/>
      <c r="O794" s="180"/>
      <c r="P794" s="180"/>
      <c r="Q794" s="180"/>
      <c r="R794" s="180"/>
      <c r="S794" s="180"/>
      <c r="T794" s="180"/>
      <c r="U794" s="180"/>
      <c r="V794" s="180"/>
      <c r="W794" s="180"/>
      <c r="X794" s="180"/>
      <c r="Y794" s="180"/>
      <c r="Z794" s="180"/>
      <c r="AA794" s="180"/>
    </row>
    <row r="795" ht="46.5" customHeight="1">
      <c r="A795" s="180"/>
      <c r="B795" s="191"/>
      <c r="C795" s="191"/>
      <c r="D795" s="180"/>
      <c r="E795" s="191"/>
      <c r="F795" s="191"/>
      <c r="G795" s="180"/>
      <c r="H795" s="180"/>
      <c r="I795" s="180"/>
      <c r="J795" s="191"/>
      <c r="K795" s="180"/>
      <c r="L795" s="180"/>
      <c r="M795" s="180"/>
      <c r="N795" s="180"/>
      <c r="O795" s="180"/>
      <c r="P795" s="180"/>
      <c r="Q795" s="180"/>
      <c r="R795" s="180"/>
      <c r="S795" s="180"/>
      <c r="T795" s="180"/>
      <c r="U795" s="180"/>
      <c r="V795" s="180"/>
      <c r="W795" s="180"/>
      <c r="X795" s="180"/>
      <c r="Y795" s="180"/>
      <c r="Z795" s="180"/>
      <c r="AA795" s="180"/>
    </row>
    <row r="796" ht="46.5" customHeight="1">
      <c r="A796" s="180"/>
      <c r="B796" s="191"/>
      <c r="C796" s="191"/>
      <c r="D796" s="180"/>
      <c r="E796" s="191"/>
      <c r="F796" s="191"/>
      <c r="G796" s="180"/>
      <c r="H796" s="180"/>
      <c r="I796" s="180"/>
      <c r="J796" s="191"/>
      <c r="K796" s="180"/>
      <c r="L796" s="180"/>
      <c r="M796" s="180"/>
      <c r="N796" s="180"/>
      <c r="O796" s="180"/>
      <c r="P796" s="180"/>
      <c r="Q796" s="180"/>
      <c r="R796" s="180"/>
      <c r="S796" s="180"/>
      <c r="T796" s="180"/>
      <c r="U796" s="180"/>
      <c r="V796" s="180"/>
      <c r="W796" s="180"/>
      <c r="X796" s="180"/>
      <c r="Y796" s="180"/>
      <c r="Z796" s="180"/>
      <c r="AA796" s="180"/>
    </row>
    <row r="797" ht="46.5" customHeight="1">
      <c r="A797" s="180"/>
      <c r="B797" s="191"/>
      <c r="C797" s="191"/>
      <c r="D797" s="180"/>
      <c r="E797" s="191"/>
      <c r="F797" s="191"/>
      <c r="G797" s="180"/>
      <c r="H797" s="180"/>
      <c r="I797" s="180"/>
      <c r="J797" s="191"/>
      <c r="K797" s="180"/>
      <c r="L797" s="180"/>
      <c r="M797" s="180"/>
      <c r="N797" s="180"/>
      <c r="O797" s="180"/>
      <c r="P797" s="180"/>
      <c r="Q797" s="180"/>
      <c r="R797" s="180"/>
      <c r="S797" s="180"/>
      <c r="T797" s="180"/>
      <c r="U797" s="180"/>
      <c r="V797" s="180"/>
      <c r="W797" s="180"/>
      <c r="X797" s="180"/>
      <c r="Y797" s="180"/>
      <c r="Z797" s="180"/>
      <c r="AA797" s="180"/>
    </row>
    <row r="798" ht="46.5" customHeight="1">
      <c r="A798" s="180"/>
      <c r="B798" s="191"/>
      <c r="C798" s="191"/>
      <c r="D798" s="180"/>
      <c r="E798" s="191"/>
      <c r="F798" s="191"/>
      <c r="G798" s="180"/>
      <c r="H798" s="180"/>
      <c r="I798" s="180"/>
      <c r="J798" s="191"/>
      <c r="K798" s="180"/>
      <c r="L798" s="180"/>
      <c r="M798" s="180"/>
      <c r="N798" s="180"/>
      <c r="O798" s="180"/>
      <c r="P798" s="180"/>
      <c r="Q798" s="180"/>
      <c r="R798" s="180"/>
      <c r="S798" s="180"/>
      <c r="T798" s="180"/>
      <c r="U798" s="180"/>
      <c r="V798" s="180"/>
      <c r="W798" s="180"/>
      <c r="X798" s="180"/>
      <c r="Y798" s="180"/>
      <c r="Z798" s="180"/>
      <c r="AA798" s="180"/>
    </row>
    <row r="799" ht="46.5" customHeight="1">
      <c r="A799" s="180"/>
      <c r="B799" s="191"/>
      <c r="C799" s="191"/>
      <c r="D799" s="180"/>
      <c r="E799" s="191"/>
      <c r="F799" s="191"/>
      <c r="G799" s="180"/>
      <c r="H799" s="180"/>
      <c r="I799" s="180"/>
      <c r="J799" s="191"/>
      <c r="K799" s="180"/>
      <c r="L799" s="180"/>
      <c r="M799" s="180"/>
      <c r="N799" s="180"/>
      <c r="O799" s="180"/>
      <c r="P799" s="180"/>
      <c r="Q799" s="180"/>
      <c r="R799" s="180"/>
      <c r="S799" s="180"/>
      <c r="T799" s="180"/>
      <c r="U799" s="180"/>
      <c r="V799" s="180"/>
      <c r="W799" s="180"/>
      <c r="X799" s="180"/>
      <c r="Y799" s="180"/>
      <c r="Z799" s="180"/>
      <c r="AA799" s="180"/>
    </row>
    <row r="800" ht="46.5" customHeight="1">
      <c r="A800" s="180"/>
      <c r="B800" s="191"/>
      <c r="C800" s="191"/>
      <c r="D800" s="180"/>
      <c r="E800" s="191"/>
      <c r="F800" s="191"/>
      <c r="G800" s="180"/>
      <c r="H800" s="180"/>
      <c r="I800" s="180"/>
      <c r="J800" s="191"/>
      <c r="K800" s="180"/>
      <c r="L800" s="180"/>
      <c r="M800" s="180"/>
      <c r="N800" s="180"/>
      <c r="O800" s="180"/>
      <c r="P800" s="180"/>
      <c r="Q800" s="180"/>
      <c r="R800" s="180"/>
      <c r="S800" s="180"/>
      <c r="T800" s="180"/>
      <c r="U800" s="180"/>
      <c r="V800" s="180"/>
      <c r="W800" s="180"/>
      <c r="X800" s="180"/>
      <c r="Y800" s="180"/>
      <c r="Z800" s="180"/>
      <c r="AA800" s="180"/>
    </row>
    <row r="801" ht="46.5" customHeight="1">
      <c r="A801" s="180"/>
      <c r="B801" s="191"/>
      <c r="C801" s="191"/>
      <c r="D801" s="180"/>
      <c r="E801" s="191"/>
      <c r="F801" s="191"/>
      <c r="G801" s="180"/>
      <c r="H801" s="180"/>
      <c r="I801" s="180"/>
      <c r="J801" s="191"/>
      <c r="K801" s="180"/>
      <c r="L801" s="180"/>
      <c r="M801" s="180"/>
      <c r="N801" s="180"/>
      <c r="O801" s="180"/>
      <c r="P801" s="180"/>
      <c r="Q801" s="180"/>
      <c r="R801" s="180"/>
      <c r="S801" s="180"/>
      <c r="T801" s="180"/>
      <c r="U801" s="180"/>
      <c r="V801" s="180"/>
      <c r="W801" s="180"/>
      <c r="X801" s="180"/>
      <c r="Y801" s="180"/>
      <c r="Z801" s="180"/>
      <c r="AA801" s="180"/>
    </row>
    <row r="802" ht="46.5" customHeight="1">
      <c r="A802" s="180"/>
      <c r="B802" s="191"/>
      <c r="C802" s="191"/>
      <c r="D802" s="180"/>
      <c r="E802" s="191"/>
      <c r="F802" s="191"/>
      <c r="G802" s="180"/>
      <c r="H802" s="180"/>
      <c r="I802" s="180"/>
      <c r="J802" s="191"/>
      <c r="K802" s="180"/>
      <c r="L802" s="180"/>
      <c r="M802" s="180"/>
      <c r="N802" s="180"/>
      <c r="O802" s="180"/>
      <c r="P802" s="180"/>
      <c r="Q802" s="180"/>
      <c r="R802" s="180"/>
      <c r="S802" s="180"/>
      <c r="T802" s="180"/>
      <c r="U802" s="180"/>
      <c r="V802" s="180"/>
      <c r="W802" s="180"/>
      <c r="X802" s="180"/>
      <c r="Y802" s="180"/>
      <c r="Z802" s="180"/>
      <c r="AA802" s="180"/>
    </row>
    <row r="803" ht="46.5" customHeight="1">
      <c r="A803" s="180"/>
      <c r="B803" s="191"/>
      <c r="C803" s="191"/>
      <c r="D803" s="180"/>
      <c r="E803" s="191"/>
      <c r="F803" s="191"/>
      <c r="G803" s="180"/>
      <c r="H803" s="180"/>
      <c r="I803" s="180"/>
      <c r="J803" s="191"/>
      <c r="K803" s="180"/>
      <c r="L803" s="180"/>
      <c r="M803" s="180"/>
      <c r="N803" s="180"/>
      <c r="O803" s="180"/>
      <c r="P803" s="180"/>
      <c r="Q803" s="180"/>
      <c r="R803" s="180"/>
      <c r="S803" s="180"/>
      <c r="T803" s="180"/>
      <c r="U803" s="180"/>
      <c r="V803" s="180"/>
      <c r="W803" s="180"/>
      <c r="X803" s="180"/>
      <c r="Y803" s="180"/>
      <c r="Z803" s="180"/>
      <c r="AA803" s="180"/>
    </row>
    <row r="804" ht="46.5" customHeight="1">
      <c r="A804" s="180"/>
      <c r="B804" s="191"/>
      <c r="C804" s="191"/>
      <c r="D804" s="180"/>
      <c r="E804" s="191"/>
      <c r="F804" s="191"/>
      <c r="G804" s="180"/>
      <c r="H804" s="180"/>
      <c r="I804" s="180"/>
      <c r="J804" s="191"/>
      <c r="K804" s="180"/>
      <c r="L804" s="180"/>
      <c r="M804" s="180"/>
      <c r="N804" s="180"/>
      <c r="O804" s="180"/>
      <c r="P804" s="180"/>
      <c r="Q804" s="180"/>
      <c r="R804" s="180"/>
      <c r="S804" s="180"/>
      <c r="T804" s="180"/>
      <c r="U804" s="180"/>
      <c r="V804" s="180"/>
      <c r="W804" s="180"/>
      <c r="X804" s="180"/>
      <c r="Y804" s="180"/>
      <c r="Z804" s="180"/>
      <c r="AA804" s="180"/>
    </row>
    <row r="805" ht="46.5" customHeight="1">
      <c r="A805" s="180"/>
      <c r="B805" s="191"/>
      <c r="C805" s="191"/>
      <c r="D805" s="180"/>
      <c r="E805" s="191"/>
      <c r="F805" s="191"/>
      <c r="G805" s="180"/>
      <c r="H805" s="180"/>
      <c r="I805" s="180"/>
      <c r="J805" s="191"/>
      <c r="K805" s="180"/>
      <c r="L805" s="180"/>
      <c r="M805" s="180"/>
      <c r="N805" s="180"/>
      <c r="O805" s="180"/>
      <c r="P805" s="180"/>
      <c r="Q805" s="180"/>
      <c r="R805" s="180"/>
      <c r="S805" s="180"/>
      <c r="T805" s="180"/>
      <c r="U805" s="180"/>
      <c r="V805" s="180"/>
      <c r="W805" s="180"/>
      <c r="X805" s="180"/>
      <c r="Y805" s="180"/>
      <c r="Z805" s="180"/>
      <c r="AA805" s="180"/>
    </row>
    <row r="806" ht="46.5" customHeight="1">
      <c r="A806" s="180"/>
      <c r="B806" s="191"/>
      <c r="C806" s="191"/>
      <c r="D806" s="180"/>
      <c r="E806" s="191"/>
      <c r="F806" s="191"/>
      <c r="G806" s="180"/>
      <c r="H806" s="180"/>
      <c r="I806" s="180"/>
      <c r="J806" s="191"/>
      <c r="K806" s="180"/>
      <c r="L806" s="180"/>
      <c r="M806" s="180"/>
      <c r="N806" s="180"/>
      <c r="O806" s="180"/>
      <c r="P806" s="180"/>
      <c r="Q806" s="180"/>
      <c r="R806" s="180"/>
      <c r="S806" s="180"/>
      <c r="T806" s="180"/>
      <c r="U806" s="180"/>
      <c r="V806" s="180"/>
      <c r="W806" s="180"/>
      <c r="X806" s="180"/>
      <c r="Y806" s="180"/>
      <c r="Z806" s="180"/>
      <c r="AA806" s="180"/>
    </row>
    <row r="807" ht="46.5" customHeight="1">
      <c r="A807" s="180"/>
      <c r="B807" s="191"/>
      <c r="C807" s="191"/>
      <c r="D807" s="180"/>
      <c r="E807" s="191"/>
      <c r="F807" s="191"/>
      <c r="G807" s="180"/>
      <c r="H807" s="180"/>
      <c r="I807" s="180"/>
      <c r="J807" s="191"/>
      <c r="K807" s="180"/>
      <c r="L807" s="180"/>
      <c r="M807" s="180"/>
      <c r="N807" s="180"/>
      <c r="O807" s="180"/>
      <c r="P807" s="180"/>
      <c r="Q807" s="180"/>
      <c r="R807" s="180"/>
      <c r="S807" s="180"/>
      <c r="T807" s="180"/>
      <c r="U807" s="180"/>
      <c r="V807" s="180"/>
      <c r="W807" s="180"/>
      <c r="X807" s="180"/>
      <c r="Y807" s="180"/>
      <c r="Z807" s="180"/>
      <c r="AA807" s="180"/>
    </row>
    <row r="808" ht="46.5" customHeight="1">
      <c r="A808" s="180"/>
      <c r="B808" s="191"/>
      <c r="C808" s="191"/>
      <c r="D808" s="180"/>
      <c r="E808" s="191"/>
      <c r="F808" s="191"/>
      <c r="G808" s="180"/>
      <c r="H808" s="180"/>
      <c r="I808" s="180"/>
      <c r="J808" s="191"/>
      <c r="K808" s="180"/>
      <c r="L808" s="180"/>
      <c r="M808" s="180"/>
      <c r="N808" s="180"/>
      <c r="O808" s="180"/>
      <c r="P808" s="180"/>
      <c r="Q808" s="180"/>
      <c r="R808" s="180"/>
      <c r="S808" s="180"/>
      <c r="T808" s="180"/>
      <c r="U808" s="180"/>
      <c r="V808" s="180"/>
      <c r="W808" s="180"/>
      <c r="X808" s="180"/>
      <c r="Y808" s="180"/>
      <c r="Z808" s="180"/>
      <c r="AA808" s="180"/>
    </row>
    <row r="809" ht="46.5" customHeight="1">
      <c r="A809" s="180"/>
      <c r="B809" s="191"/>
      <c r="C809" s="191"/>
      <c r="D809" s="180"/>
      <c r="E809" s="191"/>
      <c r="F809" s="191"/>
      <c r="G809" s="180"/>
      <c r="H809" s="180"/>
      <c r="I809" s="180"/>
      <c r="J809" s="191"/>
      <c r="K809" s="180"/>
      <c r="L809" s="180"/>
      <c r="M809" s="180"/>
      <c r="N809" s="180"/>
      <c r="O809" s="180"/>
      <c r="P809" s="180"/>
      <c r="Q809" s="180"/>
      <c r="R809" s="180"/>
      <c r="S809" s="180"/>
      <c r="T809" s="180"/>
      <c r="U809" s="180"/>
      <c r="V809" s="180"/>
      <c r="W809" s="180"/>
      <c r="X809" s="180"/>
      <c r="Y809" s="180"/>
      <c r="Z809" s="180"/>
      <c r="AA809" s="180"/>
    </row>
    <row r="810" ht="46.5" customHeight="1">
      <c r="A810" s="180"/>
      <c r="B810" s="191"/>
      <c r="C810" s="191"/>
      <c r="D810" s="180"/>
      <c r="E810" s="191"/>
      <c r="F810" s="191"/>
      <c r="G810" s="180"/>
      <c r="H810" s="180"/>
      <c r="I810" s="180"/>
      <c r="J810" s="191"/>
      <c r="K810" s="180"/>
      <c r="L810" s="180"/>
      <c r="M810" s="180"/>
      <c r="N810" s="180"/>
      <c r="O810" s="180"/>
      <c r="P810" s="180"/>
      <c r="Q810" s="180"/>
      <c r="R810" s="180"/>
      <c r="S810" s="180"/>
      <c r="T810" s="180"/>
      <c r="U810" s="180"/>
      <c r="V810" s="180"/>
      <c r="W810" s="180"/>
      <c r="X810" s="180"/>
      <c r="Y810" s="180"/>
      <c r="Z810" s="180"/>
      <c r="AA810" s="180"/>
    </row>
    <row r="811" ht="46.5" customHeight="1">
      <c r="A811" s="180"/>
      <c r="B811" s="191"/>
      <c r="C811" s="191"/>
      <c r="D811" s="180"/>
      <c r="E811" s="191"/>
      <c r="F811" s="191"/>
      <c r="G811" s="180"/>
      <c r="H811" s="180"/>
      <c r="I811" s="180"/>
      <c r="J811" s="191"/>
      <c r="K811" s="180"/>
      <c r="L811" s="180"/>
      <c r="M811" s="180"/>
      <c r="N811" s="180"/>
      <c r="O811" s="180"/>
      <c r="P811" s="180"/>
      <c r="Q811" s="180"/>
      <c r="R811" s="180"/>
      <c r="S811" s="180"/>
      <c r="T811" s="180"/>
      <c r="U811" s="180"/>
      <c r="V811" s="180"/>
      <c r="W811" s="180"/>
      <c r="X811" s="180"/>
      <c r="Y811" s="180"/>
      <c r="Z811" s="180"/>
      <c r="AA811" s="180"/>
    </row>
    <row r="812" ht="46.5" customHeight="1">
      <c r="A812" s="180"/>
      <c r="B812" s="191"/>
      <c r="C812" s="191"/>
      <c r="D812" s="180"/>
      <c r="E812" s="191"/>
      <c r="F812" s="191"/>
      <c r="G812" s="180"/>
      <c r="H812" s="180"/>
      <c r="I812" s="180"/>
      <c r="J812" s="191"/>
      <c r="K812" s="180"/>
      <c r="L812" s="180"/>
      <c r="M812" s="180"/>
      <c r="N812" s="180"/>
      <c r="O812" s="180"/>
      <c r="P812" s="180"/>
      <c r="Q812" s="180"/>
      <c r="R812" s="180"/>
      <c r="S812" s="180"/>
      <c r="T812" s="180"/>
      <c r="U812" s="180"/>
      <c r="V812" s="180"/>
      <c r="W812" s="180"/>
      <c r="X812" s="180"/>
      <c r="Y812" s="180"/>
      <c r="Z812" s="180"/>
      <c r="AA812" s="180"/>
    </row>
    <row r="813" ht="46.5" customHeight="1">
      <c r="A813" s="180"/>
      <c r="B813" s="191"/>
      <c r="C813" s="191"/>
      <c r="D813" s="180"/>
      <c r="E813" s="191"/>
      <c r="F813" s="191"/>
      <c r="G813" s="180"/>
      <c r="H813" s="180"/>
      <c r="I813" s="180"/>
      <c r="J813" s="191"/>
      <c r="K813" s="180"/>
      <c r="L813" s="180"/>
      <c r="M813" s="180"/>
      <c r="N813" s="180"/>
      <c r="O813" s="180"/>
      <c r="P813" s="180"/>
      <c r="Q813" s="180"/>
      <c r="R813" s="180"/>
      <c r="S813" s="180"/>
      <c r="T813" s="180"/>
      <c r="U813" s="180"/>
      <c r="V813" s="180"/>
      <c r="W813" s="180"/>
      <c r="X813" s="180"/>
      <c r="Y813" s="180"/>
      <c r="Z813" s="180"/>
      <c r="AA813" s="180"/>
    </row>
    <row r="814" ht="46.5" customHeight="1">
      <c r="A814" s="180"/>
      <c r="B814" s="191"/>
      <c r="C814" s="191"/>
      <c r="D814" s="180"/>
      <c r="E814" s="191"/>
      <c r="F814" s="191"/>
      <c r="G814" s="180"/>
      <c r="H814" s="180"/>
      <c r="I814" s="180"/>
      <c r="J814" s="191"/>
      <c r="K814" s="180"/>
      <c r="L814" s="180"/>
      <c r="M814" s="180"/>
      <c r="N814" s="180"/>
      <c r="O814" s="180"/>
      <c r="P814" s="180"/>
      <c r="Q814" s="180"/>
      <c r="R814" s="180"/>
      <c r="S814" s="180"/>
      <c r="T814" s="180"/>
      <c r="U814" s="180"/>
      <c r="V814" s="180"/>
      <c r="W814" s="180"/>
      <c r="X814" s="180"/>
      <c r="Y814" s="180"/>
      <c r="Z814" s="180"/>
      <c r="AA814" s="180"/>
    </row>
    <row r="815" ht="46.5" customHeight="1">
      <c r="A815" s="180"/>
      <c r="B815" s="191"/>
      <c r="C815" s="191"/>
      <c r="D815" s="180"/>
      <c r="E815" s="191"/>
      <c r="F815" s="191"/>
      <c r="G815" s="180"/>
      <c r="H815" s="180"/>
      <c r="I815" s="180"/>
      <c r="J815" s="191"/>
      <c r="K815" s="180"/>
      <c r="L815" s="180"/>
      <c r="M815" s="180"/>
      <c r="N815" s="180"/>
      <c r="O815" s="180"/>
      <c r="P815" s="180"/>
      <c r="Q815" s="180"/>
      <c r="R815" s="180"/>
      <c r="S815" s="180"/>
      <c r="T815" s="180"/>
      <c r="U815" s="180"/>
      <c r="V815" s="180"/>
      <c r="W815" s="180"/>
      <c r="X815" s="180"/>
      <c r="Y815" s="180"/>
      <c r="Z815" s="180"/>
      <c r="AA815" s="180"/>
    </row>
    <row r="816" ht="46.5" customHeight="1">
      <c r="A816" s="180"/>
      <c r="B816" s="191"/>
      <c r="C816" s="191"/>
      <c r="D816" s="180"/>
      <c r="E816" s="191"/>
      <c r="F816" s="191"/>
      <c r="G816" s="180"/>
      <c r="H816" s="180"/>
      <c r="I816" s="180"/>
      <c r="J816" s="191"/>
      <c r="K816" s="180"/>
      <c r="L816" s="180"/>
      <c r="M816" s="180"/>
      <c r="N816" s="180"/>
      <c r="O816" s="180"/>
      <c r="P816" s="180"/>
      <c r="Q816" s="180"/>
      <c r="R816" s="180"/>
      <c r="S816" s="180"/>
      <c r="T816" s="180"/>
      <c r="U816" s="180"/>
      <c r="V816" s="180"/>
      <c r="W816" s="180"/>
      <c r="X816" s="180"/>
      <c r="Y816" s="180"/>
      <c r="Z816" s="180"/>
      <c r="AA816" s="180"/>
    </row>
    <row r="817" ht="46.5" customHeight="1">
      <c r="A817" s="180"/>
      <c r="B817" s="191"/>
      <c r="C817" s="191"/>
      <c r="D817" s="180"/>
      <c r="E817" s="191"/>
      <c r="F817" s="191"/>
      <c r="G817" s="180"/>
      <c r="H817" s="180"/>
      <c r="I817" s="180"/>
      <c r="J817" s="191"/>
      <c r="K817" s="180"/>
      <c r="L817" s="180"/>
      <c r="M817" s="180"/>
      <c r="N817" s="180"/>
      <c r="O817" s="180"/>
      <c r="P817" s="180"/>
      <c r="Q817" s="180"/>
      <c r="R817" s="180"/>
      <c r="S817" s="180"/>
      <c r="T817" s="180"/>
      <c r="U817" s="180"/>
      <c r="V817" s="180"/>
      <c r="W817" s="180"/>
      <c r="X817" s="180"/>
      <c r="Y817" s="180"/>
      <c r="Z817" s="180"/>
      <c r="AA817" s="180"/>
    </row>
    <row r="818" ht="46.5" customHeight="1">
      <c r="A818" s="180"/>
      <c r="B818" s="191"/>
      <c r="C818" s="191"/>
      <c r="D818" s="180"/>
      <c r="E818" s="191"/>
      <c r="F818" s="191"/>
      <c r="G818" s="180"/>
      <c r="H818" s="180"/>
      <c r="I818" s="180"/>
      <c r="J818" s="191"/>
      <c r="K818" s="180"/>
      <c r="L818" s="180"/>
      <c r="M818" s="180"/>
      <c r="N818" s="180"/>
      <c r="O818" s="180"/>
      <c r="P818" s="180"/>
      <c r="Q818" s="180"/>
      <c r="R818" s="180"/>
      <c r="S818" s="180"/>
      <c r="T818" s="180"/>
      <c r="U818" s="180"/>
      <c r="V818" s="180"/>
      <c r="W818" s="180"/>
      <c r="X818" s="180"/>
      <c r="Y818" s="180"/>
      <c r="Z818" s="180"/>
      <c r="AA818" s="180"/>
    </row>
    <row r="819" ht="46.5" customHeight="1">
      <c r="A819" s="180"/>
      <c r="B819" s="191"/>
      <c r="C819" s="191"/>
      <c r="D819" s="180"/>
      <c r="E819" s="191"/>
      <c r="F819" s="191"/>
      <c r="G819" s="180"/>
      <c r="H819" s="180"/>
      <c r="I819" s="180"/>
      <c r="J819" s="191"/>
      <c r="K819" s="180"/>
      <c r="L819" s="180"/>
      <c r="M819" s="180"/>
      <c r="N819" s="180"/>
      <c r="O819" s="180"/>
      <c r="P819" s="180"/>
      <c r="Q819" s="180"/>
      <c r="R819" s="180"/>
      <c r="S819" s="180"/>
      <c r="T819" s="180"/>
      <c r="U819" s="180"/>
      <c r="V819" s="180"/>
      <c r="W819" s="180"/>
      <c r="X819" s="180"/>
      <c r="Y819" s="180"/>
      <c r="Z819" s="180"/>
      <c r="AA819" s="180"/>
    </row>
    <row r="820" ht="46.5" customHeight="1">
      <c r="A820" s="180"/>
      <c r="B820" s="191"/>
      <c r="C820" s="191"/>
      <c r="D820" s="180"/>
      <c r="E820" s="191"/>
      <c r="F820" s="191"/>
      <c r="G820" s="180"/>
      <c r="H820" s="180"/>
      <c r="I820" s="180"/>
      <c r="J820" s="191"/>
      <c r="K820" s="180"/>
      <c r="L820" s="180"/>
      <c r="M820" s="180"/>
      <c r="N820" s="180"/>
      <c r="O820" s="180"/>
      <c r="P820" s="180"/>
      <c r="Q820" s="180"/>
      <c r="R820" s="180"/>
      <c r="S820" s="180"/>
      <c r="T820" s="180"/>
      <c r="U820" s="180"/>
      <c r="V820" s="180"/>
      <c r="W820" s="180"/>
      <c r="X820" s="180"/>
      <c r="Y820" s="180"/>
      <c r="Z820" s="180"/>
      <c r="AA820" s="180"/>
    </row>
    <row r="821" ht="46.5" customHeight="1">
      <c r="A821" s="180"/>
      <c r="B821" s="191"/>
      <c r="C821" s="191"/>
      <c r="D821" s="180"/>
      <c r="E821" s="191"/>
      <c r="F821" s="191"/>
      <c r="G821" s="180"/>
      <c r="H821" s="180"/>
      <c r="I821" s="180"/>
      <c r="J821" s="191"/>
      <c r="K821" s="180"/>
      <c r="L821" s="180"/>
      <c r="M821" s="180"/>
      <c r="N821" s="180"/>
      <c r="O821" s="180"/>
      <c r="P821" s="180"/>
      <c r="Q821" s="180"/>
      <c r="R821" s="180"/>
      <c r="S821" s="180"/>
      <c r="T821" s="180"/>
      <c r="U821" s="180"/>
      <c r="V821" s="180"/>
      <c r="W821" s="180"/>
      <c r="X821" s="180"/>
      <c r="Y821" s="180"/>
      <c r="Z821" s="180"/>
      <c r="AA821" s="180"/>
    </row>
    <row r="822" ht="46.5" customHeight="1">
      <c r="A822" s="180"/>
      <c r="B822" s="191"/>
      <c r="C822" s="191"/>
      <c r="D822" s="180"/>
      <c r="E822" s="191"/>
      <c r="F822" s="191"/>
      <c r="G822" s="180"/>
      <c r="H822" s="180"/>
      <c r="I822" s="180"/>
      <c r="J822" s="191"/>
      <c r="K822" s="180"/>
      <c r="L822" s="180"/>
      <c r="M822" s="180"/>
      <c r="N822" s="180"/>
      <c r="O822" s="180"/>
      <c r="P822" s="180"/>
      <c r="Q822" s="180"/>
      <c r="R822" s="180"/>
      <c r="S822" s="180"/>
      <c r="T822" s="180"/>
      <c r="U822" s="180"/>
      <c r="V822" s="180"/>
      <c r="W822" s="180"/>
      <c r="X822" s="180"/>
      <c r="Y822" s="180"/>
      <c r="Z822" s="180"/>
      <c r="AA822" s="180"/>
    </row>
    <row r="823" ht="46.5" customHeight="1">
      <c r="A823" s="180"/>
      <c r="B823" s="191"/>
      <c r="C823" s="191"/>
      <c r="D823" s="180"/>
      <c r="E823" s="191"/>
      <c r="F823" s="191"/>
      <c r="G823" s="180"/>
      <c r="H823" s="180"/>
      <c r="I823" s="180"/>
      <c r="J823" s="191"/>
      <c r="K823" s="180"/>
      <c r="L823" s="180"/>
      <c r="M823" s="180"/>
      <c r="N823" s="180"/>
      <c r="O823" s="180"/>
      <c r="P823" s="180"/>
      <c r="Q823" s="180"/>
      <c r="R823" s="180"/>
      <c r="S823" s="180"/>
      <c r="T823" s="180"/>
      <c r="U823" s="180"/>
      <c r="V823" s="180"/>
      <c r="W823" s="180"/>
      <c r="X823" s="180"/>
      <c r="Y823" s="180"/>
      <c r="Z823" s="180"/>
      <c r="AA823" s="180"/>
    </row>
    <row r="824" ht="46.5" customHeight="1">
      <c r="A824" s="180"/>
      <c r="B824" s="191"/>
      <c r="C824" s="191"/>
      <c r="D824" s="180"/>
      <c r="E824" s="191"/>
      <c r="F824" s="191"/>
      <c r="G824" s="180"/>
      <c r="H824" s="180"/>
      <c r="I824" s="180"/>
      <c r="J824" s="191"/>
      <c r="K824" s="180"/>
      <c r="L824" s="180"/>
      <c r="M824" s="180"/>
      <c r="N824" s="180"/>
      <c r="O824" s="180"/>
      <c r="P824" s="180"/>
      <c r="Q824" s="180"/>
      <c r="R824" s="180"/>
      <c r="S824" s="180"/>
      <c r="T824" s="180"/>
      <c r="U824" s="180"/>
      <c r="V824" s="180"/>
      <c r="W824" s="180"/>
      <c r="X824" s="180"/>
      <c r="Y824" s="180"/>
      <c r="Z824" s="180"/>
      <c r="AA824" s="180"/>
    </row>
    <row r="825" ht="46.5" customHeight="1">
      <c r="A825" s="180"/>
      <c r="B825" s="191"/>
      <c r="C825" s="191"/>
      <c r="D825" s="180"/>
      <c r="E825" s="191"/>
      <c r="F825" s="191"/>
      <c r="G825" s="180"/>
      <c r="H825" s="180"/>
      <c r="I825" s="180"/>
      <c r="J825" s="191"/>
      <c r="K825" s="180"/>
      <c r="L825" s="180"/>
      <c r="M825" s="180"/>
      <c r="N825" s="180"/>
      <c r="O825" s="180"/>
      <c r="P825" s="180"/>
      <c r="Q825" s="180"/>
      <c r="R825" s="180"/>
      <c r="S825" s="180"/>
      <c r="T825" s="180"/>
      <c r="U825" s="180"/>
      <c r="V825" s="180"/>
      <c r="W825" s="180"/>
      <c r="X825" s="180"/>
      <c r="Y825" s="180"/>
      <c r="Z825" s="180"/>
      <c r="AA825" s="180"/>
    </row>
    <row r="826" ht="46.5" customHeight="1">
      <c r="A826" s="180"/>
      <c r="B826" s="191"/>
      <c r="C826" s="191"/>
      <c r="D826" s="180"/>
      <c r="E826" s="191"/>
      <c r="F826" s="191"/>
      <c r="G826" s="180"/>
      <c r="H826" s="180"/>
      <c r="I826" s="180"/>
      <c r="J826" s="191"/>
      <c r="K826" s="180"/>
      <c r="L826" s="180"/>
      <c r="M826" s="180"/>
      <c r="N826" s="180"/>
      <c r="O826" s="180"/>
      <c r="P826" s="180"/>
      <c r="Q826" s="180"/>
      <c r="R826" s="180"/>
      <c r="S826" s="180"/>
      <c r="T826" s="180"/>
      <c r="U826" s="180"/>
      <c r="V826" s="180"/>
      <c r="W826" s="180"/>
      <c r="X826" s="180"/>
      <c r="Y826" s="180"/>
      <c r="Z826" s="180"/>
      <c r="AA826" s="180"/>
    </row>
    <row r="827" ht="46.5" customHeight="1">
      <c r="A827" s="180"/>
      <c r="B827" s="191"/>
      <c r="C827" s="191"/>
      <c r="D827" s="180"/>
      <c r="E827" s="191"/>
      <c r="F827" s="191"/>
      <c r="G827" s="180"/>
      <c r="H827" s="180"/>
      <c r="I827" s="180"/>
      <c r="J827" s="191"/>
      <c r="K827" s="180"/>
      <c r="L827" s="180"/>
      <c r="M827" s="180"/>
      <c r="N827" s="180"/>
      <c r="O827" s="180"/>
      <c r="P827" s="180"/>
      <c r="Q827" s="180"/>
      <c r="R827" s="180"/>
      <c r="S827" s="180"/>
      <c r="T827" s="180"/>
      <c r="U827" s="180"/>
      <c r="V827" s="180"/>
      <c r="W827" s="180"/>
      <c r="X827" s="180"/>
      <c r="Y827" s="180"/>
      <c r="Z827" s="180"/>
      <c r="AA827" s="180"/>
    </row>
    <row r="828" ht="46.5" customHeight="1">
      <c r="A828" s="180"/>
      <c r="B828" s="191"/>
      <c r="C828" s="191"/>
      <c r="D828" s="180"/>
      <c r="E828" s="191"/>
      <c r="F828" s="191"/>
      <c r="G828" s="180"/>
      <c r="H828" s="180"/>
      <c r="I828" s="180"/>
      <c r="J828" s="191"/>
      <c r="K828" s="180"/>
      <c r="L828" s="180"/>
      <c r="M828" s="180"/>
      <c r="N828" s="180"/>
      <c r="O828" s="180"/>
      <c r="P828" s="180"/>
      <c r="Q828" s="180"/>
      <c r="R828" s="180"/>
      <c r="S828" s="180"/>
      <c r="T828" s="180"/>
      <c r="U828" s="180"/>
      <c r="V828" s="180"/>
      <c r="W828" s="180"/>
      <c r="X828" s="180"/>
      <c r="Y828" s="180"/>
      <c r="Z828" s="180"/>
      <c r="AA828" s="180"/>
    </row>
    <row r="829" ht="46.5" customHeight="1">
      <c r="A829" s="180"/>
      <c r="B829" s="191"/>
      <c r="C829" s="191"/>
      <c r="D829" s="180"/>
      <c r="E829" s="191"/>
      <c r="F829" s="191"/>
      <c r="G829" s="180"/>
      <c r="H829" s="180"/>
      <c r="I829" s="180"/>
      <c r="J829" s="191"/>
      <c r="K829" s="180"/>
      <c r="L829" s="180"/>
      <c r="M829" s="180"/>
      <c r="N829" s="180"/>
      <c r="O829" s="180"/>
      <c r="P829" s="180"/>
      <c r="Q829" s="180"/>
      <c r="R829" s="180"/>
      <c r="S829" s="180"/>
      <c r="T829" s="180"/>
      <c r="U829" s="180"/>
      <c r="V829" s="180"/>
      <c r="W829" s="180"/>
      <c r="X829" s="180"/>
      <c r="Y829" s="180"/>
      <c r="Z829" s="180"/>
      <c r="AA829" s="180"/>
    </row>
    <row r="830" ht="46.5" customHeight="1">
      <c r="A830" s="180"/>
      <c r="B830" s="191"/>
      <c r="C830" s="191"/>
      <c r="D830" s="180"/>
      <c r="E830" s="191"/>
      <c r="F830" s="191"/>
      <c r="G830" s="180"/>
      <c r="H830" s="180"/>
      <c r="I830" s="180"/>
      <c r="J830" s="191"/>
      <c r="K830" s="180"/>
      <c r="L830" s="180"/>
      <c r="M830" s="180"/>
      <c r="N830" s="180"/>
      <c r="O830" s="180"/>
      <c r="P830" s="180"/>
      <c r="Q830" s="180"/>
      <c r="R830" s="180"/>
      <c r="S830" s="180"/>
      <c r="T830" s="180"/>
      <c r="U830" s="180"/>
      <c r="V830" s="180"/>
      <c r="W830" s="180"/>
      <c r="X830" s="180"/>
      <c r="Y830" s="180"/>
      <c r="Z830" s="180"/>
      <c r="AA830" s="180"/>
    </row>
    <row r="831" ht="46.5" customHeight="1">
      <c r="A831" s="180"/>
      <c r="B831" s="191"/>
      <c r="C831" s="191"/>
      <c r="D831" s="180"/>
      <c r="E831" s="191"/>
      <c r="F831" s="191"/>
      <c r="G831" s="180"/>
      <c r="H831" s="180"/>
      <c r="I831" s="180"/>
      <c r="J831" s="191"/>
      <c r="K831" s="180"/>
      <c r="L831" s="180"/>
      <c r="M831" s="180"/>
      <c r="N831" s="180"/>
      <c r="O831" s="180"/>
      <c r="P831" s="180"/>
      <c r="Q831" s="180"/>
      <c r="R831" s="180"/>
      <c r="S831" s="180"/>
      <c r="T831" s="180"/>
      <c r="U831" s="180"/>
      <c r="V831" s="180"/>
      <c r="W831" s="180"/>
      <c r="X831" s="180"/>
      <c r="Y831" s="180"/>
      <c r="Z831" s="180"/>
      <c r="AA831" s="180"/>
    </row>
    <row r="832" ht="46.5" customHeight="1">
      <c r="A832" s="180"/>
      <c r="B832" s="191"/>
      <c r="C832" s="191"/>
      <c r="D832" s="180"/>
      <c r="E832" s="191"/>
      <c r="F832" s="191"/>
      <c r="G832" s="180"/>
      <c r="H832" s="180"/>
      <c r="I832" s="180"/>
      <c r="J832" s="191"/>
      <c r="K832" s="180"/>
      <c r="L832" s="180"/>
      <c r="M832" s="180"/>
      <c r="N832" s="180"/>
      <c r="O832" s="180"/>
      <c r="P832" s="180"/>
      <c r="Q832" s="180"/>
      <c r="R832" s="180"/>
      <c r="S832" s="180"/>
      <c r="T832" s="180"/>
      <c r="U832" s="180"/>
      <c r="V832" s="180"/>
      <c r="W832" s="180"/>
      <c r="X832" s="180"/>
      <c r="Y832" s="180"/>
      <c r="Z832" s="180"/>
      <c r="AA832" s="180"/>
    </row>
    <row r="833" ht="46.5" customHeight="1">
      <c r="A833" s="180"/>
      <c r="B833" s="191"/>
      <c r="C833" s="191"/>
      <c r="D833" s="180"/>
      <c r="E833" s="191"/>
      <c r="F833" s="191"/>
      <c r="G833" s="180"/>
      <c r="H833" s="180"/>
      <c r="I833" s="180"/>
      <c r="J833" s="191"/>
      <c r="K833" s="180"/>
      <c r="L833" s="180"/>
      <c r="M833" s="180"/>
      <c r="N833" s="180"/>
      <c r="O833" s="180"/>
      <c r="P833" s="180"/>
      <c r="Q833" s="180"/>
      <c r="R833" s="180"/>
      <c r="S833" s="180"/>
      <c r="T833" s="180"/>
      <c r="U833" s="180"/>
      <c r="V833" s="180"/>
      <c r="W833" s="180"/>
      <c r="X833" s="180"/>
      <c r="Y833" s="180"/>
      <c r="Z833" s="180"/>
      <c r="AA833" s="180"/>
    </row>
    <row r="834" ht="46.5" customHeight="1">
      <c r="A834" s="180"/>
      <c r="B834" s="191"/>
      <c r="C834" s="191"/>
      <c r="D834" s="180"/>
      <c r="E834" s="191"/>
      <c r="F834" s="191"/>
      <c r="G834" s="180"/>
      <c r="H834" s="180"/>
      <c r="I834" s="180"/>
      <c r="J834" s="191"/>
      <c r="K834" s="180"/>
      <c r="L834" s="180"/>
      <c r="M834" s="180"/>
      <c r="N834" s="180"/>
      <c r="O834" s="180"/>
      <c r="P834" s="180"/>
      <c r="Q834" s="180"/>
      <c r="R834" s="180"/>
      <c r="S834" s="180"/>
      <c r="T834" s="180"/>
      <c r="U834" s="180"/>
      <c r="V834" s="180"/>
      <c r="W834" s="180"/>
      <c r="X834" s="180"/>
      <c r="Y834" s="180"/>
      <c r="Z834" s="180"/>
      <c r="AA834" s="180"/>
    </row>
    <row r="835" ht="46.5" customHeight="1">
      <c r="A835" s="180"/>
      <c r="B835" s="191"/>
      <c r="C835" s="191"/>
      <c r="D835" s="180"/>
      <c r="E835" s="191"/>
      <c r="F835" s="191"/>
      <c r="G835" s="180"/>
      <c r="H835" s="180"/>
      <c r="I835" s="180"/>
      <c r="J835" s="191"/>
      <c r="K835" s="180"/>
      <c r="L835" s="180"/>
      <c r="M835" s="180"/>
      <c r="N835" s="180"/>
      <c r="O835" s="180"/>
      <c r="P835" s="180"/>
      <c r="Q835" s="180"/>
      <c r="R835" s="180"/>
      <c r="S835" s="180"/>
      <c r="T835" s="180"/>
      <c r="U835" s="180"/>
      <c r="V835" s="180"/>
      <c r="W835" s="180"/>
      <c r="X835" s="180"/>
      <c r="Y835" s="180"/>
      <c r="Z835" s="180"/>
      <c r="AA835" s="180"/>
    </row>
    <row r="836" ht="46.5" customHeight="1">
      <c r="A836" s="180"/>
      <c r="B836" s="191"/>
      <c r="C836" s="191"/>
      <c r="D836" s="180"/>
      <c r="E836" s="191"/>
      <c r="F836" s="191"/>
      <c r="G836" s="180"/>
      <c r="H836" s="180"/>
      <c r="I836" s="180"/>
      <c r="J836" s="191"/>
      <c r="K836" s="180"/>
      <c r="L836" s="180"/>
      <c r="M836" s="180"/>
      <c r="N836" s="180"/>
      <c r="O836" s="180"/>
      <c r="P836" s="180"/>
      <c r="Q836" s="180"/>
      <c r="R836" s="180"/>
      <c r="S836" s="180"/>
      <c r="T836" s="180"/>
      <c r="U836" s="180"/>
      <c r="V836" s="180"/>
      <c r="W836" s="180"/>
      <c r="X836" s="180"/>
      <c r="Y836" s="180"/>
      <c r="Z836" s="180"/>
      <c r="AA836" s="180"/>
    </row>
    <row r="837" ht="46.5" customHeight="1">
      <c r="A837" s="180"/>
      <c r="B837" s="191"/>
      <c r="C837" s="191"/>
      <c r="D837" s="180"/>
      <c r="E837" s="191"/>
      <c r="F837" s="191"/>
      <c r="G837" s="180"/>
      <c r="H837" s="180"/>
      <c r="I837" s="180"/>
      <c r="J837" s="191"/>
      <c r="K837" s="180"/>
      <c r="L837" s="180"/>
      <c r="M837" s="180"/>
      <c r="N837" s="180"/>
      <c r="O837" s="180"/>
      <c r="P837" s="180"/>
      <c r="Q837" s="180"/>
      <c r="R837" s="180"/>
      <c r="S837" s="180"/>
      <c r="T837" s="180"/>
      <c r="U837" s="180"/>
      <c r="V837" s="180"/>
      <c r="W837" s="180"/>
      <c r="X837" s="180"/>
      <c r="Y837" s="180"/>
      <c r="Z837" s="180"/>
      <c r="AA837" s="180"/>
    </row>
    <row r="838" ht="46.5" customHeight="1">
      <c r="A838" s="180"/>
      <c r="B838" s="191"/>
      <c r="C838" s="191"/>
      <c r="D838" s="180"/>
      <c r="E838" s="191"/>
      <c r="F838" s="191"/>
      <c r="G838" s="180"/>
      <c r="H838" s="180"/>
      <c r="I838" s="180"/>
      <c r="J838" s="191"/>
      <c r="K838" s="180"/>
      <c r="L838" s="180"/>
      <c r="M838" s="180"/>
      <c r="N838" s="180"/>
      <c r="O838" s="180"/>
      <c r="P838" s="180"/>
      <c r="Q838" s="180"/>
      <c r="R838" s="180"/>
      <c r="S838" s="180"/>
      <c r="T838" s="180"/>
      <c r="U838" s="180"/>
      <c r="V838" s="180"/>
      <c r="W838" s="180"/>
      <c r="X838" s="180"/>
      <c r="Y838" s="180"/>
      <c r="Z838" s="180"/>
      <c r="AA838" s="180"/>
    </row>
    <row r="839" ht="46.5" customHeight="1">
      <c r="A839" s="180"/>
      <c r="B839" s="191"/>
      <c r="C839" s="191"/>
      <c r="D839" s="180"/>
      <c r="E839" s="191"/>
      <c r="F839" s="191"/>
      <c r="G839" s="180"/>
      <c r="H839" s="180"/>
      <c r="I839" s="180"/>
      <c r="J839" s="191"/>
      <c r="K839" s="180"/>
      <c r="L839" s="180"/>
      <c r="M839" s="180"/>
      <c r="N839" s="180"/>
      <c r="O839" s="180"/>
      <c r="P839" s="180"/>
      <c r="Q839" s="180"/>
      <c r="R839" s="180"/>
      <c r="S839" s="180"/>
      <c r="T839" s="180"/>
      <c r="U839" s="180"/>
      <c r="V839" s="180"/>
      <c r="W839" s="180"/>
      <c r="X839" s="180"/>
      <c r="Y839" s="180"/>
      <c r="Z839" s="180"/>
      <c r="AA839" s="180"/>
    </row>
    <row r="840" ht="46.5" customHeight="1">
      <c r="A840" s="180"/>
      <c r="B840" s="191"/>
      <c r="C840" s="191"/>
      <c r="D840" s="180"/>
      <c r="E840" s="191"/>
      <c r="F840" s="191"/>
      <c r="G840" s="180"/>
      <c r="H840" s="180"/>
      <c r="I840" s="180"/>
      <c r="J840" s="191"/>
      <c r="K840" s="180"/>
      <c r="L840" s="180"/>
      <c r="M840" s="180"/>
      <c r="N840" s="180"/>
      <c r="O840" s="180"/>
      <c r="P840" s="180"/>
      <c r="Q840" s="180"/>
      <c r="R840" s="180"/>
      <c r="S840" s="180"/>
      <c r="T840" s="180"/>
      <c r="U840" s="180"/>
      <c r="V840" s="180"/>
      <c r="W840" s="180"/>
      <c r="X840" s="180"/>
      <c r="Y840" s="180"/>
      <c r="Z840" s="180"/>
      <c r="AA840" s="180"/>
    </row>
    <row r="841" ht="46.5" customHeight="1">
      <c r="A841" s="180"/>
      <c r="B841" s="191"/>
      <c r="C841" s="191"/>
      <c r="D841" s="180"/>
      <c r="E841" s="191"/>
      <c r="F841" s="191"/>
      <c r="G841" s="180"/>
      <c r="H841" s="180"/>
      <c r="I841" s="180"/>
      <c r="J841" s="191"/>
      <c r="K841" s="180"/>
      <c r="L841" s="180"/>
      <c r="M841" s="180"/>
      <c r="N841" s="180"/>
      <c r="O841" s="180"/>
      <c r="P841" s="180"/>
      <c r="Q841" s="180"/>
      <c r="R841" s="180"/>
      <c r="S841" s="180"/>
      <c r="T841" s="180"/>
      <c r="U841" s="180"/>
      <c r="V841" s="180"/>
      <c r="W841" s="180"/>
      <c r="X841" s="180"/>
      <c r="Y841" s="180"/>
      <c r="Z841" s="180"/>
      <c r="AA841" s="180"/>
    </row>
    <row r="842" ht="46.5" customHeight="1">
      <c r="A842" s="180"/>
      <c r="B842" s="191"/>
      <c r="C842" s="191"/>
      <c r="D842" s="180"/>
      <c r="E842" s="191"/>
      <c r="F842" s="191"/>
      <c r="G842" s="180"/>
      <c r="H842" s="180"/>
      <c r="I842" s="180"/>
      <c r="J842" s="191"/>
      <c r="K842" s="180"/>
      <c r="L842" s="180"/>
      <c r="M842" s="180"/>
      <c r="N842" s="180"/>
      <c r="O842" s="180"/>
      <c r="P842" s="180"/>
      <c r="Q842" s="180"/>
      <c r="R842" s="180"/>
      <c r="S842" s="180"/>
      <c r="T842" s="180"/>
      <c r="U842" s="180"/>
      <c r="V842" s="180"/>
      <c r="W842" s="180"/>
      <c r="X842" s="180"/>
      <c r="Y842" s="180"/>
      <c r="Z842" s="180"/>
      <c r="AA842" s="180"/>
    </row>
    <row r="843" ht="46.5" customHeight="1">
      <c r="A843" s="180"/>
      <c r="B843" s="191"/>
      <c r="C843" s="191"/>
      <c r="D843" s="180"/>
      <c r="E843" s="191"/>
      <c r="F843" s="191"/>
      <c r="G843" s="180"/>
      <c r="H843" s="180"/>
      <c r="I843" s="180"/>
      <c r="J843" s="191"/>
      <c r="K843" s="180"/>
      <c r="L843" s="180"/>
      <c r="M843" s="180"/>
      <c r="N843" s="180"/>
      <c r="O843" s="180"/>
      <c r="P843" s="180"/>
      <c r="Q843" s="180"/>
      <c r="R843" s="180"/>
      <c r="S843" s="180"/>
      <c r="T843" s="180"/>
      <c r="U843" s="180"/>
      <c r="V843" s="180"/>
      <c r="W843" s="180"/>
      <c r="X843" s="180"/>
      <c r="Y843" s="180"/>
      <c r="Z843" s="180"/>
      <c r="AA843" s="180"/>
    </row>
    <row r="844" ht="46.5" customHeight="1">
      <c r="A844" s="180"/>
      <c r="B844" s="191"/>
      <c r="C844" s="191"/>
      <c r="D844" s="180"/>
      <c r="E844" s="191"/>
      <c r="F844" s="191"/>
      <c r="G844" s="180"/>
      <c r="H844" s="180"/>
      <c r="I844" s="180"/>
      <c r="J844" s="191"/>
      <c r="K844" s="180"/>
      <c r="L844" s="180"/>
      <c r="M844" s="180"/>
      <c r="N844" s="180"/>
      <c r="O844" s="180"/>
      <c r="P844" s="180"/>
      <c r="Q844" s="180"/>
      <c r="R844" s="180"/>
      <c r="S844" s="180"/>
      <c r="T844" s="180"/>
      <c r="U844" s="180"/>
      <c r="V844" s="180"/>
      <c r="W844" s="180"/>
      <c r="X844" s="180"/>
      <c r="Y844" s="180"/>
      <c r="Z844" s="180"/>
      <c r="AA844" s="180"/>
    </row>
    <row r="845" ht="46.5" customHeight="1">
      <c r="A845" s="180"/>
      <c r="B845" s="191"/>
      <c r="C845" s="191"/>
      <c r="D845" s="180"/>
      <c r="E845" s="191"/>
      <c r="F845" s="191"/>
      <c r="G845" s="180"/>
      <c r="H845" s="180"/>
      <c r="I845" s="180"/>
      <c r="J845" s="191"/>
      <c r="K845" s="180"/>
      <c r="L845" s="180"/>
      <c r="M845" s="180"/>
      <c r="N845" s="180"/>
      <c r="O845" s="180"/>
      <c r="P845" s="180"/>
      <c r="Q845" s="180"/>
      <c r="R845" s="180"/>
      <c r="S845" s="180"/>
      <c r="T845" s="180"/>
      <c r="U845" s="180"/>
      <c r="V845" s="180"/>
      <c r="W845" s="180"/>
      <c r="X845" s="180"/>
      <c r="Y845" s="180"/>
      <c r="Z845" s="180"/>
      <c r="AA845" s="180"/>
    </row>
    <row r="846" ht="46.5" customHeight="1">
      <c r="A846" s="180"/>
      <c r="B846" s="191"/>
      <c r="C846" s="191"/>
      <c r="D846" s="180"/>
      <c r="E846" s="191"/>
      <c r="F846" s="191"/>
      <c r="G846" s="180"/>
      <c r="H846" s="180"/>
      <c r="I846" s="180"/>
      <c r="J846" s="191"/>
      <c r="K846" s="180"/>
      <c r="L846" s="180"/>
      <c r="M846" s="180"/>
      <c r="N846" s="180"/>
      <c r="O846" s="180"/>
      <c r="P846" s="180"/>
      <c r="Q846" s="180"/>
      <c r="R846" s="180"/>
      <c r="S846" s="180"/>
      <c r="T846" s="180"/>
      <c r="U846" s="180"/>
      <c r="V846" s="180"/>
      <c r="W846" s="180"/>
      <c r="X846" s="180"/>
      <c r="Y846" s="180"/>
      <c r="Z846" s="180"/>
      <c r="AA846" s="180"/>
    </row>
    <row r="847" ht="46.5" customHeight="1">
      <c r="A847" s="180"/>
      <c r="B847" s="191"/>
      <c r="C847" s="191"/>
      <c r="D847" s="180"/>
      <c r="E847" s="191"/>
      <c r="F847" s="191"/>
      <c r="G847" s="180"/>
      <c r="H847" s="180"/>
      <c r="I847" s="180"/>
      <c r="J847" s="191"/>
      <c r="K847" s="180"/>
      <c r="L847" s="180"/>
      <c r="M847" s="180"/>
      <c r="N847" s="180"/>
      <c r="O847" s="180"/>
      <c r="P847" s="180"/>
      <c r="Q847" s="180"/>
      <c r="R847" s="180"/>
      <c r="S847" s="180"/>
      <c r="T847" s="180"/>
      <c r="U847" s="180"/>
      <c r="V847" s="180"/>
      <c r="W847" s="180"/>
      <c r="X847" s="180"/>
      <c r="Y847" s="180"/>
      <c r="Z847" s="180"/>
      <c r="AA847" s="180"/>
    </row>
    <row r="848" ht="46.5" customHeight="1">
      <c r="A848" s="180"/>
      <c r="B848" s="191"/>
      <c r="C848" s="191"/>
      <c r="D848" s="180"/>
      <c r="E848" s="191"/>
      <c r="F848" s="191"/>
      <c r="G848" s="180"/>
      <c r="H848" s="180"/>
      <c r="I848" s="180"/>
      <c r="J848" s="191"/>
      <c r="K848" s="180"/>
      <c r="L848" s="180"/>
      <c r="M848" s="180"/>
      <c r="N848" s="180"/>
      <c r="O848" s="180"/>
      <c r="P848" s="180"/>
      <c r="Q848" s="180"/>
      <c r="R848" s="180"/>
      <c r="S848" s="180"/>
      <c r="T848" s="180"/>
      <c r="U848" s="180"/>
      <c r="V848" s="180"/>
      <c r="W848" s="180"/>
      <c r="X848" s="180"/>
      <c r="Y848" s="180"/>
      <c r="Z848" s="180"/>
      <c r="AA848" s="180"/>
    </row>
    <row r="849" ht="46.5" customHeight="1">
      <c r="A849" s="180"/>
      <c r="B849" s="191"/>
      <c r="C849" s="191"/>
      <c r="D849" s="180"/>
      <c r="E849" s="191"/>
      <c r="F849" s="191"/>
      <c r="G849" s="180"/>
      <c r="H849" s="180"/>
      <c r="I849" s="180"/>
      <c r="J849" s="191"/>
      <c r="K849" s="180"/>
      <c r="L849" s="180"/>
      <c r="M849" s="180"/>
      <c r="N849" s="180"/>
      <c r="O849" s="180"/>
      <c r="P849" s="180"/>
      <c r="Q849" s="180"/>
      <c r="R849" s="180"/>
      <c r="S849" s="180"/>
      <c r="T849" s="180"/>
      <c r="U849" s="180"/>
      <c r="V849" s="180"/>
      <c r="W849" s="180"/>
      <c r="X849" s="180"/>
      <c r="Y849" s="180"/>
      <c r="Z849" s="180"/>
      <c r="AA849" s="180"/>
    </row>
    <row r="850" ht="46.5" customHeight="1">
      <c r="A850" s="180"/>
      <c r="B850" s="191"/>
      <c r="C850" s="191"/>
      <c r="D850" s="180"/>
      <c r="E850" s="191"/>
      <c r="F850" s="191"/>
      <c r="G850" s="180"/>
      <c r="H850" s="180"/>
      <c r="I850" s="180"/>
      <c r="J850" s="191"/>
      <c r="K850" s="180"/>
      <c r="L850" s="180"/>
      <c r="M850" s="180"/>
      <c r="N850" s="180"/>
      <c r="O850" s="180"/>
      <c r="P850" s="180"/>
      <c r="Q850" s="180"/>
      <c r="R850" s="180"/>
      <c r="S850" s="180"/>
      <c r="T850" s="180"/>
      <c r="U850" s="180"/>
      <c r="V850" s="180"/>
      <c r="W850" s="180"/>
      <c r="X850" s="180"/>
      <c r="Y850" s="180"/>
      <c r="Z850" s="180"/>
      <c r="AA850" s="180"/>
    </row>
    <row r="851" ht="46.5" customHeight="1">
      <c r="A851" s="180"/>
      <c r="B851" s="191"/>
      <c r="C851" s="191"/>
      <c r="D851" s="180"/>
      <c r="E851" s="191"/>
      <c r="F851" s="191"/>
      <c r="G851" s="180"/>
      <c r="H851" s="180"/>
      <c r="I851" s="180"/>
      <c r="J851" s="191"/>
      <c r="K851" s="180"/>
      <c r="L851" s="180"/>
      <c r="M851" s="180"/>
      <c r="N851" s="180"/>
      <c r="O851" s="180"/>
      <c r="P851" s="180"/>
      <c r="Q851" s="180"/>
      <c r="R851" s="180"/>
      <c r="S851" s="180"/>
      <c r="T851" s="180"/>
      <c r="U851" s="180"/>
      <c r="V851" s="180"/>
      <c r="W851" s="180"/>
      <c r="X851" s="180"/>
      <c r="Y851" s="180"/>
      <c r="Z851" s="180"/>
      <c r="AA851" s="180"/>
    </row>
    <row r="852" ht="46.5" customHeight="1">
      <c r="A852" s="180"/>
      <c r="B852" s="191"/>
      <c r="C852" s="191"/>
      <c r="D852" s="180"/>
      <c r="E852" s="191"/>
      <c r="F852" s="191"/>
      <c r="G852" s="180"/>
      <c r="H852" s="180"/>
      <c r="I852" s="180"/>
      <c r="J852" s="191"/>
      <c r="K852" s="180"/>
      <c r="L852" s="180"/>
      <c r="M852" s="180"/>
      <c r="N852" s="180"/>
      <c r="O852" s="180"/>
      <c r="P852" s="180"/>
      <c r="Q852" s="180"/>
      <c r="R852" s="180"/>
      <c r="S852" s="180"/>
      <c r="T852" s="180"/>
      <c r="U852" s="180"/>
      <c r="V852" s="180"/>
      <c r="W852" s="180"/>
      <c r="X852" s="180"/>
      <c r="Y852" s="180"/>
      <c r="Z852" s="180"/>
      <c r="AA852" s="180"/>
    </row>
    <row r="853" ht="46.5" customHeight="1">
      <c r="A853" s="180"/>
      <c r="B853" s="191"/>
      <c r="C853" s="191"/>
      <c r="D853" s="180"/>
      <c r="E853" s="191"/>
      <c r="F853" s="191"/>
      <c r="G853" s="180"/>
      <c r="H853" s="180"/>
      <c r="I853" s="180"/>
      <c r="J853" s="191"/>
      <c r="K853" s="180"/>
      <c r="L853" s="180"/>
      <c r="M853" s="180"/>
      <c r="N853" s="180"/>
      <c r="O853" s="180"/>
      <c r="P853" s="180"/>
      <c r="Q853" s="180"/>
      <c r="R853" s="180"/>
      <c r="S853" s="180"/>
      <c r="T853" s="180"/>
      <c r="U853" s="180"/>
      <c r="V853" s="180"/>
      <c r="W853" s="180"/>
      <c r="X853" s="180"/>
      <c r="Y853" s="180"/>
      <c r="Z853" s="180"/>
      <c r="AA853" s="180"/>
    </row>
    <row r="854" ht="46.5" customHeight="1">
      <c r="A854" s="180"/>
      <c r="B854" s="191"/>
      <c r="C854" s="191"/>
      <c r="D854" s="180"/>
      <c r="E854" s="191"/>
      <c r="F854" s="191"/>
      <c r="G854" s="180"/>
      <c r="H854" s="180"/>
      <c r="I854" s="180"/>
      <c r="J854" s="191"/>
      <c r="K854" s="180"/>
      <c r="L854" s="180"/>
      <c r="M854" s="180"/>
      <c r="N854" s="180"/>
      <c r="O854" s="180"/>
      <c r="P854" s="180"/>
      <c r="Q854" s="180"/>
      <c r="R854" s="180"/>
      <c r="S854" s="180"/>
      <c r="T854" s="180"/>
      <c r="U854" s="180"/>
      <c r="V854" s="180"/>
      <c r="W854" s="180"/>
      <c r="X854" s="180"/>
      <c r="Y854" s="180"/>
      <c r="Z854" s="180"/>
      <c r="AA854" s="180"/>
    </row>
    <row r="855" ht="46.5" customHeight="1">
      <c r="A855" s="180"/>
      <c r="B855" s="191"/>
      <c r="C855" s="191"/>
      <c r="D855" s="180"/>
      <c r="E855" s="191"/>
      <c r="F855" s="191"/>
      <c r="G855" s="180"/>
      <c r="H855" s="180"/>
      <c r="I855" s="180"/>
      <c r="J855" s="191"/>
      <c r="K855" s="180"/>
      <c r="L855" s="180"/>
      <c r="M855" s="180"/>
      <c r="N855" s="180"/>
      <c r="O855" s="180"/>
      <c r="P855" s="180"/>
      <c r="Q855" s="180"/>
      <c r="R855" s="180"/>
      <c r="S855" s="180"/>
      <c r="T855" s="180"/>
      <c r="U855" s="180"/>
      <c r="V855" s="180"/>
      <c r="W855" s="180"/>
      <c r="X855" s="180"/>
      <c r="Y855" s="180"/>
      <c r="Z855" s="180"/>
      <c r="AA855" s="180"/>
    </row>
    <row r="856" ht="46.5" customHeight="1">
      <c r="A856" s="180"/>
      <c r="B856" s="191"/>
      <c r="C856" s="191"/>
      <c r="D856" s="180"/>
      <c r="E856" s="191"/>
      <c r="F856" s="191"/>
      <c r="G856" s="180"/>
      <c r="H856" s="180"/>
      <c r="I856" s="180"/>
      <c r="J856" s="191"/>
      <c r="K856" s="180"/>
      <c r="L856" s="180"/>
      <c r="M856" s="180"/>
      <c r="N856" s="180"/>
      <c r="O856" s="180"/>
      <c r="P856" s="180"/>
      <c r="Q856" s="180"/>
      <c r="R856" s="180"/>
      <c r="S856" s="180"/>
      <c r="T856" s="180"/>
      <c r="U856" s="180"/>
      <c r="V856" s="180"/>
      <c r="W856" s="180"/>
      <c r="X856" s="180"/>
      <c r="Y856" s="180"/>
      <c r="Z856" s="180"/>
      <c r="AA856" s="180"/>
    </row>
    <row r="857" ht="46.5" customHeight="1">
      <c r="A857" s="180"/>
      <c r="B857" s="191"/>
      <c r="C857" s="191"/>
      <c r="D857" s="180"/>
      <c r="E857" s="191"/>
      <c r="F857" s="191"/>
      <c r="G857" s="180"/>
      <c r="H857" s="180"/>
      <c r="I857" s="180"/>
      <c r="J857" s="191"/>
      <c r="K857" s="180"/>
      <c r="L857" s="180"/>
      <c r="M857" s="180"/>
      <c r="N857" s="180"/>
      <c r="O857" s="180"/>
      <c r="P857" s="180"/>
      <c r="Q857" s="180"/>
      <c r="R857" s="180"/>
      <c r="S857" s="180"/>
      <c r="T857" s="180"/>
      <c r="U857" s="180"/>
      <c r="V857" s="180"/>
      <c r="W857" s="180"/>
      <c r="X857" s="180"/>
      <c r="Y857" s="180"/>
      <c r="Z857" s="180"/>
      <c r="AA857" s="180"/>
    </row>
    <row r="858" ht="46.5" customHeight="1">
      <c r="A858" s="180"/>
      <c r="B858" s="191"/>
      <c r="C858" s="191"/>
      <c r="D858" s="180"/>
      <c r="E858" s="191"/>
      <c r="F858" s="191"/>
      <c r="G858" s="180"/>
      <c r="H858" s="180"/>
      <c r="I858" s="180"/>
      <c r="J858" s="191"/>
      <c r="K858" s="180"/>
      <c r="L858" s="180"/>
      <c r="M858" s="180"/>
      <c r="N858" s="180"/>
      <c r="O858" s="180"/>
      <c r="P858" s="180"/>
      <c r="Q858" s="180"/>
      <c r="R858" s="180"/>
      <c r="S858" s="180"/>
      <c r="T858" s="180"/>
      <c r="U858" s="180"/>
      <c r="V858" s="180"/>
      <c r="W858" s="180"/>
      <c r="X858" s="180"/>
      <c r="Y858" s="180"/>
      <c r="Z858" s="180"/>
      <c r="AA858" s="180"/>
    </row>
    <row r="859" ht="46.5" customHeight="1">
      <c r="A859" s="180"/>
      <c r="B859" s="191"/>
      <c r="C859" s="191"/>
      <c r="D859" s="180"/>
      <c r="E859" s="191"/>
      <c r="F859" s="191"/>
      <c r="G859" s="180"/>
      <c r="H859" s="180"/>
      <c r="I859" s="180"/>
      <c r="J859" s="191"/>
      <c r="K859" s="180"/>
      <c r="L859" s="180"/>
      <c r="M859" s="180"/>
      <c r="N859" s="180"/>
      <c r="O859" s="180"/>
      <c r="P859" s="180"/>
      <c r="Q859" s="180"/>
      <c r="R859" s="180"/>
      <c r="S859" s="180"/>
      <c r="T859" s="180"/>
      <c r="U859" s="180"/>
      <c r="V859" s="180"/>
      <c r="W859" s="180"/>
      <c r="X859" s="180"/>
      <c r="Y859" s="180"/>
      <c r="Z859" s="180"/>
      <c r="AA859" s="180"/>
    </row>
    <row r="860" ht="46.5" customHeight="1">
      <c r="A860" s="180"/>
      <c r="B860" s="191"/>
      <c r="C860" s="191"/>
      <c r="D860" s="180"/>
      <c r="E860" s="191"/>
      <c r="F860" s="191"/>
      <c r="G860" s="180"/>
      <c r="H860" s="180"/>
      <c r="I860" s="180"/>
      <c r="J860" s="191"/>
      <c r="K860" s="180"/>
      <c r="L860" s="180"/>
      <c r="M860" s="180"/>
      <c r="N860" s="180"/>
      <c r="O860" s="180"/>
      <c r="P860" s="180"/>
      <c r="Q860" s="180"/>
      <c r="R860" s="180"/>
      <c r="S860" s="180"/>
      <c r="T860" s="180"/>
      <c r="U860" s="180"/>
      <c r="V860" s="180"/>
      <c r="W860" s="180"/>
      <c r="X860" s="180"/>
      <c r="Y860" s="180"/>
      <c r="Z860" s="180"/>
      <c r="AA860" s="180"/>
    </row>
    <row r="861" ht="46.5" customHeight="1">
      <c r="A861" s="180"/>
      <c r="B861" s="191"/>
      <c r="C861" s="191"/>
      <c r="D861" s="180"/>
      <c r="E861" s="191"/>
      <c r="F861" s="191"/>
      <c r="G861" s="180"/>
      <c r="H861" s="180"/>
      <c r="I861" s="180"/>
      <c r="J861" s="191"/>
      <c r="K861" s="180"/>
      <c r="L861" s="180"/>
      <c r="M861" s="180"/>
      <c r="N861" s="180"/>
      <c r="O861" s="180"/>
      <c r="P861" s="180"/>
      <c r="Q861" s="180"/>
      <c r="R861" s="180"/>
      <c r="S861" s="180"/>
      <c r="T861" s="180"/>
      <c r="U861" s="180"/>
      <c r="V861" s="180"/>
      <c r="W861" s="180"/>
      <c r="X861" s="180"/>
      <c r="Y861" s="180"/>
      <c r="Z861" s="180"/>
      <c r="AA861" s="180"/>
    </row>
    <row r="862" ht="46.5" customHeight="1">
      <c r="A862" s="180"/>
      <c r="B862" s="191"/>
      <c r="C862" s="191"/>
      <c r="D862" s="180"/>
      <c r="E862" s="191"/>
      <c r="F862" s="191"/>
      <c r="G862" s="180"/>
      <c r="H862" s="180"/>
      <c r="I862" s="180"/>
      <c r="J862" s="191"/>
      <c r="K862" s="180"/>
      <c r="L862" s="180"/>
      <c r="M862" s="180"/>
      <c r="N862" s="180"/>
      <c r="O862" s="180"/>
      <c r="P862" s="180"/>
      <c r="Q862" s="180"/>
      <c r="R862" s="180"/>
      <c r="S862" s="180"/>
      <c r="T862" s="180"/>
      <c r="U862" s="180"/>
      <c r="V862" s="180"/>
      <c r="W862" s="180"/>
      <c r="X862" s="180"/>
      <c r="Y862" s="180"/>
      <c r="Z862" s="180"/>
      <c r="AA862" s="180"/>
    </row>
    <row r="863" ht="46.5" customHeight="1">
      <c r="A863" s="180"/>
      <c r="B863" s="191"/>
      <c r="C863" s="191"/>
      <c r="D863" s="180"/>
      <c r="E863" s="191"/>
      <c r="F863" s="191"/>
      <c r="G863" s="180"/>
      <c r="H863" s="180"/>
      <c r="I863" s="180"/>
      <c r="J863" s="191"/>
      <c r="K863" s="180"/>
      <c r="L863" s="180"/>
      <c r="M863" s="180"/>
      <c r="N863" s="180"/>
      <c r="O863" s="180"/>
      <c r="P863" s="180"/>
      <c r="Q863" s="180"/>
      <c r="R863" s="180"/>
      <c r="S863" s="180"/>
      <c r="T863" s="180"/>
      <c r="U863" s="180"/>
      <c r="V863" s="180"/>
      <c r="W863" s="180"/>
      <c r="X863" s="180"/>
      <c r="Y863" s="180"/>
      <c r="Z863" s="180"/>
      <c r="AA863" s="180"/>
    </row>
    <row r="864" ht="46.5" customHeight="1">
      <c r="A864" s="180"/>
      <c r="B864" s="191"/>
      <c r="C864" s="191"/>
      <c r="D864" s="180"/>
      <c r="E864" s="191"/>
      <c r="F864" s="191"/>
      <c r="G864" s="180"/>
      <c r="H864" s="180"/>
      <c r="I864" s="180"/>
      <c r="J864" s="191"/>
      <c r="K864" s="180"/>
      <c r="L864" s="180"/>
      <c r="M864" s="180"/>
      <c r="N864" s="180"/>
      <c r="O864" s="180"/>
      <c r="P864" s="180"/>
      <c r="Q864" s="180"/>
      <c r="R864" s="180"/>
      <c r="S864" s="180"/>
      <c r="T864" s="180"/>
      <c r="U864" s="180"/>
      <c r="V864" s="180"/>
      <c r="W864" s="180"/>
      <c r="X864" s="180"/>
      <c r="Y864" s="180"/>
      <c r="Z864" s="180"/>
      <c r="AA864" s="180"/>
    </row>
    <row r="865" ht="46.5" customHeight="1">
      <c r="A865" s="180"/>
      <c r="B865" s="191"/>
      <c r="C865" s="191"/>
      <c r="D865" s="180"/>
      <c r="E865" s="191"/>
      <c r="F865" s="191"/>
      <c r="G865" s="180"/>
      <c r="H865" s="180"/>
      <c r="I865" s="180"/>
      <c r="J865" s="191"/>
      <c r="K865" s="180"/>
      <c r="L865" s="180"/>
      <c r="M865" s="180"/>
      <c r="N865" s="180"/>
      <c r="O865" s="180"/>
      <c r="P865" s="180"/>
      <c r="Q865" s="180"/>
      <c r="R865" s="180"/>
      <c r="S865" s="180"/>
      <c r="T865" s="180"/>
      <c r="U865" s="180"/>
      <c r="V865" s="180"/>
      <c r="W865" s="180"/>
      <c r="X865" s="180"/>
      <c r="Y865" s="180"/>
      <c r="Z865" s="180"/>
      <c r="AA865" s="180"/>
    </row>
    <row r="866" ht="46.5" customHeight="1">
      <c r="A866" s="180"/>
      <c r="B866" s="191"/>
      <c r="C866" s="191"/>
      <c r="D866" s="180"/>
      <c r="E866" s="191"/>
      <c r="F866" s="191"/>
      <c r="G866" s="180"/>
      <c r="H866" s="180"/>
      <c r="I866" s="180"/>
      <c r="J866" s="191"/>
      <c r="K866" s="180"/>
      <c r="L866" s="180"/>
      <c r="M866" s="180"/>
      <c r="N866" s="180"/>
      <c r="O866" s="180"/>
      <c r="P866" s="180"/>
      <c r="Q866" s="180"/>
      <c r="R866" s="180"/>
      <c r="S866" s="180"/>
      <c r="T866" s="180"/>
      <c r="U866" s="180"/>
      <c r="V866" s="180"/>
      <c r="W866" s="180"/>
      <c r="X866" s="180"/>
      <c r="Y866" s="180"/>
      <c r="Z866" s="180"/>
      <c r="AA866" s="180"/>
    </row>
    <row r="867" ht="46.5" customHeight="1">
      <c r="A867" s="180"/>
      <c r="B867" s="191"/>
      <c r="C867" s="191"/>
      <c r="D867" s="180"/>
      <c r="E867" s="191"/>
      <c r="F867" s="191"/>
      <c r="G867" s="180"/>
      <c r="H867" s="180"/>
      <c r="I867" s="180"/>
      <c r="J867" s="191"/>
      <c r="K867" s="180"/>
      <c r="L867" s="180"/>
      <c r="M867" s="180"/>
      <c r="N867" s="180"/>
      <c r="O867" s="180"/>
      <c r="P867" s="180"/>
      <c r="Q867" s="180"/>
      <c r="R867" s="180"/>
      <c r="S867" s="180"/>
      <c r="T867" s="180"/>
      <c r="U867" s="180"/>
      <c r="V867" s="180"/>
      <c r="W867" s="180"/>
      <c r="X867" s="180"/>
      <c r="Y867" s="180"/>
      <c r="Z867" s="180"/>
      <c r="AA867" s="180"/>
    </row>
    <row r="868" ht="46.5" customHeight="1">
      <c r="A868" s="180"/>
      <c r="B868" s="191"/>
      <c r="C868" s="191"/>
      <c r="D868" s="180"/>
      <c r="E868" s="191"/>
      <c r="F868" s="191"/>
      <c r="G868" s="180"/>
      <c r="H868" s="180"/>
      <c r="I868" s="180"/>
      <c r="J868" s="191"/>
      <c r="K868" s="180"/>
      <c r="L868" s="180"/>
      <c r="M868" s="180"/>
      <c r="N868" s="180"/>
      <c r="O868" s="180"/>
      <c r="P868" s="180"/>
      <c r="Q868" s="180"/>
      <c r="R868" s="180"/>
      <c r="S868" s="180"/>
      <c r="T868" s="180"/>
      <c r="U868" s="180"/>
      <c r="V868" s="180"/>
      <c r="W868" s="180"/>
      <c r="X868" s="180"/>
      <c r="Y868" s="180"/>
      <c r="Z868" s="180"/>
      <c r="AA868" s="180"/>
    </row>
    <row r="869" ht="46.5" customHeight="1">
      <c r="A869" s="180"/>
      <c r="B869" s="191"/>
      <c r="C869" s="191"/>
      <c r="D869" s="180"/>
      <c r="E869" s="191"/>
      <c r="F869" s="191"/>
      <c r="G869" s="180"/>
      <c r="H869" s="180"/>
      <c r="I869" s="180"/>
      <c r="J869" s="191"/>
      <c r="K869" s="180"/>
      <c r="L869" s="180"/>
      <c r="M869" s="180"/>
      <c r="N869" s="180"/>
      <c r="O869" s="180"/>
      <c r="P869" s="180"/>
      <c r="Q869" s="180"/>
      <c r="R869" s="180"/>
      <c r="S869" s="180"/>
      <c r="T869" s="180"/>
      <c r="U869" s="180"/>
      <c r="V869" s="180"/>
      <c r="W869" s="180"/>
      <c r="X869" s="180"/>
      <c r="Y869" s="180"/>
      <c r="Z869" s="180"/>
      <c r="AA869" s="180"/>
    </row>
    <row r="870" ht="46.5" customHeight="1">
      <c r="A870" s="180"/>
      <c r="B870" s="191"/>
      <c r="C870" s="191"/>
      <c r="D870" s="180"/>
      <c r="E870" s="191"/>
      <c r="F870" s="191"/>
      <c r="G870" s="180"/>
      <c r="H870" s="180"/>
      <c r="I870" s="180"/>
      <c r="J870" s="191"/>
      <c r="K870" s="180"/>
      <c r="L870" s="180"/>
      <c r="M870" s="180"/>
      <c r="N870" s="180"/>
      <c r="O870" s="180"/>
      <c r="P870" s="180"/>
      <c r="Q870" s="180"/>
      <c r="R870" s="180"/>
      <c r="S870" s="180"/>
      <c r="T870" s="180"/>
      <c r="U870" s="180"/>
      <c r="V870" s="180"/>
      <c r="W870" s="180"/>
      <c r="X870" s="180"/>
      <c r="Y870" s="180"/>
      <c r="Z870" s="180"/>
      <c r="AA870" s="180"/>
    </row>
    <row r="871" ht="46.5" customHeight="1">
      <c r="A871" s="180"/>
      <c r="B871" s="191"/>
      <c r="C871" s="191"/>
      <c r="D871" s="180"/>
      <c r="E871" s="191"/>
      <c r="F871" s="191"/>
      <c r="G871" s="180"/>
      <c r="H871" s="180"/>
      <c r="I871" s="180"/>
      <c r="J871" s="191"/>
      <c r="K871" s="180"/>
      <c r="L871" s="180"/>
      <c r="M871" s="180"/>
      <c r="N871" s="180"/>
      <c r="O871" s="180"/>
      <c r="P871" s="180"/>
      <c r="Q871" s="180"/>
      <c r="R871" s="180"/>
      <c r="S871" s="180"/>
      <c r="T871" s="180"/>
      <c r="U871" s="180"/>
      <c r="V871" s="180"/>
      <c r="W871" s="180"/>
      <c r="X871" s="180"/>
      <c r="Y871" s="180"/>
      <c r="Z871" s="180"/>
      <c r="AA871" s="180"/>
    </row>
    <row r="872" ht="46.5" customHeight="1">
      <c r="A872" s="180"/>
      <c r="B872" s="191"/>
      <c r="C872" s="191"/>
      <c r="D872" s="180"/>
      <c r="E872" s="191"/>
      <c r="F872" s="191"/>
      <c r="G872" s="180"/>
      <c r="H872" s="180"/>
      <c r="I872" s="180"/>
      <c r="J872" s="191"/>
      <c r="K872" s="180"/>
      <c r="L872" s="180"/>
      <c r="M872" s="180"/>
      <c r="N872" s="180"/>
      <c r="O872" s="180"/>
      <c r="P872" s="180"/>
      <c r="Q872" s="180"/>
      <c r="R872" s="180"/>
      <c r="S872" s="180"/>
      <c r="T872" s="180"/>
      <c r="U872" s="180"/>
      <c r="V872" s="180"/>
      <c r="W872" s="180"/>
      <c r="X872" s="180"/>
      <c r="Y872" s="180"/>
      <c r="Z872" s="180"/>
      <c r="AA872" s="180"/>
    </row>
    <row r="873" ht="46.5" customHeight="1">
      <c r="A873" s="180"/>
      <c r="B873" s="191"/>
      <c r="C873" s="191"/>
      <c r="D873" s="180"/>
      <c r="E873" s="191"/>
      <c r="F873" s="191"/>
      <c r="G873" s="180"/>
      <c r="H873" s="180"/>
      <c r="I873" s="180"/>
      <c r="J873" s="191"/>
      <c r="K873" s="180"/>
      <c r="L873" s="180"/>
      <c r="M873" s="180"/>
      <c r="N873" s="180"/>
      <c r="O873" s="180"/>
      <c r="P873" s="180"/>
      <c r="Q873" s="180"/>
      <c r="R873" s="180"/>
      <c r="S873" s="180"/>
      <c r="T873" s="180"/>
      <c r="U873" s="180"/>
      <c r="V873" s="180"/>
      <c r="W873" s="180"/>
      <c r="X873" s="180"/>
      <c r="Y873" s="180"/>
      <c r="Z873" s="180"/>
      <c r="AA873" s="180"/>
    </row>
    <row r="874" ht="46.5" customHeight="1">
      <c r="A874" s="180"/>
      <c r="B874" s="191"/>
      <c r="C874" s="191"/>
      <c r="D874" s="180"/>
      <c r="E874" s="191"/>
      <c r="F874" s="191"/>
      <c r="G874" s="180"/>
      <c r="H874" s="180"/>
      <c r="I874" s="180"/>
      <c r="J874" s="191"/>
      <c r="K874" s="180"/>
      <c r="L874" s="180"/>
      <c r="M874" s="180"/>
      <c r="N874" s="180"/>
      <c r="O874" s="180"/>
      <c r="P874" s="180"/>
      <c r="Q874" s="180"/>
      <c r="R874" s="180"/>
      <c r="S874" s="180"/>
      <c r="T874" s="180"/>
      <c r="U874" s="180"/>
      <c r="V874" s="180"/>
      <c r="W874" s="180"/>
      <c r="X874" s="180"/>
      <c r="Y874" s="180"/>
      <c r="Z874" s="180"/>
      <c r="AA874" s="180"/>
    </row>
    <row r="875" ht="46.5" customHeight="1">
      <c r="A875" s="180"/>
      <c r="B875" s="191"/>
      <c r="C875" s="191"/>
      <c r="D875" s="180"/>
      <c r="E875" s="191"/>
      <c r="F875" s="191"/>
      <c r="G875" s="180"/>
      <c r="H875" s="180"/>
      <c r="I875" s="180"/>
      <c r="J875" s="191"/>
      <c r="K875" s="180"/>
      <c r="L875" s="180"/>
      <c r="M875" s="180"/>
      <c r="N875" s="180"/>
      <c r="O875" s="180"/>
      <c r="P875" s="180"/>
      <c r="Q875" s="180"/>
      <c r="R875" s="180"/>
      <c r="S875" s="180"/>
      <c r="T875" s="180"/>
      <c r="U875" s="180"/>
      <c r="V875" s="180"/>
      <c r="W875" s="180"/>
      <c r="X875" s="180"/>
      <c r="Y875" s="180"/>
      <c r="Z875" s="180"/>
      <c r="AA875" s="180"/>
    </row>
    <row r="876" ht="46.5" customHeight="1">
      <c r="A876" s="180"/>
      <c r="B876" s="191"/>
      <c r="C876" s="191"/>
      <c r="D876" s="180"/>
      <c r="E876" s="191"/>
      <c r="F876" s="191"/>
      <c r="G876" s="180"/>
      <c r="H876" s="180"/>
      <c r="I876" s="180"/>
      <c r="J876" s="191"/>
      <c r="K876" s="180"/>
      <c r="L876" s="180"/>
      <c r="M876" s="180"/>
      <c r="N876" s="180"/>
      <c r="O876" s="180"/>
      <c r="P876" s="180"/>
      <c r="Q876" s="180"/>
      <c r="R876" s="180"/>
      <c r="S876" s="180"/>
      <c r="T876" s="180"/>
      <c r="U876" s="180"/>
      <c r="V876" s="180"/>
      <c r="W876" s="180"/>
      <c r="X876" s="180"/>
      <c r="Y876" s="180"/>
      <c r="Z876" s="180"/>
      <c r="AA876" s="180"/>
    </row>
    <row r="877" ht="46.5" customHeight="1">
      <c r="A877" s="180"/>
      <c r="B877" s="191"/>
      <c r="C877" s="191"/>
      <c r="D877" s="180"/>
      <c r="E877" s="191"/>
      <c r="F877" s="191"/>
      <c r="G877" s="180"/>
      <c r="H877" s="180"/>
      <c r="I877" s="180"/>
      <c r="J877" s="191"/>
      <c r="K877" s="180"/>
      <c r="L877" s="180"/>
      <c r="M877" s="180"/>
      <c r="N877" s="180"/>
      <c r="O877" s="180"/>
      <c r="P877" s="180"/>
      <c r="Q877" s="180"/>
      <c r="R877" s="180"/>
      <c r="S877" s="180"/>
      <c r="T877" s="180"/>
      <c r="U877" s="180"/>
      <c r="V877" s="180"/>
      <c r="W877" s="180"/>
      <c r="X877" s="180"/>
      <c r="Y877" s="180"/>
      <c r="Z877" s="180"/>
      <c r="AA877" s="180"/>
    </row>
    <row r="878" ht="46.5" customHeight="1">
      <c r="A878" s="180"/>
      <c r="B878" s="191"/>
      <c r="C878" s="191"/>
      <c r="D878" s="180"/>
      <c r="E878" s="191"/>
      <c r="F878" s="191"/>
      <c r="G878" s="180"/>
      <c r="H878" s="180"/>
      <c r="I878" s="180"/>
      <c r="J878" s="191"/>
      <c r="K878" s="180"/>
      <c r="L878" s="180"/>
      <c r="M878" s="180"/>
      <c r="N878" s="180"/>
      <c r="O878" s="180"/>
      <c r="P878" s="180"/>
      <c r="Q878" s="180"/>
      <c r="R878" s="180"/>
      <c r="S878" s="180"/>
      <c r="T878" s="180"/>
      <c r="U878" s="180"/>
      <c r="V878" s="180"/>
      <c r="W878" s="180"/>
      <c r="X878" s="180"/>
      <c r="Y878" s="180"/>
      <c r="Z878" s="180"/>
      <c r="AA878" s="180"/>
    </row>
    <row r="879" ht="46.5" customHeight="1">
      <c r="A879" s="180"/>
      <c r="B879" s="191"/>
      <c r="C879" s="191"/>
      <c r="D879" s="180"/>
      <c r="E879" s="191"/>
      <c r="F879" s="191"/>
      <c r="G879" s="180"/>
      <c r="H879" s="180"/>
      <c r="I879" s="180"/>
      <c r="J879" s="191"/>
      <c r="K879" s="180"/>
      <c r="L879" s="180"/>
      <c r="M879" s="180"/>
      <c r="N879" s="180"/>
      <c r="O879" s="180"/>
      <c r="P879" s="180"/>
      <c r="Q879" s="180"/>
      <c r="R879" s="180"/>
      <c r="S879" s="180"/>
      <c r="T879" s="180"/>
      <c r="U879" s="180"/>
      <c r="V879" s="180"/>
      <c r="W879" s="180"/>
      <c r="X879" s="180"/>
      <c r="Y879" s="180"/>
      <c r="Z879" s="180"/>
      <c r="AA879" s="180"/>
    </row>
    <row r="880" ht="46.5" customHeight="1">
      <c r="A880" s="180"/>
      <c r="B880" s="191"/>
      <c r="C880" s="191"/>
      <c r="D880" s="180"/>
      <c r="E880" s="191"/>
      <c r="F880" s="191"/>
      <c r="G880" s="180"/>
      <c r="H880" s="180"/>
      <c r="I880" s="180"/>
      <c r="J880" s="191"/>
      <c r="K880" s="180"/>
      <c r="L880" s="180"/>
      <c r="M880" s="180"/>
      <c r="N880" s="180"/>
      <c r="O880" s="180"/>
      <c r="P880" s="180"/>
      <c r="Q880" s="180"/>
      <c r="R880" s="180"/>
      <c r="S880" s="180"/>
      <c r="T880" s="180"/>
      <c r="U880" s="180"/>
      <c r="V880" s="180"/>
      <c r="W880" s="180"/>
      <c r="X880" s="180"/>
      <c r="Y880" s="180"/>
      <c r="Z880" s="180"/>
      <c r="AA880" s="180"/>
    </row>
    <row r="881" ht="46.5" customHeight="1">
      <c r="A881" s="180"/>
      <c r="B881" s="191"/>
      <c r="C881" s="191"/>
      <c r="D881" s="180"/>
      <c r="E881" s="191"/>
      <c r="F881" s="191"/>
      <c r="G881" s="180"/>
      <c r="H881" s="180"/>
      <c r="I881" s="180"/>
      <c r="J881" s="191"/>
      <c r="K881" s="180"/>
      <c r="L881" s="180"/>
      <c r="M881" s="180"/>
      <c r="N881" s="180"/>
      <c r="O881" s="180"/>
      <c r="P881" s="180"/>
      <c r="Q881" s="180"/>
      <c r="R881" s="180"/>
      <c r="S881" s="180"/>
      <c r="T881" s="180"/>
      <c r="U881" s="180"/>
      <c r="V881" s="180"/>
      <c r="W881" s="180"/>
      <c r="X881" s="180"/>
      <c r="Y881" s="180"/>
      <c r="Z881" s="180"/>
      <c r="AA881" s="180"/>
    </row>
    <row r="882" ht="46.5" customHeight="1">
      <c r="A882" s="180"/>
      <c r="B882" s="191"/>
      <c r="C882" s="191"/>
      <c r="D882" s="180"/>
      <c r="E882" s="191"/>
      <c r="F882" s="191"/>
      <c r="G882" s="180"/>
      <c r="H882" s="180"/>
      <c r="I882" s="180"/>
      <c r="J882" s="191"/>
      <c r="K882" s="180"/>
      <c r="L882" s="180"/>
      <c r="M882" s="180"/>
      <c r="N882" s="180"/>
      <c r="O882" s="180"/>
      <c r="P882" s="180"/>
      <c r="Q882" s="180"/>
      <c r="R882" s="180"/>
      <c r="S882" s="180"/>
      <c r="T882" s="180"/>
      <c r="U882" s="180"/>
      <c r="V882" s="180"/>
      <c r="W882" s="180"/>
      <c r="X882" s="180"/>
      <c r="Y882" s="180"/>
      <c r="Z882" s="180"/>
      <c r="AA882" s="180"/>
    </row>
    <row r="883" ht="46.5" customHeight="1">
      <c r="A883" s="180"/>
      <c r="B883" s="191"/>
      <c r="C883" s="191"/>
      <c r="D883" s="180"/>
      <c r="E883" s="191"/>
      <c r="F883" s="191"/>
      <c r="G883" s="180"/>
      <c r="H883" s="180"/>
      <c r="I883" s="180"/>
      <c r="J883" s="191"/>
      <c r="K883" s="180"/>
      <c r="L883" s="180"/>
      <c r="M883" s="180"/>
      <c r="N883" s="180"/>
      <c r="O883" s="180"/>
      <c r="P883" s="180"/>
      <c r="Q883" s="180"/>
      <c r="R883" s="180"/>
      <c r="S883" s="180"/>
      <c r="T883" s="180"/>
      <c r="U883" s="180"/>
      <c r="V883" s="180"/>
      <c r="W883" s="180"/>
      <c r="X883" s="180"/>
      <c r="Y883" s="180"/>
      <c r="Z883" s="180"/>
      <c r="AA883" s="180"/>
    </row>
    <row r="884" ht="46.5" customHeight="1">
      <c r="A884" s="180"/>
      <c r="B884" s="191"/>
      <c r="C884" s="191"/>
      <c r="D884" s="180"/>
      <c r="E884" s="191"/>
      <c r="F884" s="191"/>
      <c r="G884" s="180"/>
      <c r="H884" s="180"/>
      <c r="I884" s="180"/>
      <c r="J884" s="191"/>
      <c r="K884" s="180"/>
      <c r="L884" s="180"/>
      <c r="M884" s="180"/>
      <c r="N884" s="180"/>
      <c r="O884" s="180"/>
      <c r="P884" s="180"/>
      <c r="Q884" s="180"/>
      <c r="R884" s="180"/>
      <c r="S884" s="180"/>
      <c r="T884" s="180"/>
      <c r="U884" s="180"/>
      <c r="V884" s="180"/>
      <c r="W884" s="180"/>
      <c r="X884" s="180"/>
      <c r="Y884" s="180"/>
      <c r="Z884" s="180"/>
      <c r="AA884" s="180"/>
    </row>
    <row r="885" ht="46.5" customHeight="1">
      <c r="A885" s="180"/>
      <c r="B885" s="191"/>
      <c r="C885" s="191"/>
      <c r="D885" s="180"/>
      <c r="E885" s="191"/>
      <c r="F885" s="191"/>
      <c r="G885" s="180"/>
      <c r="H885" s="180"/>
      <c r="I885" s="180"/>
      <c r="J885" s="191"/>
      <c r="K885" s="180"/>
      <c r="L885" s="180"/>
      <c r="M885" s="180"/>
      <c r="N885" s="180"/>
      <c r="O885" s="180"/>
      <c r="P885" s="180"/>
      <c r="Q885" s="180"/>
      <c r="R885" s="180"/>
      <c r="S885" s="180"/>
      <c r="T885" s="180"/>
      <c r="U885" s="180"/>
      <c r="V885" s="180"/>
      <c r="W885" s="180"/>
      <c r="X885" s="180"/>
      <c r="Y885" s="180"/>
      <c r="Z885" s="180"/>
      <c r="AA885" s="180"/>
    </row>
    <row r="886" ht="46.5" customHeight="1">
      <c r="A886" s="180"/>
      <c r="B886" s="191"/>
      <c r="C886" s="191"/>
      <c r="D886" s="180"/>
      <c r="E886" s="191"/>
      <c r="F886" s="191"/>
      <c r="G886" s="180"/>
      <c r="H886" s="180"/>
      <c r="I886" s="180"/>
      <c r="J886" s="191"/>
      <c r="K886" s="180"/>
      <c r="L886" s="180"/>
      <c r="M886" s="180"/>
      <c r="N886" s="180"/>
      <c r="O886" s="180"/>
      <c r="P886" s="180"/>
      <c r="Q886" s="180"/>
      <c r="R886" s="180"/>
      <c r="S886" s="180"/>
      <c r="T886" s="180"/>
      <c r="U886" s="180"/>
      <c r="V886" s="180"/>
      <c r="W886" s="180"/>
      <c r="X886" s="180"/>
      <c r="Y886" s="180"/>
      <c r="Z886" s="180"/>
      <c r="AA886" s="180"/>
    </row>
    <row r="887" ht="46.5" customHeight="1">
      <c r="A887" s="180"/>
      <c r="B887" s="191"/>
      <c r="C887" s="191"/>
      <c r="D887" s="180"/>
      <c r="E887" s="191"/>
      <c r="F887" s="191"/>
      <c r="G887" s="180"/>
      <c r="H887" s="180"/>
      <c r="I887" s="180"/>
      <c r="J887" s="191"/>
      <c r="K887" s="180"/>
      <c r="L887" s="180"/>
      <c r="M887" s="180"/>
      <c r="N887" s="180"/>
      <c r="O887" s="180"/>
      <c r="P887" s="180"/>
      <c r="Q887" s="180"/>
      <c r="R887" s="180"/>
      <c r="S887" s="180"/>
      <c r="T887" s="180"/>
      <c r="U887" s="180"/>
      <c r="V887" s="180"/>
      <c r="W887" s="180"/>
      <c r="X887" s="180"/>
      <c r="Y887" s="180"/>
      <c r="Z887" s="180"/>
      <c r="AA887" s="180"/>
    </row>
    <row r="888" ht="46.5" customHeight="1">
      <c r="A888" s="180"/>
      <c r="B888" s="191"/>
      <c r="C888" s="191"/>
      <c r="D888" s="180"/>
      <c r="E888" s="191"/>
      <c r="F888" s="191"/>
      <c r="G888" s="180"/>
      <c r="H888" s="180"/>
      <c r="I888" s="180"/>
      <c r="J888" s="191"/>
      <c r="K888" s="180"/>
      <c r="L888" s="180"/>
      <c r="M888" s="180"/>
      <c r="N888" s="180"/>
      <c r="O888" s="180"/>
      <c r="P888" s="180"/>
      <c r="Q888" s="180"/>
      <c r="R888" s="180"/>
      <c r="S888" s="180"/>
      <c r="T888" s="180"/>
      <c r="U888" s="180"/>
      <c r="V888" s="180"/>
      <c r="W888" s="180"/>
      <c r="X888" s="180"/>
      <c r="Y888" s="180"/>
      <c r="Z888" s="180"/>
      <c r="AA888" s="180"/>
    </row>
    <row r="889" ht="46.5" customHeight="1">
      <c r="A889" s="180"/>
      <c r="B889" s="191"/>
      <c r="C889" s="191"/>
      <c r="D889" s="180"/>
      <c r="E889" s="191"/>
      <c r="F889" s="191"/>
      <c r="G889" s="180"/>
      <c r="H889" s="180"/>
      <c r="I889" s="180"/>
      <c r="J889" s="191"/>
      <c r="K889" s="180"/>
      <c r="L889" s="180"/>
      <c r="M889" s="180"/>
      <c r="N889" s="180"/>
      <c r="O889" s="180"/>
      <c r="P889" s="180"/>
      <c r="Q889" s="180"/>
      <c r="R889" s="180"/>
      <c r="S889" s="180"/>
      <c r="T889" s="180"/>
      <c r="U889" s="180"/>
      <c r="V889" s="180"/>
      <c r="W889" s="180"/>
      <c r="X889" s="180"/>
      <c r="Y889" s="180"/>
      <c r="Z889" s="180"/>
      <c r="AA889" s="180"/>
    </row>
    <row r="890" ht="46.5" customHeight="1">
      <c r="A890" s="180"/>
      <c r="B890" s="191"/>
      <c r="C890" s="191"/>
      <c r="D890" s="180"/>
      <c r="E890" s="191"/>
      <c r="F890" s="191"/>
      <c r="G890" s="180"/>
      <c r="H890" s="180"/>
      <c r="I890" s="180"/>
      <c r="J890" s="191"/>
      <c r="K890" s="180"/>
      <c r="L890" s="180"/>
      <c r="M890" s="180"/>
      <c r="N890" s="180"/>
      <c r="O890" s="180"/>
      <c r="P890" s="180"/>
      <c r="Q890" s="180"/>
      <c r="R890" s="180"/>
      <c r="S890" s="180"/>
      <c r="T890" s="180"/>
      <c r="U890" s="180"/>
      <c r="V890" s="180"/>
      <c r="W890" s="180"/>
      <c r="X890" s="180"/>
      <c r="Y890" s="180"/>
      <c r="Z890" s="180"/>
      <c r="AA890" s="180"/>
    </row>
    <row r="891" ht="46.5" customHeight="1">
      <c r="A891" s="180"/>
      <c r="B891" s="191"/>
      <c r="C891" s="191"/>
      <c r="D891" s="180"/>
      <c r="E891" s="191"/>
      <c r="F891" s="191"/>
      <c r="G891" s="180"/>
      <c r="H891" s="180"/>
      <c r="I891" s="180"/>
      <c r="J891" s="191"/>
      <c r="K891" s="180"/>
      <c r="L891" s="180"/>
      <c r="M891" s="180"/>
      <c r="N891" s="180"/>
      <c r="O891" s="180"/>
      <c r="P891" s="180"/>
      <c r="Q891" s="180"/>
      <c r="R891" s="180"/>
      <c r="S891" s="180"/>
      <c r="T891" s="180"/>
      <c r="U891" s="180"/>
      <c r="V891" s="180"/>
      <c r="W891" s="180"/>
      <c r="X891" s="180"/>
      <c r="Y891" s="180"/>
      <c r="Z891" s="180"/>
      <c r="AA891" s="180"/>
    </row>
    <row r="892" ht="46.5" customHeight="1">
      <c r="A892" s="180"/>
      <c r="B892" s="191"/>
      <c r="C892" s="191"/>
      <c r="D892" s="180"/>
      <c r="E892" s="191"/>
      <c r="F892" s="191"/>
      <c r="G892" s="180"/>
      <c r="H892" s="180"/>
      <c r="I892" s="180"/>
      <c r="J892" s="191"/>
      <c r="K892" s="180"/>
      <c r="L892" s="180"/>
      <c r="M892" s="180"/>
      <c r="N892" s="180"/>
      <c r="O892" s="180"/>
      <c r="P892" s="180"/>
      <c r="Q892" s="180"/>
      <c r="R892" s="180"/>
      <c r="S892" s="180"/>
      <c r="T892" s="180"/>
      <c r="U892" s="180"/>
      <c r="V892" s="180"/>
      <c r="W892" s="180"/>
      <c r="X892" s="180"/>
      <c r="Y892" s="180"/>
      <c r="Z892" s="180"/>
      <c r="AA892" s="180"/>
    </row>
    <row r="893" ht="46.5" customHeight="1">
      <c r="A893" s="180"/>
      <c r="B893" s="191"/>
      <c r="C893" s="191"/>
      <c r="D893" s="180"/>
      <c r="E893" s="191"/>
      <c r="F893" s="191"/>
      <c r="G893" s="180"/>
      <c r="H893" s="180"/>
      <c r="I893" s="180"/>
      <c r="J893" s="191"/>
      <c r="K893" s="180"/>
      <c r="L893" s="180"/>
      <c r="M893" s="180"/>
      <c r="N893" s="180"/>
      <c r="O893" s="180"/>
      <c r="P893" s="180"/>
      <c r="Q893" s="180"/>
      <c r="R893" s="180"/>
      <c r="S893" s="180"/>
      <c r="T893" s="180"/>
      <c r="U893" s="180"/>
      <c r="V893" s="180"/>
      <c r="W893" s="180"/>
      <c r="X893" s="180"/>
      <c r="Y893" s="180"/>
      <c r="Z893" s="180"/>
      <c r="AA893" s="180"/>
    </row>
    <row r="894" ht="46.5" customHeight="1">
      <c r="A894" s="180"/>
      <c r="B894" s="191"/>
      <c r="C894" s="191"/>
      <c r="D894" s="180"/>
      <c r="E894" s="191"/>
      <c r="F894" s="191"/>
      <c r="G894" s="180"/>
      <c r="H894" s="180"/>
      <c r="I894" s="180"/>
      <c r="J894" s="191"/>
      <c r="K894" s="180"/>
      <c r="L894" s="180"/>
      <c r="M894" s="180"/>
      <c r="N894" s="180"/>
      <c r="O894" s="180"/>
      <c r="P894" s="180"/>
      <c r="Q894" s="180"/>
      <c r="R894" s="180"/>
      <c r="S894" s="180"/>
      <c r="T894" s="180"/>
      <c r="U894" s="180"/>
      <c r="V894" s="180"/>
      <c r="W894" s="180"/>
      <c r="X894" s="180"/>
      <c r="Y894" s="180"/>
      <c r="Z894" s="180"/>
      <c r="AA894" s="180"/>
    </row>
    <row r="895" ht="46.5" customHeight="1">
      <c r="A895" s="180"/>
      <c r="B895" s="191"/>
      <c r="C895" s="191"/>
      <c r="D895" s="180"/>
      <c r="E895" s="191"/>
      <c r="F895" s="191"/>
      <c r="G895" s="180"/>
      <c r="H895" s="180"/>
      <c r="I895" s="180"/>
      <c r="J895" s="191"/>
      <c r="K895" s="180"/>
      <c r="L895" s="180"/>
      <c r="M895" s="180"/>
      <c r="N895" s="180"/>
      <c r="O895" s="180"/>
      <c r="P895" s="180"/>
      <c r="Q895" s="180"/>
      <c r="R895" s="180"/>
      <c r="S895" s="180"/>
      <c r="T895" s="180"/>
      <c r="U895" s="180"/>
      <c r="V895" s="180"/>
      <c r="W895" s="180"/>
      <c r="X895" s="180"/>
      <c r="Y895" s="180"/>
      <c r="Z895" s="180"/>
      <c r="AA895" s="180"/>
    </row>
    <row r="896" ht="46.5" customHeight="1">
      <c r="A896" s="180"/>
      <c r="B896" s="191"/>
      <c r="C896" s="191"/>
      <c r="D896" s="180"/>
      <c r="E896" s="191"/>
      <c r="F896" s="191"/>
      <c r="G896" s="180"/>
      <c r="H896" s="180"/>
      <c r="I896" s="180"/>
      <c r="J896" s="191"/>
      <c r="K896" s="180"/>
      <c r="L896" s="180"/>
      <c r="M896" s="180"/>
      <c r="N896" s="180"/>
      <c r="O896" s="180"/>
      <c r="P896" s="180"/>
      <c r="Q896" s="180"/>
      <c r="R896" s="180"/>
      <c r="S896" s="180"/>
      <c r="T896" s="180"/>
      <c r="U896" s="180"/>
      <c r="V896" s="180"/>
      <c r="W896" s="180"/>
      <c r="X896" s="180"/>
      <c r="Y896" s="180"/>
      <c r="Z896" s="180"/>
      <c r="AA896" s="180"/>
    </row>
    <row r="897" ht="46.5" customHeight="1">
      <c r="A897" s="180"/>
      <c r="B897" s="191"/>
      <c r="C897" s="191"/>
      <c r="D897" s="180"/>
      <c r="E897" s="191"/>
      <c r="F897" s="191"/>
      <c r="G897" s="180"/>
      <c r="H897" s="180"/>
      <c r="I897" s="180"/>
      <c r="J897" s="191"/>
      <c r="K897" s="180"/>
      <c r="L897" s="180"/>
      <c r="M897" s="180"/>
      <c r="N897" s="180"/>
      <c r="O897" s="180"/>
      <c r="P897" s="180"/>
      <c r="Q897" s="180"/>
      <c r="R897" s="180"/>
      <c r="S897" s="180"/>
      <c r="T897" s="180"/>
      <c r="U897" s="180"/>
      <c r="V897" s="180"/>
      <c r="W897" s="180"/>
      <c r="X897" s="180"/>
      <c r="Y897" s="180"/>
      <c r="Z897" s="180"/>
      <c r="AA897" s="180"/>
    </row>
    <row r="898" ht="46.5" customHeight="1">
      <c r="A898" s="180"/>
      <c r="B898" s="191"/>
      <c r="C898" s="191"/>
      <c r="D898" s="180"/>
      <c r="E898" s="191"/>
      <c r="F898" s="191"/>
      <c r="G898" s="180"/>
      <c r="H898" s="180"/>
      <c r="I898" s="180"/>
      <c r="J898" s="191"/>
      <c r="K898" s="180"/>
      <c r="L898" s="180"/>
      <c r="M898" s="180"/>
      <c r="N898" s="180"/>
      <c r="O898" s="180"/>
      <c r="P898" s="180"/>
      <c r="Q898" s="180"/>
      <c r="R898" s="180"/>
      <c r="S898" s="180"/>
      <c r="T898" s="180"/>
      <c r="U898" s="180"/>
      <c r="V898" s="180"/>
      <c r="W898" s="180"/>
      <c r="X898" s="180"/>
      <c r="Y898" s="180"/>
      <c r="Z898" s="180"/>
      <c r="AA898" s="180"/>
    </row>
    <row r="899" ht="46.5" customHeight="1">
      <c r="A899" s="180"/>
      <c r="B899" s="191"/>
      <c r="C899" s="191"/>
      <c r="D899" s="180"/>
      <c r="E899" s="191"/>
      <c r="F899" s="191"/>
      <c r="G899" s="180"/>
      <c r="H899" s="180"/>
      <c r="I899" s="180"/>
      <c r="J899" s="191"/>
      <c r="K899" s="180"/>
      <c r="L899" s="180"/>
      <c r="M899" s="180"/>
      <c r="N899" s="180"/>
      <c r="O899" s="180"/>
      <c r="P899" s="180"/>
      <c r="Q899" s="180"/>
      <c r="R899" s="180"/>
      <c r="S899" s="180"/>
      <c r="T899" s="180"/>
      <c r="U899" s="180"/>
      <c r="V899" s="180"/>
      <c r="W899" s="180"/>
      <c r="X899" s="180"/>
      <c r="Y899" s="180"/>
      <c r="Z899" s="180"/>
      <c r="AA899" s="180"/>
    </row>
    <row r="900" ht="46.5" customHeight="1">
      <c r="A900" s="180"/>
      <c r="B900" s="191"/>
      <c r="C900" s="191"/>
      <c r="D900" s="180"/>
      <c r="E900" s="191"/>
      <c r="F900" s="191"/>
      <c r="G900" s="180"/>
      <c r="H900" s="180"/>
      <c r="I900" s="180"/>
      <c r="J900" s="191"/>
      <c r="K900" s="180"/>
      <c r="L900" s="180"/>
      <c r="M900" s="180"/>
      <c r="N900" s="180"/>
      <c r="O900" s="180"/>
      <c r="P900" s="180"/>
      <c r="Q900" s="180"/>
      <c r="R900" s="180"/>
      <c r="S900" s="180"/>
      <c r="T900" s="180"/>
      <c r="U900" s="180"/>
      <c r="V900" s="180"/>
      <c r="W900" s="180"/>
      <c r="X900" s="180"/>
      <c r="Y900" s="180"/>
      <c r="Z900" s="180"/>
      <c r="AA900" s="180"/>
    </row>
    <row r="901" ht="46.5" customHeight="1">
      <c r="A901" s="180"/>
      <c r="B901" s="191"/>
      <c r="C901" s="191"/>
      <c r="D901" s="180"/>
      <c r="E901" s="191"/>
      <c r="F901" s="191"/>
      <c r="G901" s="180"/>
      <c r="H901" s="180"/>
      <c r="I901" s="180"/>
      <c r="J901" s="191"/>
      <c r="K901" s="180"/>
      <c r="L901" s="180"/>
      <c r="M901" s="180"/>
      <c r="N901" s="180"/>
      <c r="O901" s="180"/>
      <c r="P901" s="180"/>
      <c r="Q901" s="180"/>
      <c r="R901" s="180"/>
      <c r="S901" s="180"/>
      <c r="T901" s="180"/>
      <c r="U901" s="180"/>
      <c r="V901" s="180"/>
      <c r="W901" s="180"/>
      <c r="X901" s="180"/>
      <c r="Y901" s="180"/>
      <c r="Z901" s="180"/>
      <c r="AA901" s="180"/>
    </row>
    <row r="902" ht="46.5" customHeight="1">
      <c r="A902" s="180"/>
      <c r="B902" s="191"/>
      <c r="C902" s="191"/>
      <c r="D902" s="180"/>
      <c r="E902" s="191"/>
      <c r="F902" s="191"/>
      <c r="G902" s="180"/>
      <c r="H902" s="180"/>
      <c r="I902" s="180"/>
      <c r="J902" s="191"/>
      <c r="K902" s="180"/>
      <c r="L902" s="180"/>
      <c r="M902" s="180"/>
      <c r="N902" s="180"/>
      <c r="O902" s="180"/>
      <c r="P902" s="180"/>
      <c r="Q902" s="180"/>
      <c r="R902" s="180"/>
      <c r="S902" s="180"/>
      <c r="T902" s="180"/>
      <c r="U902" s="180"/>
      <c r="V902" s="180"/>
      <c r="W902" s="180"/>
      <c r="X902" s="180"/>
      <c r="Y902" s="180"/>
      <c r="Z902" s="180"/>
      <c r="AA902" s="180"/>
    </row>
    <row r="903" ht="46.5" customHeight="1">
      <c r="A903" s="180"/>
      <c r="B903" s="191"/>
      <c r="C903" s="191"/>
      <c r="D903" s="180"/>
      <c r="E903" s="191"/>
      <c r="F903" s="191"/>
      <c r="G903" s="180"/>
      <c r="H903" s="180"/>
      <c r="I903" s="180"/>
      <c r="J903" s="191"/>
      <c r="K903" s="180"/>
      <c r="L903" s="180"/>
      <c r="M903" s="180"/>
      <c r="N903" s="180"/>
      <c r="O903" s="180"/>
      <c r="P903" s="180"/>
      <c r="Q903" s="180"/>
      <c r="R903" s="180"/>
      <c r="S903" s="180"/>
      <c r="T903" s="180"/>
      <c r="U903" s="180"/>
      <c r="V903" s="180"/>
      <c r="W903" s="180"/>
      <c r="X903" s="180"/>
      <c r="Y903" s="180"/>
      <c r="Z903" s="180"/>
      <c r="AA903" s="180"/>
    </row>
    <row r="904" ht="46.5" customHeight="1">
      <c r="A904" s="180"/>
      <c r="B904" s="191"/>
      <c r="C904" s="191"/>
      <c r="D904" s="180"/>
      <c r="E904" s="191"/>
      <c r="F904" s="191"/>
      <c r="G904" s="180"/>
      <c r="H904" s="180"/>
      <c r="I904" s="180"/>
      <c r="J904" s="191"/>
      <c r="K904" s="180"/>
      <c r="L904" s="180"/>
      <c r="M904" s="180"/>
      <c r="N904" s="180"/>
      <c r="O904" s="180"/>
      <c r="P904" s="180"/>
      <c r="Q904" s="180"/>
      <c r="R904" s="180"/>
      <c r="S904" s="180"/>
      <c r="T904" s="180"/>
      <c r="U904" s="180"/>
      <c r="V904" s="180"/>
      <c r="W904" s="180"/>
      <c r="X904" s="180"/>
      <c r="Y904" s="180"/>
      <c r="Z904" s="180"/>
      <c r="AA904" s="180"/>
    </row>
    <row r="905" ht="46.5" customHeight="1">
      <c r="A905" s="180"/>
      <c r="B905" s="191"/>
      <c r="C905" s="191"/>
      <c r="D905" s="180"/>
      <c r="E905" s="191"/>
      <c r="F905" s="191"/>
      <c r="G905" s="180"/>
      <c r="H905" s="180"/>
      <c r="I905" s="180"/>
      <c r="J905" s="191"/>
      <c r="K905" s="180"/>
      <c r="L905" s="180"/>
      <c r="M905" s="180"/>
      <c r="N905" s="180"/>
      <c r="O905" s="180"/>
      <c r="P905" s="180"/>
      <c r="Q905" s="180"/>
      <c r="R905" s="180"/>
      <c r="S905" s="180"/>
      <c r="T905" s="180"/>
      <c r="U905" s="180"/>
      <c r="V905" s="180"/>
      <c r="W905" s="180"/>
      <c r="X905" s="180"/>
      <c r="Y905" s="180"/>
      <c r="Z905" s="180"/>
      <c r="AA905" s="180"/>
    </row>
    <row r="906" ht="46.5" customHeight="1">
      <c r="A906" s="180"/>
      <c r="B906" s="191"/>
      <c r="C906" s="191"/>
      <c r="D906" s="180"/>
      <c r="E906" s="191"/>
      <c r="F906" s="191"/>
      <c r="G906" s="180"/>
      <c r="H906" s="180"/>
      <c r="I906" s="180"/>
      <c r="J906" s="191"/>
      <c r="K906" s="180"/>
      <c r="L906" s="180"/>
      <c r="M906" s="180"/>
      <c r="N906" s="180"/>
      <c r="O906" s="180"/>
      <c r="P906" s="180"/>
      <c r="Q906" s="180"/>
      <c r="R906" s="180"/>
      <c r="S906" s="180"/>
      <c r="T906" s="180"/>
      <c r="U906" s="180"/>
      <c r="V906" s="180"/>
      <c r="W906" s="180"/>
      <c r="X906" s="180"/>
      <c r="Y906" s="180"/>
      <c r="Z906" s="180"/>
      <c r="AA906" s="180"/>
    </row>
    <row r="907" ht="46.5" customHeight="1">
      <c r="A907" s="180"/>
      <c r="B907" s="191"/>
      <c r="C907" s="191"/>
      <c r="D907" s="180"/>
      <c r="E907" s="191"/>
      <c r="F907" s="191"/>
      <c r="G907" s="180"/>
      <c r="H907" s="180"/>
      <c r="I907" s="180"/>
      <c r="J907" s="191"/>
      <c r="K907" s="180"/>
      <c r="L907" s="180"/>
      <c r="M907" s="180"/>
      <c r="N907" s="180"/>
      <c r="O907" s="180"/>
      <c r="P907" s="180"/>
      <c r="Q907" s="180"/>
      <c r="R907" s="180"/>
      <c r="S907" s="180"/>
      <c r="T907" s="180"/>
      <c r="U907" s="180"/>
      <c r="V907" s="180"/>
      <c r="W907" s="180"/>
      <c r="X907" s="180"/>
      <c r="Y907" s="180"/>
      <c r="Z907" s="180"/>
      <c r="AA907" s="180"/>
    </row>
    <row r="908" ht="46.5" customHeight="1">
      <c r="A908" s="180"/>
      <c r="B908" s="191"/>
      <c r="C908" s="191"/>
      <c r="D908" s="180"/>
      <c r="E908" s="191"/>
      <c r="F908" s="191"/>
      <c r="G908" s="180"/>
      <c r="H908" s="180"/>
      <c r="I908" s="180"/>
      <c r="J908" s="191"/>
      <c r="K908" s="180"/>
      <c r="L908" s="180"/>
      <c r="M908" s="180"/>
      <c r="N908" s="180"/>
      <c r="O908" s="180"/>
      <c r="P908" s="180"/>
      <c r="Q908" s="180"/>
      <c r="R908" s="180"/>
      <c r="S908" s="180"/>
      <c r="T908" s="180"/>
      <c r="U908" s="180"/>
      <c r="V908" s="180"/>
      <c r="W908" s="180"/>
      <c r="X908" s="180"/>
      <c r="Y908" s="180"/>
      <c r="Z908" s="180"/>
      <c r="AA908" s="180"/>
    </row>
    <row r="909" ht="46.5" customHeight="1">
      <c r="A909" s="180"/>
      <c r="B909" s="191"/>
      <c r="C909" s="191"/>
      <c r="D909" s="180"/>
      <c r="E909" s="191"/>
      <c r="F909" s="191"/>
      <c r="G909" s="180"/>
      <c r="H909" s="180"/>
      <c r="I909" s="180"/>
      <c r="J909" s="191"/>
      <c r="K909" s="180"/>
      <c r="L909" s="180"/>
      <c r="M909" s="180"/>
      <c r="N909" s="180"/>
      <c r="O909" s="180"/>
      <c r="P909" s="180"/>
      <c r="Q909" s="180"/>
      <c r="R909" s="180"/>
      <c r="S909" s="180"/>
      <c r="T909" s="180"/>
      <c r="U909" s="180"/>
      <c r="V909" s="180"/>
      <c r="W909" s="180"/>
      <c r="X909" s="180"/>
      <c r="Y909" s="180"/>
      <c r="Z909" s="180"/>
      <c r="AA909" s="180"/>
    </row>
    <row r="910" ht="46.5" customHeight="1">
      <c r="A910" s="180"/>
      <c r="B910" s="191"/>
      <c r="C910" s="191"/>
      <c r="D910" s="180"/>
      <c r="E910" s="191"/>
      <c r="F910" s="191"/>
      <c r="G910" s="180"/>
      <c r="H910" s="180"/>
      <c r="I910" s="180"/>
      <c r="J910" s="191"/>
      <c r="K910" s="180"/>
      <c r="L910" s="180"/>
      <c r="M910" s="180"/>
      <c r="N910" s="180"/>
      <c r="O910" s="180"/>
      <c r="P910" s="180"/>
      <c r="Q910" s="180"/>
      <c r="R910" s="180"/>
      <c r="S910" s="180"/>
      <c r="T910" s="180"/>
      <c r="U910" s="180"/>
      <c r="V910" s="180"/>
      <c r="W910" s="180"/>
      <c r="X910" s="180"/>
      <c r="Y910" s="180"/>
      <c r="Z910" s="180"/>
      <c r="AA910" s="180"/>
    </row>
    <row r="911" ht="46.5" customHeight="1">
      <c r="A911" s="180"/>
      <c r="B911" s="191"/>
      <c r="C911" s="191"/>
      <c r="D911" s="180"/>
      <c r="E911" s="191"/>
      <c r="F911" s="191"/>
      <c r="G911" s="180"/>
      <c r="H911" s="180"/>
      <c r="I911" s="180"/>
      <c r="J911" s="191"/>
      <c r="K911" s="180"/>
      <c r="L911" s="180"/>
      <c r="M911" s="180"/>
      <c r="N911" s="180"/>
      <c r="O911" s="180"/>
      <c r="P911" s="180"/>
      <c r="Q911" s="180"/>
      <c r="R911" s="180"/>
      <c r="S911" s="180"/>
      <c r="T911" s="180"/>
      <c r="U911" s="180"/>
      <c r="V911" s="180"/>
      <c r="W911" s="180"/>
      <c r="X911" s="180"/>
      <c r="Y911" s="180"/>
      <c r="Z911" s="180"/>
      <c r="AA911" s="180"/>
    </row>
    <row r="912" ht="46.5" customHeight="1">
      <c r="A912" s="180"/>
      <c r="B912" s="191"/>
      <c r="C912" s="191"/>
      <c r="D912" s="180"/>
      <c r="E912" s="191"/>
      <c r="F912" s="191"/>
      <c r="G912" s="180"/>
      <c r="H912" s="180"/>
      <c r="I912" s="180"/>
      <c r="J912" s="191"/>
      <c r="K912" s="180"/>
      <c r="L912" s="180"/>
      <c r="M912" s="180"/>
      <c r="N912" s="180"/>
      <c r="O912" s="180"/>
      <c r="P912" s="180"/>
      <c r="Q912" s="180"/>
      <c r="R912" s="180"/>
      <c r="S912" s="180"/>
      <c r="T912" s="180"/>
      <c r="U912" s="180"/>
      <c r="V912" s="180"/>
      <c r="W912" s="180"/>
      <c r="X912" s="180"/>
      <c r="Y912" s="180"/>
      <c r="Z912" s="180"/>
      <c r="AA912" s="180"/>
    </row>
    <row r="913" ht="46.5" customHeight="1">
      <c r="A913" s="180"/>
      <c r="B913" s="191"/>
      <c r="C913" s="191"/>
      <c r="D913" s="180"/>
      <c r="E913" s="191"/>
      <c r="F913" s="191"/>
      <c r="G913" s="180"/>
      <c r="H913" s="180"/>
      <c r="I913" s="180"/>
      <c r="J913" s="191"/>
      <c r="K913" s="180"/>
      <c r="L913" s="180"/>
      <c r="M913" s="180"/>
      <c r="N913" s="180"/>
      <c r="O913" s="180"/>
      <c r="P913" s="180"/>
      <c r="Q913" s="180"/>
      <c r="R913" s="180"/>
      <c r="S913" s="180"/>
      <c r="T913" s="180"/>
      <c r="U913" s="180"/>
      <c r="V913" s="180"/>
      <c r="W913" s="180"/>
      <c r="X913" s="180"/>
      <c r="Y913" s="180"/>
      <c r="Z913" s="180"/>
      <c r="AA913" s="180"/>
    </row>
    <row r="914" ht="46.5" customHeight="1">
      <c r="A914" s="180"/>
      <c r="B914" s="191"/>
      <c r="C914" s="191"/>
      <c r="D914" s="180"/>
      <c r="E914" s="191"/>
      <c r="F914" s="191"/>
      <c r="G914" s="180"/>
      <c r="H914" s="180"/>
      <c r="I914" s="180"/>
      <c r="J914" s="191"/>
      <c r="K914" s="180"/>
      <c r="L914" s="180"/>
      <c r="M914" s="180"/>
      <c r="N914" s="180"/>
      <c r="O914" s="180"/>
      <c r="P914" s="180"/>
      <c r="Q914" s="180"/>
      <c r="R914" s="180"/>
      <c r="S914" s="180"/>
      <c r="T914" s="180"/>
      <c r="U914" s="180"/>
      <c r="V914" s="180"/>
      <c r="W914" s="180"/>
      <c r="X914" s="180"/>
      <c r="Y914" s="180"/>
      <c r="Z914" s="180"/>
      <c r="AA914" s="180"/>
    </row>
    <row r="915" ht="46.5" customHeight="1">
      <c r="A915" s="180"/>
      <c r="B915" s="191"/>
      <c r="C915" s="191"/>
      <c r="D915" s="180"/>
      <c r="E915" s="191"/>
      <c r="F915" s="191"/>
      <c r="G915" s="180"/>
      <c r="H915" s="180"/>
      <c r="I915" s="180"/>
      <c r="J915" s="191"/>
      <c r="K915" s="180"/>
      <c r="L915" s="180"/>
      <c r="M915" s="180"/>
      <c r="N915" s="180"/>
      <c r="O915" s="180"/>
      <c r="P915" s="180"/>
      <c r="Q915" s="180"/>
      <c r="R915" s="180"/>
      <c r="S915" s="180"/>
      <c r="T915" s="180"/>
      <c r="U915" s="180"/>
      <c r="V915" s="180"/>
      <c r="W915" s="180"/>
      <c r="X915" s="180"/>
      <c r="Y915" s="180"/>
      <c r="Z915" s="180"/>
      <c r="AA915" s="180"/>
    </row>
    <row r="916" ht="46.5" customHeight="1">
      <c r="A916" s="180"/>
      <c r="B916" s="191"/>
      <c r="C916" s="191"/>
      <c r="D916" s="180"/>
      <c r="E916" s="191"/>
      <c r="F916" s="191"/>
      <c r="G916" s="180"/>
      <c r="H916" s="180"/>
      <c r="I916" s="180"/>
      <c r="J916" s="191"/>
      <c r="K916" s="180"/>
      <c r="L916" s="180"/>
      <c r="M916" s="180"/>
      <c r="N916" s="180"/>
      <c r="O916" s="180"/>
      <c r="P916" s="180"/>
      <c r="Q916" s="180"/>
      <c r="R916" s="180"/>
      <c r="S916" s="180"/>
      <c r="T916" s="180"/>
      <c r="U916" s="180"/>
      <c r="V916" s="180"/>
      <c r="W916" s="180"/>
      <c r="X916" s="180"/>
      <c r="Y916" s="180"/>
      <c r="Z916" s="180"/>
      <c r="AA916" s="180"/>
    </row>
    <row r="917" ht="46.5" customHeight="1">
      <c r="A917" s="180"/>
      <c r="B917" s="191"/>
      <c r="C917" s="191"/>
      <c r="D917" s="180"/>
      <c r="E917" s="191"/>
      <c r="F917" s="191"/>
      <c r="G917" s="180"/>
      <c r="H917" s="180"/>
      <c r="I917" s="180"/>
      <c r="J917" s="191"/>
      <c r="K917" s="180"/>
      <c r="L917" s="180"/>
      <c r="M917" s="180"/>
      <c r="N917" s="180"/>
      <c r="O917" s="180"/>
      <c r="P917" s="180"/>
      <c r="Q917" s="180"/>
      <c r="R917" s="180"/>
      <c r="S917" s="180"/>
      <c r="T917" s="180"/>
      <c r="U917" s="180"/>
      <c r="V917" s="180"/>
      <c r="W917" s="180"/>
      <c r="X917" s="180"/>
      <c r="Y917" s="180"/>
      <c r="Z917" s="180"/>
      <c r="AA917" s="180"/>
    </row>
    <row r="918" ht="46.5" customHeight="1">
      <c r="A918" s="180"/>
      <c r="B918" s="191"/>
      <c r="C918" s="191"/>
      <c r="D918" s="180"/>
      <c r="E918" s="191"/>
      <c r="F918" s="191"/>
      <c r="G918" s="180"/>
      <c r="H918" s="180"/>
      <c r="I918" s="180"/>
      <c r="J918" s="191"/>
      <c r="K918" s="180"/>
      <c r="L918" s="180"/>
      <c r="M918" s="180"/>
      <c r="N918" s="180"/>
      <c r="O918" s="180"/>
      <c r="P918" s="180"/>
      <c r="Q918" s="180"/>
      <c r="R918" s="180"/>
      <c r="S918" s="180"/>
      <c r="T918" s="180"/>
      <c r="U918" s="180"/>
      <c r="V918" s="180"/>
      <c r="W918" s="180"/>
      <c r="X918" s="180"/>
      <c r="Y918" s="180"/>
      <c r="Z918" s="180"/>
      <c r="AA918" s="180"/>
    </row>
    <row r="919" ht="46.5" customHeight="1">
      <c r="A919" s="180"/>
      <c r="B919" s="191"/>
      <c r="C919" s="191"/>
      <c r="D919" s="180"/>
      <c r="E919" s="191"/>
      <c r="F919" s="191"/>
      <c r="G919" s="180"/>
      <c r="H919" s="180"/>
      <c r="I919" s="180"/>
      <c r="J919" s="191"/>
      <c r="K919" s="180"/>
      <c r="L919" s="180"/>
      <c r="M919" s="180"/>
      <c r="N919" s="180"/>
      <c r="O919" s="180"/>
      <c r="P919" s="180"/>
      <c r="Q919" s="180"/>
      <c r="R919" s="180"/>
      <c r="S919" s="180"/>
      <c r="T919" s="180"/>
      <c r="U919" s="180"/>
      <c r="V919" s="180"/>
      <c r="W919" s="180"/>
      <c r="X919" s="180"/>
      <c r="Y919" s="180"/>
      <c r="Z919" s="180"/>
      <c r="AA919" s="180"/>
    </row>
    <row r="920" ht="46.5" customHeight="1">
      <c r="A920" s="180"/>
      <c r="B920" s="191"/>
      <c r="C920" s="191"/>
      <c r="D920" s="180"/>
      <c r="E920" s="191"/>
      <c r="F920" s="191"/>
      <c r="G920" s="180"/>
      <c r="H920" s="180"/>
      <c r="I920" s="180"/>
      <c r="J920" s="191"/>
      <c r="K920" s="180"/>
      <c r="L920" s="180"/>
      <c r="M920" s="180"/>
      <c r="N920" s="180"/>
      <c r="O920" s="180"/>
      <c r="P920" s="180"/>
      <c r="Q920" s="180"/>
      <c r="R920" s="180"/>
      <c r="S920" s="180"/>
      <c r="T920" s="180"/>
      <c r="U920" s="180"/>
      <c r="V920" s="180"/>
      <c r="W920" s="180"/>
      <c r="X920" s="180"/>
      <c r="Y920" s="180"/>
      <c r="Z920" s="180"/>
      <c r="AA920" s="180"/>
    </row>
    <row r="921" ht="46.5" customHeight="1">
      <c r="A921" s="180"/>
      <c r="B921" s="191"/>
      <c r="C921" s="191"/>
      <c r="D921" s="180"/>
      <c r="E921" s="191"/>
      <c r="F921" s="191"/>
      <c r="G921" s="180"/>
      <c r="H921" s="180"/>
      <c r="I921" s="180"/>
      <c r="J921" s="191"/>
      <c r="K921" s="180"/>
      <c r="L921" s="180"/>
      <c r="M921" s="180"/>
      <c r="N921" s="180"/>
      <c r="O921" s="180"/>
      <c r="P921" s="180"/>
      <c r="Q921" s="180"/>
      <c r="R921" s="180"/>
      <c r="S921" s="180"/>
      <c r="T921" s="180"/>
      <c r="U921" s="180"/>
      <c r="V921" s="180"/>
      <c r="W921" s="180"/>
      <c r="X921" s="180"/>
      <c r="Y921" s="180"/>
      <c r="Z921" s="180"/>
      <c r="AA921" s="180"/>
    </row>
    <row r="922" ht="46.5" customHeight="1">
      <c r="A922" s="180"/>
      <c r="B922" s="191"/>
      <c r="C922" s="191"/>
      <c r="D922" s="180"/>
      <c r="E922" s="191"/>
      <c r="F922" s="191"/>
      <c r="G922" s="180"/>
      <c r="H922" s="180"/>
      <c r="I922" s="180"/>
      <c r="J922" s="191"/>
      <c r="K922" s="180"/>
      <c r="L922" s="180"/>
      <c r="M922" s="180"/>
      <c r="N922" s="180"/>
      <c r="O922" s="180"/>
      <c r="P922" s="180"/>
      <c r="Q922" s="180"/>
      <c r="R922" s="180"/>
      <c r="S922" s="180"/>
      <c r="T922" s="180"/>
      <c r="U922" s="180"/>
      <c r="V922" s="180"/>
      <c r="W922" s="180"/>
      <c r="X922" s="180"/>
      <c r="Y922" s="180"/>
      <c r="Z922" s="180"/>
      <c r="AA922" s="180"/>
    </row>
    <row r="923" ht="46.5" customHeight="1">
      <c r="A923" s="180"/>
      <c r="B923" s="191"/>
      <c r="C923" s="191"/>
      <c r="D923" s="180"/>
      <c r="E923" s="191"/>
      <c r="F923" s="191"/>
      <c r="G923" s="180"/>
      <c r="H923" s="180"/>
      <c r="I923" s="180"/>
      <c r="J923" s="191"/>
      <c r="K923" s="180"/>
      <c r="L923" s="180"/>
      <c r="M923" s="180"/>
      <c r="N923" s="180"/>
      <c r="O923" s="180"/>
      <c r="P923" s="180"/>
      <c r="Q923" s="180"/>
      <c r="R923" s="180"/>
      <c r="S923" s="180"/>
      <c r="T923" s="180"/>
      <c r="U923" s="180"/>
      <c r="V923" s="180"/>
      <c r="W923" s="180"/>
      <c r="X923" s="180"/>
      <c r="Y923" s="180"/>
      <c r="Z923" s="180"/>
      <c r="AA923" s="180"/>
    </row>
    <row r="924" ht="46.5" customHeight="1">
      <c r="A924" s="180"/>
      <c r="B924" s="191"/>
      <c r="C924" s="191"/>
      <c r="D924" s="180"/>
      <c r="E924" s="191"/>
      <c r="F924" s="191"/>
      <c r="G924" s="180"/>
      <c r="H924" s="180"/>
      <c r="I924" s="180"/>
      <c r="J924" s="191"/>
      <c r="K924" s="180"/>
      <c r="L924" s="180"/>
      <c r="M924" s="180"/>
      <c r="N924" s="180"/>
      <c r="O924" s="180"/>
      <c r="P924" s="180"/>
      <c r="Q924" s="180"/>
      <c r="R924" s="180"/>
      <c r="S924" s="180"/>
      <c r="T924" s="180"/>
      <c r="U924" s="180"/>
      <c r="V924" s="180"/>
      <c r="W924" s="180"/>
      <c r="X924" s="180"/>
      <c r="Y924" s="180"/>
      <c r="Z924" s="180"/>
      <c r="AA924" s="180"/>
    </row>
    <row r="925" ht="46.5" customHeight="1">
      <c r="A925" s="180"/>
      <c r="B925" s="191"/>
      <c r="C925" s="191"/>
      <c r="D925" s="180"/>
      <c r="E925" s="191"/>
      <c r="F925" s="191"/>
      <c r="G925" s="180"/>
      <c r="H925" s="180"/>
      <c r="I925" s="180"/>
      <c r="J925" s="191"/>
      <c r="K925" s="180"/>
      <c r="L925" s="180"/>
      <c r="M925" s="180"/>
      <c r="N925" s="180"/>
      <c r="O925" s="180"/>
      <c r="P925" s="180"/>
      <c r="Q925" s="180"/>
      <c r="R925" s="180"/>
      <c r="S925" s="180"/>
      <c r="T925" s="180"/>
      <c r="U925" s="180"/>
      <c r="V925" s="180"/>
      <c r="W925" s="180"/>
      <c r="X925" s="180"/>
      <c r="Y925" s="180"/>
      <c r="Z925" s="180"/>
      <c r="AA925" s="180"/>
    </row>
    <row r="926" ht="46.5" customHeight="1">
      <c r="A926" s="180"/>
      <c r="B926" s="191"/>
      <c r="C926" s="191"/>
      <c r="D926" s="180"/>
      <c r="E926" s="191"/>
      <c r="F926" s="191"/>
      <c r="G926" s="180"/>
      <c r="H926" s="180"/>
      <c r="I926" s="180"/>
      <c r="J926" s="191"/>
      <c r="K926" s="180"/>
      <c r="L926" s="180"/>
      <c r="M926" s="180"/>
      <c r="N926" s="180"/>
      <c r="O926" s="180"/>
      <c r="P926" s="180"/>
      <c r="Q926" s="180"/>
      <c r="R926" s="180"/>
      <c r="S926" s="180"/>
      <c r="T926" s="180"/>
      <c r="U926" s="180"/>
      <c r="V926" s="180"/>
      <c r="W926" s="180"/>
      <c r="X926" s="180"/>
      <c r="Y926" s="180"/>
      <c r="Z926" s="180"/>
      <c r="AA926" s="180"/>
    </row>
    <row r="927" ht="46.5" customHeight="1">
      <c r="A927" s="180"/>
      <c r="B927" s="191"/>
      <c r="C927" s="191"/>
      <c r="D927" s="180"/>
      <c r="E927" s="191"/>
      <c r="F927" s="191"/>
      <c r="G927" s="180"/>
      <c r="H927" s="180"/>
      <c r="I927" s="180"/>
      <c r="J927" s="191"/>
      <c r="K927" s="180"/>
      <c r="L927" s="180"/>
      <c r="M927" s="180"/>
      <c r="N927" s="180"/>
      <c r="O927" s="180"/>
      <c r="P927" s="180"/>
      <c r="Q927" s="180"/>
      <c r="R927" s="180"/>
      <c r="S927" s="180"/>
      <c r="T927" s="180"/>
      <c r="U927" s="180"/>
      <c r="V927" s="180"/>
      <c r="W927" s="180"/>
      <c r="X927" s="180"/>
      <c r="Y927" s="180"/>
      <c r="Z927" s="180"/>
      <c r="AA927" s="180"/>
    </row>
    <row r="928" ht="46.5" customHeight="1">
      <c r="A928" s="180"/>
      <c r="B928" s="191"/>
      <c r="C928" s="191"/>
      <c r="D928" s="180"/>
      <c r="E928" s="191"/>
      <c r="F928" s="191"/>
      <c r="G928" s="180"/>
      <c r="H928" s="180"/>
      <c r="I928" s="180"/>
      <c r="J928" s="191"/>
      <c r="K928" s="180"/>
      <c r="L928" s="180"/>
      <c r="M928" s="180"/>
      <c r="N928" s="180"/>
      <c r="O928" s="180"/>
      <c r="P928" s="180"/>
      <c r="Q928" s="180"/>
      <c r="R928" s="180"/>
      <c r="S928" s="180"/>
      <c r="T928" s="180"/>
      <c r="U928" s="180"/>
      <c r="V928" s="180"/>
      <c r="W928" s="180"/>
      <c r="X928" s="180"/>
      <c r="Y928" s="180"/>
      <c r="Z928" s="180"/>
      <c r="AA928" s="180"/>
    </row>
    <row r="929" ht="46.5" customHeight="1">
      <c r="A929" s="180"/>
      <c r="B929" s="191"/>
      <c r="C929" s="191"/>
      <c r="D929" s="180"/>
      <c r="E929" s="191"/>
      <c r="F929" s="191"/>
      <c r="G929" s="180"/>
      <c r="H929" s="180"/>
      <c r="I929" s="180"/>
      <c r="J929" s="191"/>
      <c r="K929" s="180"/>
      <c r="L929" s="180"/>
      <c r="M929" s="180"/>
      <c r="N929" s="180"/>
      <c r="O929" s="180"/>
      <c r="P929" s="180"/>
      <c r="Q929" s="180"/>
      <c r="R929" s="180"/>
      <c r="S929" s="180"/>
      <c r="T929" s="180"/>
      <c r="U929" s="180"/>
      <c r="V929" s="180"/>
      <c r="W929" s="180"/>
      <c r="X929" s="180"/>
      <c r="Y929" s="180"/>
      <c r="Z929" s="180"/>
      <c r="AA929" s="180"/>
    </row>
    <row r="930" ht="46.5" customHeight="1">
      <c r="A930" s="180"/>
      <c r="B930" s="191"/>
      <c r="C930" s="191"/>
      <c r="D930" s="180"/>
      <c r="E930" s="191"/>
      <c r="F930" s="191"/>
      <c r="G930" s="180"/>
      <c r="H930" s="180"/>
      <c r="I930" s="180"/>
      <c r="J930" s="191"/>
      <c r="K930" s="180"/>
      <c r="L930" s="180"/>
      <c r="M930" s="180"/>
      <c r="N930" s="180"/>
      <c r="O930" s="180"/>
      <c r="P930" s="180"/>
      <c r="Q930" s="180"/>
      <c r="R930" s="180"/>
      <c r="S930" s="180"/>
      <c r="T930" s="180"/>
      <c r="U930" s="180"/>
      <c r="V930" s="180"/>
      <c r="W930" s="180"/>
      <c r="X930" s="180"/>
      <c r="Y930" s="180"/>
      <c r="Z930" s="180"/>
      <c r="AA930" s="180"/>
    </row>
    <row r="931" ht="46.5" customHeight="1">
      <c r="A931" s="180"/>
      <c r="B931" s="191"/>
      <c r="C931" s="191"/>
      <c r="D931" s="180"/>
      <c r="E931" s="191"/>
      <c r="F931" s="191"/>
      <c r="G931" s="180"/>
      <c r="H931" s="180"/>
      <c r="I931" s="180"/>
      <c r="J931" s="191"/>
      <c r="K931" s="180"/>
      <c r="L931" s="180"/>
      <c r="M931" s="180"/>
      <c r="N931" s="180"/>
      <c r="O931" s="180"/>
      <c r="P931" s="180"/>
      <c r="Q931" s="180"/>
      <c r="R931" s="180"/>
      <c r="S931" s="180"/>
      <c r="T931" s="180"/>
      <c r="U931" s="180"/>
      <c r="V931" s="180"/>
      <c r="W931" s="180"/>
      <c r="X931" s="180"/>
      <c r="Y931" s="180"/>
      <c r="Z931" s="180"/>
      <c r="AA931" s="180"/>
    </row>
    <row r="932" ht="46.5" customHeight="1">
      <c r="A932" s="180"/>
      <c r="B932" s="191"/>
      <c r="C932" s="191"/>
      <c r="D932" s="180"/>
      <c r="E932" s="191"/>
      <c r="F932" s="191"/>
      <c r="G932" s="180"/>
      <c r="H932" s="180"/>
      <c r="I932" s="180"/>
      <c r="J932" s="191"/>
      <c r="K932" s="180"/>
      <c r="L932" s="180"/>
      <c r="M932" s="180"/>
      <c r="N932" s="180"/>
      <c r="O932" s="180"/>
      <c r="P932" s="180"/>
      <c r="Q932" s="180"/>
      <c r="R932" s="180"/>
      <c r="S932" s="180"/>
      <c r="T932" s="180"/>
      <c r="U932" s="180"/>
      <c r="V932" s="180"/>
      <c r="W932" s="180"/>
      <c r="X932" s="180"/>
      <c r="Y932" s="180"/>
      <c r="Z932" s="180"/>
      <c r="AA932" s="180"/>
    </row>
    <row r="933" ht="46.5" customHeight="1">
      <c r="A933" s="180"/>
      <c r="B933" s="191"/>
      <c r="C933" s="191"/>
      <c r="D933" s="180"/>
      <c r="E933" s="191"/>
      <c r="F933" s="191"/>
      <c r="G933" s="180"/>
      <c r="H933" s="180"/>
      <c r="I933" s="180"/>
      <c r="J933" s="191"/>
      <c r="K933" s="180"/>
      <c r="L933" s="180"/>
      <c r="M933" s="180"/>
      <c r="N933" s="180"/>
      <c r="O933" s="180"/>
      <c r="P933" s="180"/>
      <c r="Q933" s="180"/>
      <c r="R933" s="180"/>
      <c r="S933" s="180"/>
      <c r="T933" s="180"/>
      <c r="U933" s="180"/>
      <c r="V933" s="180"/>
      <c r="W933" s="180"/>
      <c r="X933" s="180"/>
      <c r="Y933" s="180"/>
      <c r="Z933" s="180"/>
      <c r="AA933" s="180"/>
    </row>
    <row r="934" ht="46.5" customHeight="1">
      <c r="A934" s="180"/>
      <c r="B934" s="191"/>
      <c r="C934" s="191"/>
      <c r="D934" s="180"/>
      <c r="E934" s="191"/>
      <c r="F934" s="191"/>
      <c r="G934" s="180"/>
      <c r="H934" s="180"/>
      <c r="I934" s="180"/>
      <c r="J934" s="191"/>
      <c r="K934" s="180"/>
      <c r="L934" s="180"/>
      <c r="M934" s="180"/>
      <c r="N934" s="180"/>
      <c r="O934" s="180"/>
      <c r="P934" s="180"/>
      <c r="Q934" s="180"/>
      <c r="R934" s="180"/>
      <c r="S934" s="180"/>
      <c r="T934" s="180"/>
      <c r="U934" s="180"/>
      <c r="V934" s="180"/>
      <c r="W934" s="180"/>
      <c r="X934" s="180"/>
      <c r="Y934" s="180"/>
      <c r="Z934" s="180"/>
      <c r="AA934" s="180"/>
    </row>
    <row r="935" ht="46.5" customHeight="1">
      <c r="A935" s="180"/>
      <c r="B935" s="191"/>
      <c r="C935" s="191"/>
      <c r="D935" s="180"/>
      <c r="E935" s="191"/>
      <c r="F935" s="191"/>
      <c r="G935" s="180"/>
      <c r="H935" s="180"/>
      <c r="I935" s="180"/>
      <c r="J935" s="191"/>
      <c r="K935" s="180"/>
      <c r="L935" s="180"/>
      <c r="M935" s="180"/>
      <c r="N935" s="180"/>
      <c r="O935" s="180"/>
      <c r="P935" s="180"/>
      <c r="Q935" s="180"/>
      <c r="R935" s="180"/>
      <c r="S935" s="180"/>
      <c r="T935" s="180"/>
      <c r="U935" s="180"/>
      <c r="V935" s="180"/>
      <c r="W935" s="180"/>
      <c r="X935" s="180"/>
      <c r="Y935" s="180"/>
      <c r="Z935" s="180"/>
      <c r="AA935" s="180"/>
    </row>
    <row r="936" ht="46.5" customHeight="1">
      <c r="A936" s="180"/>
      <c r="B936" s="191"/>
      <c r="C936" s="191"/>
      <c r="D936" s="180"/>
      <c r="E936" s="191"/>
      <c r="F936" s="191"/>
      <c r="G936" s="180"/>
      <c r="H936" s="180"/>
      <c r="I936" s="180"/>
      <c r="J936" s="191"/>
      <c r="K936" s="180"/>
      <c r="L936" s="180"/>
      <c r="M936" s="180"/>
      <c r="N936" s="180"/>
      <c r="O936" s="180"/>
      <c r="P936" s="180"/>
      <c r="Q936" s="180"/>
      <c r="R936" s="180"/>
      <c r="S936" s="180"/>
      <c r="T936" s="180"/>
      <c r="U936" s="180"/>
      <c r="V936" s="180"/>
      <c r="W936" s="180"/>
      <c r="X936" s="180"/>
      <c r="Y936" s="180"/>
      <c r="Z936" s="180"/>
      <c r="AA936" s="180"/>
    </row>
    <row r="937" ht="46.5" customHeight="1">
      <c r="A937" s="180"/>
      <c r="B937" s="191"/>
      <c r="C937" s="191"/>
      <c r="D937" s="180"/>
      <c r="E937" s="191"/>
      <c r="F937" s="191"/>
      <c r="G937" s="180"/>
      <c r="H937" s="180"/>
      <c r="I937" s="180"/>
      <c r="J937" s="191"/>
      <c r="K937" s="180"/>
      <c r="L937" s="180"/>
      <c r="M937" s="180"/>
      <c r="N937" s="180"/>
      <c r="O937" s="180"/>
      <c r="P937" s="180"/>
      <c r="Q937" s="180"/>
      <c r="R937" s="180"/>
      <c r="S937" s="180"/>
      <c r="T937" s="180"/>
      <c r="U937" s="180"/>
      <c r="V937" s="180"/>
      <c r="W937" s="180"/>
      <c r="X937" s="180"/>
      <c r="Y937" s="180"/>
      <c r="Z937" s="180"/>
      <c r="AA937" s="180"/>
    </row>
    <row r="938" ht="46.5" customHeight="1">
      <c r="A938" s="180"/>
      <c r="B938" s="191"/>
      <c r="C938" s="191"/>
      <c r="D938" s="180"/>
      <c r="E938" s="191"/>
      <c r="F938" s="191"/>
      <c r="G938" s="180"/>
      <c r="H938" s="180"/>
      <c r="I938" s="180"/>
      <c r="J938" s="191"/>
      <c r="K938" s="180"/>
      <c r="L938" s="180"/>
      <c r="M938" s="180"/>
      <c r="N938" s="180"/>
      <c r="O938" s="180"/>
      <c r="P938" s="180"/>
      <c r="Q938" s="180"/>
      <c r="R938" s="180"/>
      <c r="S938" s="180"/>
      <c r="T938" s="180"/>
      <c r="U938" s="180"/>
      <c r="V938" s="180"/>
      <c r="W938" s="180"/>
      <c r="X938" s="180"/>
      <c r="Y938" s="180"/>
      <c r="Z938" s="180"/>
      <c r="AA938" s="180"/>
    </row>
    <row r="939" ht="46.5" customHeight="1">
      <c r="A939" s="180"/>
      <c r="B939" s="191"/>
      <c r="C939" s="191"/>
      <c r="D939" s="180"/>
      <c r="E939" s="191"/>
      <c r="F939" s="191"/>
      <c r="G939" s="180"/>
      <c r="H939" s="180"/>
      <c r="I939" s="180"/>
      <c r="J939" s="191"/>
      <c r="K939" s="180"/>
      <c r="L939" s="180"/>
      <c r="M939" s="180"/>
      <c r="N939" s="180"/>
      <c r="O939" s="180"/>
      <c r="P939" s="180"/>
      <c r="Q939" s="180"/>
      <c r="R939" s="180"/>
      <c r="S939" s="180"/>
      <c r="T939" s="180"/>
      <c r="U939" s="180"/>
      <c r="V939" s="180"/>
      <c r="W939" s="180"/>
      <c r="X939" s="180"/>
      <c r="Y939" s="180"/>
      <c r="Z939" s="180"/>
      <c r="AA939" s="180"/>
    </row>
    <row r="940" ht="46.5" customHeight="1">
      <c r="A940" s="180"/>
      <c r="B940" s="191"/>
      <c r="C940" s="191"/>
      <c r="D940" s="180"/>
      <c r="E940" s="191"/>
      <c r="F940" s="191"/>
      <c r="G940" s="180"/>
      <c r="H940" s="180"/>
      <c r="I940" s="180"/>
      <c r="J940" s="191"/>
      <c r="K940" s="180"/>
      <c r="L940" s="180"/>
      <c r="M940" s="180"/>
      <c r="N940" s="180"/>
      <c r="O940" s="180"/>
      <c r="P940" s="180"/>
      <c r="Q940" s="180"/>
      <c r="R940" s="180"/>
      <c r="S940" s="180"/>
      <c r="T940" s="180"/>
      <c r="U940" s="180"/>
      <c r="V940" s="180"/>
      <c r="W940" s="180"/>
      <c r="X940" s="180"/>
      <c r="Y940" s="180"/>
      <c r="Z940" s="180"/>
      <c r="AA940" s="180"/>
    </row>
    <row r="941" ht="46.5" customHeight="1">
      <c r="A941" s="180"/>
      <c r="B941" s="191"/>
      <c r="C941" s="191"/>
      <c r="D941" s="180"/>
      <c r="E941" s="191"/>
      <c r="F941" s="191"/>
      <c r="G941" s="180"/>
      <c r="H941" s="180"/>
      <c r="I941" s="180"/>
      <c r="J941" s="191"/>
      <c r="K941" s="180"/>
      <c r="L941" s="180"/>
      <c r="M941" s="180"/>
      <c r="N941" s="180"/>
      <c r="O941" s="180"/>
      <c r="P941" s="180"/>
      <c r="Q941" s="180"/>
      <c r="R941" s="180"/>
      <c r="S941" s="180"/>
      <c r="T941" s="180"/>
      <c r="U941" s="180"/>
      <c r="V941" s="180"/>
      <c r="W941" s="180"/>
      <c r="X941" s="180"/>
      <c r="Y941" s="180"/>
      <c r="Z941" s="180"/>
      <c r="AA941" s="180"/>
    </row>
    <row r="942" ht="46.5" customHeight="1">
      <c r="A942" s="180"/>
      <c r="B942" s="191"/>
      <c r="C942" s="191"/>
      <c r="D942" s="180"/>
      <c r="E942" s="191"/>
      <c r="F942" s="191"/>
      <c r="G942" s="180"/>
      <c r="H942" s="180"/>
      <c r="I942" s="180"/>
      <c r="J942" s="191"/>
      <c r="K942" s="180"/>
      <c r="L942" s="180"/>
      <c r="M942" s="180"/>
      <c r="N942" s="180"/>
      <c r="O942" s="180"/>
      <c r="P942" s="180"/>
      <c r="Q942" s="180"/>
      <c r="R942" s="180"/>
      <c r="S942" s="180"/>
      <c r="T942" s="180"/>
      <c r="U942" s="180"/>
      <c r="V942" s="180"/>
      <c r="W942" s="180"/>
      <c r="X942" s="180"/>
      <c r="Y942" s="180"/>
      <c r="Z942" s="180"/>
      <c r="AA942" s="180"/>
    </row>
    <row r="943" ht="46.5" customHeight="1">
      <c r="A943" s="180"/>
      <c r="B943" s="191"/>
      <c r="C943" s="191"/>
      <c r="D943" s="180"/>
      <c r="E943" s="191"/>
      <c r="F943" s="191"/>
      <c r="G943" s="180"/>
      <c r="H943" s="180"/>
      <c r="I943" s="180"/>
      <c r="J943" s="191"/>
      <c r="K943" s="180"/>
      <c r="L943" s="180"/>
      <c r="M943" s="180"/>
      <c r="N943" s="180"/>
      <c r="O943" s="180"/>
      <c r="P943" s="180"/>
      <c r="Q943" s="180"/>
      <c r="R943" s="180"/>
      <c r="S943" s="180"/>
      <c r="T943" s="180"/>
      <c r="U943" s="180"/>
      <c r="V943" s="180"/>
      <c r="W943" s="180"/>
      <c r="X943" s="180"/>
      <c r="Y943" s="180"/>
      <c r="Z943" s="180"/>
      <c r="AA943" s="180"/>
    </row>
    <row r="944" ht="46.5" customHeight="1">
      <c r="A944" s="180"/>
      <c r="B944" s="191"/>
      <c r="C944" s="191"/>
      <c r="D944" s="180"/>
      <c r="E944" s="191"/>
      <c r="F944" s="191"/>
      <c r="G944" s="180"/>
      <c r="H944" s="180"/>
      <c r="I944" s="180"/>
      <c r="J944" s="191"/>
      <c r="K944" s="180"/>
      <c r="L944" s="180"/>
      <c r="M944" s="180"/>
      <c r="N944" s="180"/>
      <c r="O944" s="180"/>
      <c r="P944" s="180"/>
      <c r="Q944" s="180"/>
      <c r="R944" s="180"/>
      <c r="S944" s="180"/>
      <c r="T944" s="180"/>
      <c r="U944" s="180"/>
      <c r="V944" s="180"/>
      <c r="W944" s="180"/>
      <c r="X944" s="180"/>
      <c r="Y944" s="180"/>
      <c r="Z944" s="180"/>
      <c r="AA944" s="180"/>
    </row>
    <row r="945" ht="46.5" customHeight="1">
      <c r="A945" s="180"/>
      <c r="B945" s="191"/>
      <c r="C945" s="191"/>
      <c r="D945" s="180"/>
      <c r="E945" s="191"/>
      <c r="F945" s="191"/>
      <c r="G945" s="180"/>
      <c r="H945" s="180"/>
      <c r="I945" s="180"/>
      <c r="J945" s="191"/>
      <c r="K945" s="180"/>
      <c r="L945" s="180"/>
      <c r="M945" s="180"/>
      <c r="N945" s="180"/>
      <c r="O945" s="180"/>
      <c r="P945" s="180"/>
      <c r="Q945" s="180"/>
      <c r="R945" s="180"/>
      <c r="S945" s="180"/>
      <c r="T945" s="180"/>
      <c r="U945" s="180"/>
      <c r="V945" s="180"/>
      <c r="W945" s="180"/>
      <c r="X945" s="180"/>
      <c r="Y945" s="180"/>
      <c r="Z945" s="180"/>
      <c r="AA945" s="180"/>
    </row>
    <row r="946" ht="46.5" customHeight="1">
      <c r="A946" s="180"/>
      <c r="B946" s="191"/>
      <c r="C946" s="191"/>
      <c r="D946" s="180"/>
      <c r="E946" s="191"/>
      <c r="F946" s="191"/>
      <c r="G946" s="180"/>
      <c r="H946" s="180"/>
      <c r="I946" s="180"/>
      <c r="J946" s="191"/>
      <c r="K946" s="180"/>
      <c r="L946" s="180"/>
      <c r="M946" s="180"/>
      <c r="N946" s="180"/>
      <c r="O946" s="180"/>
      <c r="P946" s="180"/>
      <c r="Q946" s="180"/>
      <c r="R946" s="180"/>
      <c r="S946" s="180"/>
      <c r="T946" s="180"/>
      <c r="U946" s="180"/>
      <c r="V946" s="180"/>
      <c r="W946" s="180"/>
      <c r="X946" s="180"/>
      <c r="Y946" s="180"/>
      <c r="Z946" s="180"/>
      <c r="AA946" s="180"/>
    </row>
    <row r="947" ht="46.5" customHeight="1">
      <c r="A947" s="180"/>
      <c r="B947" s="191"/>
      <c r="C947" s="191"/>
      <c r="D947" s="180"/>
      <c r="E947" s="191"/>
      <c r="F947" s="191"/>
      <c r="G947" s="180"/>
      <c r="H947" s="180"/>
      <c r="I947" s="180"/>
      <c r="J947" s="191"/>
      <c r="K947" s="180"/>
      <c r="L947" s="180"/>
      <c r="M947" s="180"/>
      <c r="N947" s="180"/>
      <c r="O947" s="180"/>
      <c r="P947" s="180"/>
      <c r="Q947" s="180"/>
      <c r="R947" s="180"/>
      <c r="S947" s="180"/>
      <c r="T947" s="180"/>
      <c r="U947" s="180"/>
      <c r="V947" s="180"/>
      <c r="W947" s="180"/>
      <c r="X947" s="180"/>
      <c r="Y947" s="180"/>
      <c r="Z947" s="180"/>
      <c r="AA947" s="180"/>
    </row>
    <row r="948" ht="46.5" customHeight="1">
      <c r="A948" s="180"/>
      <c r="B948" s="191"/>
      <c r="C948" s="191"/>
      <c r="D948" s="180"/>
      <c r="E948" s="191"/>
      <c r="F948" s="191"/>
      <c r="G948" s="180"/>
      <c r="H948" s="180"/>
      <c r="I948" s="180"/>
      <c r="J948" s="191"/>
      <c r="K948" s="180"/>
      <c r="L948" s="180"/>
      <c r="M948" s="180"/>
      <c r="N948" s="180"/>
      <c r="O948" s="180"/>
      <c r="P948" s="180"/>
      <c r="Q948" s="180"/>
      <c r="R948" s="180"/>
      <c r="S948" s="180"/>
      <c r="T948" s="180"/>
      <c r="U948" s="180"/>
      <c r="V948" s="180"/>
      <c r="W948" s="180"/>
      <c r="X948" s="180"/>
      <c r="Y948" s="180"/>
      <c r="Z948" s="180"/>
      <c r="AA948" s="180"/>
    </row>
    <row r="949" ht="46.5" customHeight="1">
      <c r="A949" s="180"/>
      <c r="B949" s="191"/>
      <c r="C949" s="191"/>
      <c r="D949" s="180"/>
      <c r="E949" s="191"/>
      <c r="F949" s="191"/>
      <c r="G949" s="180"/>
      <c r="H949" s="180"/>
      <c r="I949" s="180"/>
      <c r="J949" s="191"/>
      <c r="K949" s="180"/>
      <c r="L949" s="180"/>
      <c r="M949" s="180"/>
      <c r="N949" s="180"/>
      <c r="O949" s="180"/>
      <c r="P949" s="180"/>
      <c r="Q949" s="180"/>
      <c r="R949" s="180"/>
      <c r="S949" s="180"/>
      <c r="T949" s="180"/>
      <c r="U949" s="180"/>
      <c r="V949" s="180"/>
      <c r="W949" s="180"/>
      <c r="X949" s="180"/>
      <c r="Y949" s="180"/>
      <c r="Z949" s="180"/>
      <c r="AA949" s="180"/>
    </row>
    <row r="950" ht="46.5" customHeight="1">
      <c r="A950" s="180"/>
      <c r="B950" s="191"/>
      <c r="C950" s="191"/>
      <c r="D950" s="180"/>
      <c r="E950" s="191"/>
      <c r="F950" s="191"/>
      <c r="G950" s="180"/>
      <c r="H950" s="180"/>
      <c r="I950" s="180"/>
      <c r="J950" s="191"/>
      <c r="K950" s="180"/>
      <c r="L950" s="180"/>
      <c r="M950" s="180"/>
      <c r="N950" s="180"/>
      <c r="O950" s="180"/>
      <c r="P950" s="180"/>
      <c r="Q950" s="180"/>
      <c r="R950" s="180"/>
      <c r="S950" s="180"/>
      <c r="T950" s="180"/>
      <c r="U950" s="180"/>
      <c r="V950" s="180"/>
      <c r="W950" s="180"/>
      <c r="X950" s="180"/>
      <c r="Y950" s="180"/>
      <c r="Z950" s="180"/>
      <c r="AA950" s="180"/>
    </row>
    <row r="951" ht="46.5" customHeight="1">
      <c r="A951" s="180"/>
      <c r="B951" s="191"/>
      <c r="C951" s="191"/>
      <c r="D951" s="180"/>
      <c r="E951" s="191"/>
      <c r="F951" s="191"/>
      <c r="G951" s="180"/>
      <c r="H951" s="180"/>
      <c r="I951" s="180"/>
      <c r="J951" s="191"/>
      <c r="K951" s="180"/>
      <c r="L951" s="180"/>
      <c r="M951" s="180"/>
      <c r="N951" s="180"/>
      <c r="O951" s="180"/>
      <c r="P951" s="180"/>
      <c r="Q951" s="180"/>
      <c r="R951" s="180"/>
      <c r="S951" s="180"/>
      <c r="T951" s="180"/>
      <c r="U951" s="180"/>
      <c r="V951" s="180"/>
      <c r="W951" s="180"/>
      <c r="X951" s="180"/>
      <c r="Y951" s="180"/>
      <c r="Z951" s="180"/>
      <c r="AA951" s="180"/>
    </row>
    <row r="952" ht="46.5" customHeight="1">
      <c r="A952" s="180"/>
      <c r="B952" s="191"/>
      <c r="C952" s="191"/>
      <c r="D952" s="180"/>
      <c r="E952" s="191"/>
      <c r="F952" s="191"/>
      <c r="G952" s="180"/>
      <c r="H952" s="180"/>
      <c r="I952" s="180"/>
      <c r="J952" s="191"/>
      <c r="K952" s="180"/>
      <c r="L952" s="180"/>
      <c r="M952" s="180"/>
      <c r="N952" s="180"/>
      <c r="O952" s="180"/>
      <c r="P952" s="180"/>
      <c r="Q952" s="180"/>
      <c r="R952" s="180"/>
      <c r="S952" s="180"/>
      <c r="T952" s="180"/>
      <c r="U952" s="180"/>
      <c r="V952" s="180"/>
      <c r="W952" s="180"/>
      <c r="X952" s="180"/>
      <c r="Y952" s="180"/>
      <c r="Z952" s="180"/>
      <c r="AA952" s="180"/>
    </row>
    <row r="953" ht="46.5" customHeight="1">
      <c r="A953" s="180"/>
      <c r="B953" s="191"/>
      <c r="C953" s="191"/>
      <c r="D953" s="180"/>
      <c r="E953" s="191"/>
      <c r="F953" s="191"/>
      <c r="G953" s="180"/>
      <c r="H953" s="180"/>
      <c r="I953" s="180"/>
      <c r="J953" s="191"/>
      <c r="K953" s="180"/>
      <c r="L953" s="180"/>
      <c r="M953" s="180"/>
      <c r="N953" s="180"/>
      <c r="O953" s="180"/>
      <c r="P953" s="180"/>
      <c r="Q953" s="180"/>
      <c r="R953" s="180"/>
      <c r="S953" s="180"/>
      <c r="T953" s="180"/>
      <c r="U953" s="180"/>
      <c r="V953" s="180"/>
      <c r="W953" s="180"/>
      <c r="X953" s="180"/>
      <c r="Y953" s="180"/>
      <c r="Z953" s="180"/>
      <c r="AA953" s="180"/>
    </row>
    <row r="954" ht="46.5" customHeight="1">
      <c r="A954" s="180"/>
      <c r="B954" s="191"/>
      <c r="C954" s="191"/>
      <c r="D954" s="180"/>
      <c r="E954" s="191"/>
      <c r="F954" s="191"/>
      <c r="G954" s="180"/>
      <c r="H954" s="180"/>
      <c r="I954" s="180"/>
      <c r="J954" s="191"/>
      <c r="K954" s="180"/>
      <c r="L954" s="180"/>
      <c r="M954" s="180"/>
      <c r="N954" s="180"/>
      <c r="O954" s="180"/>
      <c r="P954" s="180"/>
      <c r="Q954" s="180"/>
      <c r="R954" s="180"/>
      <c r="S954" s="180"/>
      <c r="T954" s="180"/>
      <c r="U954" s="180"/>
      <c r="V954" s="180"/>
      <c r="W954" s="180"/>
      <c r="X954" s="180"/>
      <c r="Y954" s="180"/>
      <c r="Z954" s="180"/>
      <c r="AA954" s="180"/>
    </row>
    <row r="955" ht="46.5" customHeight="1">
      <c r="A955" s="180"/>
      <c r="B955" s="191"/>
      <c r="C955" s="191"/>
      <c r="D955" s="180"/>
      <c r="E955" s="191"/>
      <c r="F955" s="191"/>
      <c r="G955" s="180"/>
      <c r="H955" s="180"/>
      <c r="I955" s="180"/>
      <c r="J955" s="191"/>
      <c r="K955" s="180"/>
      <c r="L955" s="180"/>
      <c r="M955" s="180"/>
      <c r="N955" s="180"/>
      <c r="O955" s="180"/>
      <c r="P955" s="180"/>
      <c r="Q955" s="180"/>
      <c r="R955" s="180"/>
      <c r="S955" s="180"/>
      <c r="T955" s="180"/>
      <c r="U955" s="180"/>
      <c r="V955" s="180"/>
      <c r="W955" s="180"/>
      <c r="X955" s="180"/>
      <c r="Y955" s="180"/>
      <c r="Z955" s="180"/>
      <c r="AA955" s="180"/>
    </row>
    <row r="956" ht="46.5" customHeight="1">
      <c r="A956" s="180"/>
      <c r="B956" s="191"/>
      <c r="C956" s="191"/>
      <c r="D956" s="180"/>
      <c r="E956" s="191"/>
      <c r="F956" s="191"/>
      <c r="G956" s="180"/>
      <c r="H956" s="180"/>
      <c r="I956" s="180"/>
      <c r="J956" s="191"/>
      <c r="K956" s="180"/>
      <c r="L956" s="180"/>
      <c r="M956" s="180"/>
      <c r="N956" s="180"/>
      <c r="O956" s="180"/>
      <c r="P956" s="180"/>
      <c r="Q956" s="180"/>
      <c r="R956" s="180"/>
      <c r="S956" s="180"/>
      <c r="T956" s="180"/>
      <c r="U956" s="180"/>
      <c r="V956" s="180"/>
      <c r="W956" s="180"/>
      <c r="X956" s="180"/>
      <c r="Y956" s="180"/>
      <c r="Z956" s="180"/>
      <c r="AA956" s="180"/>
    </row>
    <row r="957" ht="46.5" customHeight="1">
      <c r="A957" s="180"/>
      <c r="B957" s="191"/>
      <c r="C957" s="191"/>
      <c r="D957" s="180"/>
      <c r="E957" s="191"/>
      <c r="F957" s="191"/>
      <c r="G957" s="180"/>
      <c r="H957" s="180"/>
      <c r="I957" s="180"/>
      <c r="J957" s="191"/>
      <c r="K957" s="180"/>
      <c r="L957" s="180"/>
      <c r="M957" s="180"/>
      <c r="N957" s="180"/>
      <c r="O957" s="180"/>
      <c r="P957" s="180"/>
      <c r="Q957" s="180"/>
      <c r="R957" s="180"/>
      <c r="S957" s="180"/>
      <c r="T957" s="180"/>
      <c r="U957" s="180"/>
      <c r="V957" s="180"/>
      <c r="W957" s="180"/>
      <c r="X957" s="180"/>
      <c r="Y957" s="180"/>
      <c r="Z957" s="180"/>
      <c r="AA957" s="180"/>
    </row>
    <row r="958" ht="46.5" customHeight="1">
      <c r="A958" s="180"/>
      <c r="B958" s="191"/>
      <c r="C958" s="191"/>
      <c r="D958" s="180"/>
      <c r="E958" s="191"/>
      <c r="F958" s="191"/>
      <c r="G958" s="180"/>
      <c r="H958" s="180"/>
      <c r="I958" s="180"/>
      <c r="J958" s="191"/>
      <c r="K958" s="180"/>
      <c r="L958" s="180"/>
      <c r="M958" s="180"/>
      <c r="N958" s="180"/>
      <c r="O958" s="180"/>
      <c r="P958" s="180"/>
      <c r="Q958" s="180"/>
      <c r="R958" s="180"/>
      <c r="S958" s="180"/>
      <c r="T958" s="180"/>
      <c r="U958" s="180"/>
      <c r="V958" s="180"/>
      <c r="W958" s="180"/>
      <c r="X958" s="180"/>
      <c r="Y958" s="180"/>
      <c r="Z958" s="180"/>
      <c r="AA958" s="180"/>
    </row>
    <row r="959" ht="46.5" customHeight="1">
      <c r="A959" s="180"/>
      <c r="B959" s="191"/>
      <c r="C959" s="191"/>
      <c r="D959" s="180"/>
      <c r="E959" s="191"/>
      <c r="F959" s="191"/>
      <c r="G959" s="180"/>
      <c r="H959" s="180"/>
      <c r="I959" s="180"/>
      <c r="J959" s="191"/>
      <c r="K959" s="180"/>
      <c r="L959" s="180"/>
      <c r="M959" s="180"/>
      <c r="N959" s="180"/>
      <c r="O959" s="180"/>
      <c r="P959" s="180"/>
      <c r="Q959" s="180"/>
      <c r="R959" s="180"/>
      <c r="S959" s="180"/>
      <c r="T959" s="180"/>
      <c r="U959" s="180"/>
      <c r="V959" s="180"/>
      <c r="W959" s="180"/>
      <c r="X959" s="180"/>
      <c r="Y959" s="180"/>
      <c r="Z959" s="180"/>
      <c r="AA959" s="180"/>
    </row>
    <row r="960" ht="46.5" customHeight="1">
      <c r="A960" s="180"/>
      <c r="B960" s="191"/>
      <c r="C960" s="191"/>
      <c r="D960" s="180"/>
      <c r="E960" s="191"/>
      <c r="F960" s="191"/>
      <c r="G960" s="180"/>
      <c r="H960" s="180"/>
      <c r="I960" s="180"/>
      <c r="J960" s="191"/>
      <c r="K960" s="180"/>
      <c r="L960" s="180"/>
      <c r="M960" s="180"/>
      <c r="N960" s="180"/>
      <c r="O960" s="180"/>
      <c r="P960" s="180"/>
      <c r="Q960" s="180"/>
      <c r="R960" s="180"/>
      <c r="S960" s="180"/>
      <c r="T960" s="180"/>
      <c r="U960" s="180"/>
      <c r="V960" s="180"/>
      <c r="W960" s="180"/>
      <c r="X960" s="180"/>
      <c r="Y960" s="180"/>
      <c r="Z960" s="180"/>
      <c r="AA960" s="180"/>
    </row>
    <row r="961" ht="46.5" customHeight="1">
      <c r="A961" s="180"/>
      <c r="B961" s="191"/>
      <c r="C961" s="191"/>
      <c r="D961" s="180"/>
      <c r="E961" s="191"/>
      <c r="F961" s="191"/>
      <c r="G961" s="180"/>
      <c r="H961" s="180"/>
      <c r="I961" s="180"/>
      <c r="J961" s="191"/>
      <c r="K961" s="180"/>
      <c r="L961" s="180"/>
      <c r="M961" s="180"/>
      <c r="N961" s="180"/>
      <c r="O961" s="180"/>
      <c r="P961" s="180"/>
      <c r="Q961" s="180"/>
      <c r="R961" s="180"/>
      <c r="S961" s="180"/>
      <c r="T961" s="180"/>
      <c r="U961" s="180"/>
      <c r="V961" s="180"/>
      <c r="W961" s="180"/>
      <c r="X961" s="180"/>
      <c r="Y961" s="180"/>
      <c r="Z961" s="180"/>
      <c r="AA961" s="180"/>
    </row>
    <row r="962" ht="46.5" customHeight="1">
      <c r="A962" s="180"/>
      <c r="B962" s="191"/>
      <c r="C962" s="191"/>
      <c r="D962" s="180"/>
      <c r="E962" s="191"/>
      <c r="F962" s="191"/>
      <c r="G962" s="180"/>
      <c r="H962" s="180"/>
      <c r="I962" s="180"/>
      <c r="J962" s="191"/>
      <c r="K962" s="180"/>
      <c r="L962" s="180"/>
      <c r="M962" s="180"/>
      <c r="N962" s="180"/>
      <c r="O962" s="180"/>
      <c r="P962" s="180"/>
      <c r="Q962" s="180"/>
      <c r="R962" s="180"/>
      <c r="S962" s="180"/>
      <c r="T962" s="180"/>
      <c r="U962" s="180"/>
      <c r="V962" s="180"/>
      <c r="W962" s="180"/>
      <c r="X962" s="180"/>
      <c r="Y962" s="180"/>
      <c r="Z962" s="180"/>
      <c r="AA962" s="180"/>
    </row>
    <row r="963" ht="46.5" customHeight="1">
      <c r="A963" s="180"/>
      <c r="B963" s="191"/>
      <c r="C963" s="191"/>
      <c r="D963" s="180"/>
      <c r="E963" s="191"/>
      <c r="F963" s="191"/>
      <c r="G963" s="180"/>
      <c r="H963" s="180"/>
      <c r="I963" s="180"/>
      <c r="J963" s="191"/>
      <c r="K963" s="180"/>
      <c r="L963" s="180"/>
      <c r="M963" s="180"/>
      <c r="N963" s="180"/>
      <c r="O963" s="180"/>
      <c r="P963" s="180"/>
      <c r="Q963" s="180"/>
      <c r="R963" s="180"/>
      <c r="S963" s="180"/>
      <c r="T963" s="180"/>
      <c r="U963" s="180"/>
      <c r="V963" s="180"/>
      <c r="W963" s="180"/>
      <c r="X963" s="180"/>
      <c r="Y963" s="180"/>
      <c r="Z963" s="180"/>
      <c r="AA963" s="180"/>
    </row>
    <row r="964" ht="46.5" customHeight="1">
      <c r="A964" s="180"/>
      <c r="B964" s="191"/>
      <c r="C964" s="191"/>
      <c r="D964" s="180"/>
      <c r="E964" s="191"/>
      <c r="F964" s="191"/>
      <c r="G964" s="180"/>
      <c r="H964" s="180"/>
      <c r="I964" s="180"/>
      <c r="J964" s="191"/>
      <c r="K964" s="180"/>
      <c r="L964" s="180"/>
      <c r="M964" s="180"/>
      <c r="N964" s="180"/>
      <c r="O964" s="180"/>
      <c r="P964" s="180"/>
      <c r="Q964" s="180"/>
      <c r="R964" s="180"/>
      <c r="S964" s="180"/>
      <c r="T964" s="180"/>
      <c r="U964" s="180"/>
      <c r="V964" s="180"/>
      <c r="W964" s="180"/>
      <c r="X964" s="180"/>
      <c r="Y964" s="180"/>
      <c r="Z964" s="180"/>
      <c r="AA964" s="180"/>
    </row>
    <row r="965" ht="46.5" customHeight="1">
      <c r="A965" s="180"/>
      <c r="B965" s="191"/>
      <c r="C965" s="191"/>
      <c r="D965" s="180"/>
      <c r="E965" s="191"/>
      <c r="F965" s="191"/>
      <c r="G965" s="180"/>
      <c r="H965" s="180"/>
      <c r="I965" s="180"/>
      <c r="J965" s="191"/>
      <c r="K965" s="180"/>
      <c r="L965" s="180"/>
      <c r="M965" s="180"/>
      <c r="N965" s="180"/>
      <c r="O965" s="180"/>
      <c r="P965" s="180"/>
      <c r="Q965" s="180"/>
      <c r="R965" s="180"/>
      <c r="S965" s="180"/>
      <c r="T965" s="180"/>
      <c r="U965" s="180"/>
      <c r="V965" s="180"/>
      <c r="W965" s="180"/>
      <c r="X965" s="180"/>
      <c r="Y965" s="180"/>
      <c r="Z965" s="180"/>
      <c r="AA965" s="180"/>
    </row>
    <row r="966" ht="46.5" customHeight="1">
      <c r="A966" s="180"/>
      <c r="B966" s="191"/>
      <c r="C966" s="191"/>
      <c r="D966" s="180"/>
      <c r="E966" s="191"/>
      <c r="F966" s="191"/>
      <c r="G966" s="180"/>
      <c r="H966" s="180"/>
      <c r="I966" s="180"/>
      <c r="J966" s="191"/>
      <c r="K966" s="180"/>
      <c r="L966" s="180"/>
      <c r="M966" s="180"/>
      <c r="N966" s="180"/>
      <c r="O966" s="180"/>
      <c r="P966" s="180"/>
      <c r="Q966" s="180"/>
      <c r="R966" s="180"/>
      <c r="S966" s="180"/>
      <c r="T966" s="180"/>
      <c r="U966" s="180"/>
      <c r="V966" s="180"/>
      <c r="W966" s="180"/>
      <c r="X966" s="180"/>
      <c r="Y966" s="180"/>
      <c r="Z966" s="180"/>
      <c r="AA966" s="180"/>
    </row>
    <row r="967" ht="46.5" customHeight="1">
      <c r="A967" s="180"/>
      <c r="B967" s="191"/>
      <c r="C967" s="191"/>
      <c r="D967" s="180"/>
      <c r="E967" s="191"/>
      <c r="F967" s="191"/>
      <c r="G967" s="180"/>
      <c r="H967" s="180"/>
      <c r="I967" s="180"/>
      <c r="J967" s="191"/>
      <c r="K967" s="180"/>
      <c r="L967" s="180"/>
      <c r="M967" s="180"/>
      <c r="N967" s="180"/>
      <c r="O967" s="180"/>
      <c r="P967" s="180"/>
      <c r="Q967" s="180"/>
      <c r="R967" s="180"/>
      <c r="S967" s="180"/>
      <c r="T967" s="180"/>
      <c r="U967" s="180"/>
      <c r="V967" s="180"/>
      <c r="W967" s="180"/>
      <c r="X967" s="180"/>
      <c r="Y967" s="180"/>
      <c r="Z967" s="180"/>
      <c r="AA967" s="180"/>
    </row>
    <row r="968" ht="46.5" customHeight="1">
      <c r="A968" s="180"/>
      <c r="B968" s="191"/>
      <c r="C968" s="191"/>
      <c r="D968" s="180"/>
      <c r="E968" s="191"/>
      <c r="F968" s="191"/>
      <c r="G968" s="180"/>
      <c r="H968" s="180"/>
      <c r="I968" s="180"/>
      <c r="J968" s="191"/>
      <c r="K968" s="180"/>
      <c r="L968" s="180"/>
      <c r="M968" s="180"/>
      <c r="N968" s="180"/>
      <c r="O968" s="180"/>
      <c r="P968" s="180"/>
      <c r="Q968" s="180"/>
      <c r="R968" s="180"/>
      <c r="S968" s="180"/>
      <c r="T968" s="180"/>
      <c r="U968" s="180"/>
      <c r="V968" s="180"/>
      <c r="W968" s="180"/>
      <c r="X968" s="180"/>
      <c r="Y968" s="180"/>
      <c r="Z968" s="180"/>
      <c r="AA968" s="180"/>
    </row>
    <row r="969" ht="46.5" customHeight="1">
      <c r="A969" s="180"/>
      <c r="B969" s="191"/>
      <c r="C969" s="191"/>
      <c r="D969" s="180"/>
      <c r="E969" s="191"/>
      <c r="F969" s="191"/>
      <c r="G969" s="180"/>
      <c r="H969" s="180"/>
      <c r="I969" s="180"/>
      <c r="J969" s="191"/>
      <c r="K969" s="180"/>
      <c r="L969" s="180"/>
      <c r="M969" s="180"/>
      <c r="N969" s="180"/>
      <c r="O969" s="180"/>
      <c r="P969" s="180"/>
      <c r="Q969" s="180"/>
      <c r="R969" s="180"/>
      <c r="S969" s="180"/>
      <c r="T969" s="180"/>
      <c r="U969" s="180"/>
      <c r="V969" s="180"/>
      <c r="W969" s="180"/>
      <c r="X969" s="180"/>
      <c r="Y969" s="180"/>
      <c r="Z969" s="180"/>
      <c r="AA969" s="180"/>
    </row>
    <row r="970" ht="46.5" customHeight="1">
      <c r="A970" s="180"/>
      <c r="B970" s="191"/>
      <c r="C970" s="191"/>
      <c r="D970" s="180"/>
      <c r="E970" s="191"/>
      <c r="F970" s="191"/>
      <c r="G970" s="180"/>
      <c r="H970" s="180"/>
      <c r="I970" s="180"/>
      <c r="J970" s="191"/>
      <c r="K970" s="180"/>
      <c r="L970" s="180"/>
      <c r="M970" s="180"/>
      <c r="N970" s="180"/>
      <c r="O970" s="180"/>
      <c r="P970" s="180"/>
      <c r="Q970" s="180"/>
      <c r="R970" s="180"/>
      <c r="S970" s="180"/>
      <c r="T970" s="180"/>
      <c r="U970" s="180"/>
      <c r="V970" s="180"/>
      <c r="W970" s="180"/>
      <c r="X970" s="180"/>
      <c r="Y970" s="180"/>
      <c r="Z970" s="180"/>
      <c r="AA970" s="180"/>
    </row>
    <row r="971" ht="46.5" customHeight="1">
      <c r="A971" s="180"/>
      <c r="B971" s="191"/>
      <c r="C971" s="191"/>
      <c r="D971" s="180"/>
      <c r="E971" s="191"/>
      <c r="F971" s="191"/>
      <c r="G971" s="180"/>
      <c r="H971" s="180"/>
      <c r="I971" s="180"/>
      <c r="J971" s="191"/>
      <c r="K971" s="180"/>
      <c r="L971" s="180"/>
      <c r="M971" s="180"/>
      <c r="N971" s="180"/>
      <c r="O971" s="180"/>
      <c r="P971" s="180"/>
      <c r="Q971" s="180"/>
      <c r="R971" s="180"/>
      <c r="S971" s="180"/>
      <c r="T971" s="180"/>
      <c r="U971" s="180"/>
      <c r="V971" s="180"/>
      <c r="W971" s="180"/>
      <c r="X971" s="180"/>
      <c r="Y971" s="180"/>
      <c r="Z971" s="180"/>
      <c r="AA971" s="180"/>
    </row>
    <row r="972" ht="46.5" customHeight="1">
      <c r="A972" s="180"/>
      <c r="B972" s="191"/>
      <c r="C972" s="191"/>
      <c r="D972" s="180"/>
      <c r="E972" s="191"/>
      <c r="F972" s="191"/>
      <c r="G972" s="180"/>
      <c r="H972" s="180"/>
      <c r="I972" s="180"/>
      <c r="J972" s="191"/>
      <c r="K972" s="180"/>
      <c r="L972" s="180"/>
      <c r="M972" s="180"/>
      <c r="N972" s="180"/>
      <c r="O972" s="180"/>
      <c r="P972" s="180"/>
      <c r="Q972" s="180"/>
      <c r="R972" s="180"/>
      <c r="S972" s="180"/>
      <c r="T972" s="180"/>
      <c r="U972" s="180"/>
      <c r="V972" s="180"/>
      <c r="W972" s="180"/>
      <c r="X972" s="180"/>
      <c r="Y972" s="180"/>
      <c r="Z972" s="180"/>
      <c r="AA972" s="180"/>
    </row>
    <row r="973" ht="46.5" customHeight="1">
      <c r="A973" s="180"/>
      <c r="B973" s="191"/>
      <c r="C973" s="191"/>
      <c r="D973" s="180"/>
      <c r="E973" s="191"/>
      <c r="F973" s="191"/>
      <c r="G973" s="180"/>
      <c r="H973" s="180"/>
      <c r="I973" s="180"/>
      <c r="J973" s="191"/>
      <c r="K973" s="180"/>
      <c r="L973" s="180"/>
      <c r="M973" s="180"/>
      <c r="N973" s="180"/>
      <c r="O973" s="180"/>
      <c r="P973" s="180"/>
      <c r="Q973" s="180"/>
      <c r="R973" s="180"/>
      <c r="S973" s="180"/>
      <c r="T973" s="180"/>
      <c r="U973" s="180"/>
      <c r="V973" s="180"/>
      <c r="W973" s="180"/>
      <c r="X973" s="180"/>
      <c r="Y973" s="180"/>
      <c r="Z973" s="180"/>
      <c r="AA973" s="180"/>
    </row>
    <row r="974" ht="46.5" customHeight="1">
      <c r="A974" s="180"/>
      <c r="B974" s="191"/>
      <c r="C974" s="191"/>
      <c r="D974" s="180"/>
      <c r="E974" s="191"/>
      <c r="F974" s="191"/>
      <c r="G974" s="180"/>
      <c r="H974" s="180"/>
      <c r="I974" s="180"/>
      <c r="J974" s="191"/>
      <c r="K974" s="180"/>
      <c r="L974" s="180"/>
      <c r="M974" s="180"/>
      <c r="N974" s="180"/>
      <c r="O974" s="180"/>
      <c r="P974" s="180"/>
      <c r="Q974" s="180"/>
      <c r="R974" s="180"/>
      <c r="S974" s="180"/>
      <c r="T974" s="180"/>
      <c r="U974" s="180"/>
      <c r="V974" s="180"/>
      <c r="W974" s="180"/>
      <c r="X974" s="180"/>
      <c r="Y974" s="180"/>
      <c r="Z974" s="180"/>
      <c r="AA974" s="180"/>
    </row>
    <row r="975" ht="46.5" customHeight="1">
      <c r="A975" s="180"/>
      <c r="B975" s="191"/>
      <c r="C975" s="191"/>
      <c r="D975" s="180"/>
      <c r="E975" s="191"/>
      <c r="F975" s="191"/>
      <c r="G975" s="180"/>
      <c r="H975" s="180"/>
      <c r="I975" s="180"/>
      <c r="J975" s="191"/>
      <c r="K975" s="180"/>
      <c r="L975" s="180"/>
      <c r="M975" s="180"/>
      <c r="N975" s="180"/>
      <c r="O975" s="180"/>
      <c r="P975" s="180"/>
      <c r="Q975" s="180"/>
      <c r="R975" s="180"/>
      <c r="S975" s="180"/>
      <c r="T975" s="180"/>
      <c r="U975" s="180"/>
      <c r="V975" s="180"/>
      <c r="W975" s="180"/>
      <c r="X975" s="180"/>
      <c r="Y975" s="180"/>
      <c r="Z975" s="180"/>
      <c r="AA975" s="180"/>
    </row>
    <row r="976" ht="46.5" customHeight="1">
      <c r="A976" s="180"/>
      <c r="B976" s="191"/>
      <c r="C976" s="191"/>
      <c r="D976" s="180"/>
      <c r="E976" s="191"/>
      <c r="F976" s="191"/>
      <c r="G976" s="180"/>
      <c r="H976" s="180"/>
      <c r="I976" s="180"/>
      <c r="J976" s="191"/>
      <c r="K976" s="180"/>
      <c r="L976" s="180"/>
      <c r="M976" s="180"/>
      <c r="N976" s="180"/>
      <c r="O976" s="180"/>
      <c r="P976" s="180"/>
      <c r="Q976" s="180"/>
      <c r="R976" s="180"/>
      <c r="S976" s="180"/>
      <c r="T976" s="180"/>
      <c r="U976" s="180"/>
      <c r="V976" s="180"/>
      <c r="W976" s="180"/>
      <c r="X976" s="180"/>
      <c r="Y976" s="180"/>
      <c r="Z976" s="180"/>
      <c r="AA976" s="180"/>
    </row>
    <row r="977" ht="46.5" customHeight="1">
      <c r="A977" s="180"/>
      <c r="B977" s="191"/>
      <c r="C977" s="191"/>
      <c r="D977" s="180"/>
      <c r="E977" s="191"/>
      <c r="F977" s="191"/>
      <c r="G977" s="180"/>
      <c r="H977" s="180"/>
      <c r="I977" s="180"/>
      <c r="J977" s="191"/>
      <c r="K977" s="180"/>
      <c r="L977" s="180"/>
      <c r="M977" s="180"/>
      <c r="N977" s="180"/>
      <c r="O977" s="180"/>
      <c r="P977" s="180"/>
      <c r="Q977" s="180"/>
      <c r="R977" s="180"/>
      <c r="S977" s="180"/>
      <c r="T977" s="180"/>
      <c r="U977" s="180"/>
      <c r="V977" s="180"/>
      <c r="W977" s="180"/>
      <c r="X977" s="180"/>
      <c r="Y977" s="180"/>
      <c r="Z977" s="180"/>
      <c r="AA977" s="180"/>
    </row>
    <row r="978" ht="46.5" customHeight="1">
      <c r="A978" s="180"/>
      <c r="B978" s="191"/>
      <c r="C978" s="191"/>
      <c r="D978" s="180"/>
      <c r="E978" s="191"/>
      <c r="F978" s="191"/>
      <c r="G978" s="180"/>
      <c r="H978" s="180"/>
      <c r="I978" s="180"/>
      <c r="J978" s="191"/>
      <c r="K978" s="180"/>
      <c r="L978" s="180"/>
      <c r="M978" s="180"/>
      <c r="N978" s="180"/>
      <c r="O978" s="180"/>
      <c r="P978" s="180"/>
      <c r="Q978" s="180"/>
      <c r="R978" s="180"/>
      <c r="S978" s="180"/>
      <c r="T978" s="180"/>
      <c r="U978" s="180"/>
      <c r="V978" s="180"/>
      <c r="W978" s="180"/>
      <c r="X978" s="180"/>
      <c r="Y978" s="180"/>
      <c r="Z978" s="180"/>
      <c r="AA978" s="180"/>
    </row>
    <row r="979" ht="46.5" customHeight="1">
      <c r="A979" s="180"/>
      <c r="B979" s="191"/>
      <c r="C979" s="191"/>
      <c r="D979" s="180"/>
      <c r="E979" s="191"/>
      <c r="F979" s="191"/>
      <c r="G979" s="180"/>
      <c r="H979" s="180"/>
      <c r="I979" s="180"/>
      <c r="J979" s="191"/>
      <c r="K979" s="180"/>
      <c r="L979" s="180"/>
      <c r="M979" s="180"/>
      <c r="N979" s="180"/>
      <c r="O979" s="180"/>
      <c r="P979" s="180"/>
      <c r="Q979" s="180"/>
      <c r="R979" s="180"/>
      <c r="S979" s="180"/>
      <c r="T979" s="180"/>
      <c r="U979" s="180"/>
      <c r="V979" s="180"/>
      <c r="W979" s="180"/>
      <c r="X979" s="180"/>
      <c r="Y979" s="180"/>
      <c r="Z979" s="180"/>
      <c r="AA979" s="180"/>
    </row>
    <row r="980" ht="46.5" customHeight="1">
      <c r="A980" s="180"/>
      <c r="B980" s="191"/>
      <c r="C980" s="191"/>
      <c r="D980" s="180"/>
      <c r="E980" s="191"/>
      <c r="F980" s="191"/>
      <c r="G980" s="180"/>
      <c r="H980" s="180"/>
      <c r="I980" s="180"/>
      <c r="J980" s="191"/>
      <c r="K980" s="180"/>
      <c r="L980" s="180"/>
      <c r="M980" s="180"/>
      <c r="N980" s="180"/>
      <c r="O980" s="180"/>
      <c r="P980" s="180"/>
      <c r="Q980" s="180"/>
      <c r="R980" s="180"/>
      <c r="S980" s="180"/>
      <c r="T980" s="180"/>
      <c r="U980" s="180"/>
      <c r="V980" s="180"/>
      <c r="W980" s="180"/>
      <c r="X980" s="180"/>
      <c r="Y980" s="180"/>
      <c r="Z980" s="180"/>
      <c r="AA980" s="180"/>
    </row>
    <row r="981" ht="46.5" customHeight="1">
      <c r="A981" s="180"/>
      <c r="B981" s="191"/>
      <c r="C981" s="191"/>
      <c r="D981" s="180"/>
      <c r="E981" s="191"/>
      <c r="F981" s="191"/>
      <c r="G981" s="180"/>
      <c r="H981" s="180"/>
      <c r="I981" s="180"/>
      <c r="J981" s="191"/>
      <c r="K981" s="180"/>
      <c r="L981" s="180"/>
      <c r="M981" s="180"/>
      <c r="N981" s="180"/>
      <c r="O981" s="180"/>
      <c r="P981" s="180"/>
      <c r="Q981" s="180"/>
      <c r="R981" s="180"/>
      <c r="S981" s="180"/>
      <c r="T981" s="180"/>
      <c r="U981" s="180"/>
      <c r="V981" s="180"/>
      <c r="W981" s="180"/>
      <c r="X981" s="180"/>
      <c r="Y981" s="180"/>
      <c r="Z981" s="180"/>
      <c r="AA981" s="180"/>
    </row>
    <row r="982" ht="46.5" customHeight="1">
      <c r="A982" s="180"/>
      <c r="B982" s="191"/>
      <c r="C982" s="191"/>
      <c r="D982" s="180"/>
      <c r="E982" s="191"/>
      <c r="F982" s="191"/>
      <c r="G982" s="180"/>
      <c r="H982" s="180"/>
      <c r="I982" s="180"/>
      <c r="J982" s="191"/>
      <c r="K982" s="180"/>
      <c r="L982" s="180"/>
      <c r="M982" s="180"/>
      <c r="N982" s="180"/>
      <c r="O982" s="180"/>
      <c r="P982" s="180"/>
      <c r="Q982" s="180"/>
      <c r="R982" s="180"/>
      <c r="S982" s="180"/>
      <c r="T982" s="180"/>
      <c r="U982" s="180"/>
      <c r="V982" s="180"/>
      <c r="W982" s="180"/>
      <c r="X982" s="180"/>
      <c r="Y982" s="180"/>
      <c r="Z982" s="180"/>
      <c r="AA982" s="180"/>
    </row>
    <row r="983" ht="46.5" customHeight="1">
      <c r="A983" s="180"/>
      <c r="B983" s="191"/>
      <c r="C983" s="191"/>
      <c r="D983" s="180"/>
      <c r="E983" s="191"/>
      <c r="F983" s="191"/>
      <c r="G983" s="180"/>
      <c r="H983" s="180"/>
      <c r="I983" s="180"/>
      <c r="J983" s="191"/>
      <c r="K983" s="180"/>
      <c r="L983" s="180"/>
      <c r="M983" s="180"/>
      <c r="N983" s="180"/>
      <c r="O983" s="180"/>
      <c r="P983" s="180"/>
      <c r="Q983" s="180"/>
      <c r="R983" s="180"/>
      <c r="S983" s="180"/>
      <c r="T983" s="180"/>
      <c r="U983" s="180"/>
      <c r="V983" s="180"/>
      <c r="W983" s="180"/>
      <c r="X983" s="180"/>
      <c r="Y983" s="180"/>
      <c r="Z983" s="180"/>
      <c r="AA983" s="180"/>
    </row>
    <row r="984" ht="46.5" customHeight="1">
      <c r="A984" s="180"/>
      <c r="B984" s="191"/>
      <c r="C984" s="191"/>
      <c r="D984" s="180"/>
      <c r="E984" s="191"/>
      <c r="F984" s="191"/>
      <c r="G984" s="180"/>
      <c r="H984" s="180"/>
      <c r="I984" s="180"/>
      <c r="J984" s="191"/>
      <c r="K984" s="180"/>
      <c r="L984" s="180"/>
      <c r="M984" s="180"/>
      <c r="N984" s="180"/>
      <c r="O984" s="180"/>
      <c r="P984" s="180"/>
      <c r="Q984" s="180"/>
      <c r="R984" s="180"/>
      <c r="S984" s="180"/>
      <c r="T984" s="180"/>
      <c r="U984" s="180"/>
      <c r="V984" s="180"/>
      <c r="W984" s="180"/>
      <c r="X984" s="180"/>
      <c r="Y984" s="180"/>
      <c r="Z984" s="180"/>
      <c r="AA984" s="180"/>
    </row>
    <row r="985" ht="46.5" customHeight="1">
      <c r="A985" s="180"/>
      <c r="B985" s="191"/>
      <c r="C985" s="191"/>
      <c r="D985" s="180"/>
      <c r="E985" s="191"/>
      <c r="F985" s="191"/>
      <c r="G985" s="180"/>
      <c r="H985" s="180"/>
      <c r="I985" s="180"/>
      <c r="J985" s="191"/>
      <c r="K985" s="180"/>
      <c r="L985" s="180"/>
      <c r="M985" s="180"/>
      <c r="N985" s="180"/>
      <c r="O985" s="180"/>
      <c r="P985" s="180"/>
      <c r="Q985" s="180"/>
      <c r="R985" s="180"/>
      <c r="S985" s="180"/>
      <c r="T985" s="180"/>
      <c r="U985" s="180"/>
      <c r="V985" s="180"/>
      <c r="W985" s="180"/>
      <c r="X985" s="180"/>
      <c r="Y985" s="180"/>
      <c r="Z985" s="180"/>
      <c r="AA985" s="180"/>
    </row>
    <row r="986" ht="46.5" customHeight="1">
      <c r="A986" s="180"/>
      <c r="B986" s="191"/>
      <c r="C986" s="191"/>
      <c r="D986" s="180"/>
      <c r="E986" s="191"/>
      <c r="F986" s="191"/>
      <c r="G986" s="180"/>
      <c r="H986" s="180"/>
      <c r="I986" s="180"/>
      <c r="J986" s="191"/>
      <c r="K986" s="180"/>
      <c r="L986" s="180"/>
      <c r="M986" s="180"/>
      <c r="N986" s="180"/>
      <c r="O986" s="180"/>
      <c r="P986" s="180"/>
      <c r="Q986" s="180"/>
      <c r="R986" s="180"/>
      <c r="S986" s="180"/>
      <c r="T986" s="180"/>
      <c r="U986" s="180"/>
      <c r="V986" s="180"/>
      <c r="W986" s="180"/>
      <c r="X986" s="180"/>
      <c r="Y986" s="180"/>
      <c r="Z986" s="180"/>
      <c r="AA986" s="180"/>
    </row>
    <row r="987" ht="46.5" customHeight="1">
      <c r="A987" s="180"/>
      <c r="B987" s="191"/>
      <c r="C987" s="191"/>
      <c r="D987" s="180"/>
      <c r="E987" s="191"/>
      <c r="F987" s="191"/>
      <c r="G987" s="180"/>
      <c r="H987" s="180"/>
      <c r="I987" s="180"/>
      <c r="J987" s="191"/>
      <c r="K987" s="180"/>
      <c r="L987" s="180"/>
      <c r="M987" s="180"/>
      <c r="N987" s="180"/>
      <c r="O987" s="180"/>
      <c r="P987" s="180"/>
      <c r="Q987" s="180"/>
      <c r="R987" s="180"/>
      <c r="S987" s="180"/>
      <c r="T987" s="180"/>
      <c r="U987" s="180"/>
      <c r="V987" s="180"/>
      <c r="W987" s="180"/>
      <c r="X987" s="180"/>
      <c r="Y987" s="180"/>
      <c r="Z987" s="180"/>
      <c r="AA987" s="180"/>
    </row>
    <row r="988" ht="46.5" customHeight="1">
      <c r="A988" s="180"/>
      <c r="B988" s="191"/>
      <c r="C988" s="191"/>
      <c r="D988" s="180"/>
      <c r="E988" s="191"/>
      <c r="F988" s="191"/>
      <c r="G988" s="180"/>
      <c r="H988" s="180"/>
      <c r="I988" s="180"/>
      <c r="J988" s="191"/>
      <c r="K988" s="180"/>
      <c r="L988" s="180"/>
      <c r="M988" s="180"/>
      <c r="N988" s="180"/>
      <c r="O988" s="180"/>
      <c r="P988" s="180"/>
      <c r="Q988" s="180"/>
      <c r="R988" s="180"/>
      <c r="S988" s="180"/>
      <c r="T988" s="180"/>
      <c r="U988" s="180"/>
      <c r="V988" s="180"/>
      <c r="W988" s="180"/>
      <c r="X988" s="180"/>
      <c r="Y988" s="180"/>
      <c r="Z988" s="180"/>
      <c r="AA988" s="180"/>
    </row>
    <row r="989" ht="46.5" customHeight="1">
      <c r="A989" s="180"/>
      <c r="B989" s="191"/>
      <c r="C989" s="191"/>
      <c r="D989" s="180"/>
      <c r="E989" s="191"/>
      <c r="F989" s="191"/>
      <c r="G989" s="180"/>
      <c r="H989" s="180"/>
      <c r="I989" s="180"/>
      <c r="J989" s="191"/>
      <c r="K989" s="180"/>
      <c r="L989" s="180"/>
      <c r="M989" s="180"/>
      <c r="N989" s="180"/>
      <c r="O989" s="180"/>
      <c r="P989" s="180"/>
      <c r="Q989" s="180"/>
      <c r="R989" s="180"/>
      <c r="S989" s="180"/>
      <c r="T989" s="180"/>
      <c r="U989" s="180"/>
      <c r="V989" s="180"/>
      <c r="W989" s="180"/>
      <c r="X989" s="180"/>
      <c r="Y989" s="180"/>
      <c r="Z989" s="180"/>
      <c r="AA989" s="180"/>
    </row>
    <row r="990" ht="46.5" customHeight="1">
      <c r="A990" s="180"/>
      <c r="B990" s="191"/>
      <c r="C990" s="191"/>
      <c r="D990" s="180"/>
      <c r="E990" s="191"/>
      <c r="F990" s="191"/>
      <c r="G990" s="180"/>
      <c r="H990" s="180"/>
      <c r="I990" s="180"/>
      <c r="J990" s="191"/>
      <c r="K990" s="180"/>
      <c r="L990" s="180"/>
      <c r="M990" s="180"/>
      <c r="N990" s="180"/>
      <c r="O990" s="180"/>
      <c r="P990" s="180"/>
      <c r="Q990" s="180"/>
      <c r="R990" s="180"/>
      <c r="S990" s="180"/>
      <c r="T990" s="180"/>
      <c r="U990" s="180"/>
      <c r="V990" s="180"/>
      <c r="W990" s="180"/>
      <c r="X990" s="180"/>
      <c r="Y990" s="180"/>
      <c r="Z990" s="180"/>
      <c r="AA990" s="180"/>
    </row>
    <row r="991" ht="46.5" customHeight="1">
      <c r="A991" s="180"/>
      <c r="B991" s="191"/>
      <c r="C991" s="191"/>
      <c r="D991" s="180"/>
      <c r="E991" s="191"/>
      <c r="F991" s="191"/>
      <c r="G991" s="180"/>
      <c r="H991" s="180"/>
      <c r="I991" s="180"/>
      <c r="J991" s="191"/>
      <c r="K991" s="180"/>
      <c r="L991" s="180"/>
      <c r="M991" s="180"/>
      <c r="N991" s="180"/>
      <c r="O991" s="180"/>
      <c r="P991" s="180"/>
      <c r="Q991" s="180"/>
      <c r="R991" s="180"/>
      <c r="S991" s="180"/>
      <c r="T991" s="180"/>
      <c r="U991" s="180"/>
      <c r="V991" s="180"/>
      <c r="W991" s="180"/>
      <c r="X991" s="180"/>
      <c r="Y991" s="180"/>
      <c r="Z991" s="180"/>
      <c r="AA991" s="180"/>
    </row>
    <row r="992" ht="46.5" customHeight="1">
      <c r="A992" s="180"/>
      <c r="B992" s="191"/>
      <c r="C992" s="191"/>
      <c r="D992" s="180"/>
      <c r="E992" s="191"/>
      <c r="F992" s="191"/>
      <c r="G992" s="180"/>
      <c r="H992" s="180"/>
      <c r="I992" s="180"/>
      <c r="J992" s="191"/>
      <c r="K992" s="180"/>
      <c r="L992" s="180"/>
      <c r="M992" s="180"/>
      <c r="N992" s="180"/>
      <c r="O992" s="180"/>
      <c r="P992" s="180"/>
      <c r="Q992" s="180"/>
      <c r="R992" s="180"/>
      <c r="S992" s="180"/>
      <c r="T992" s="180"/>
      <c r="U992" s="180"/>
      <c r="V992" s="180"/>
      <c r="W992" s="180"/>
      <c r="X992" s="180"/>
      <c r="Y992" s="180"/>
      <c r="Z992" s="180"/>
      <c r="AA992" s="180"/>
    </row>
    <row r="993" ht="46.5" customHeight="1">
      <c r="A993" s="180"/>
      <c r="B993" s="191"/>
      <c r="C993" s="191"/>
      <c r="D993" s="180"/>
      <c r="E993" s="191"/>
      <c r="F993" s="191"/>
      <c r="G993" s="180"/>
      <c r="H993" s="180"/>
      <c r="I993" s="180"/>
      <c r="J993" s="191"/>
      <c r="K993" s="180"/>
      <c r="L993" s="180"/>
      <c r="M993" s="180"/>
      <c r="N993" s="180"/>
      <c r="O993" s="180"/>
      <c r="P993" s="180"/>
      <c r="Q993" s="180"/>
      <c r="R993" s="180"/>
      <c r="S993" s="180"/>
      <c r="T993" s="180"/>
      <c r="U993" s="180"/>
      <c r="V993" s="180"/>
      <c r="W993" s="180"/>
      <c r="X993" s="180"/>
      <c r="Y993" s="180"/>
      <c r="Z993" s="180"/>
      <c r="AA993" s="180"/>
    </row>
    <row r="994" ht="46.5" customHeight="1">
      <c r="A994" s="180"/>
      <c r="B994" s="191"/>
      <c r="C994" s="191"/>
      <c r="D994" s="180"/>
      <c r="E994" s="191"/>
      <c r="F994" s="191"/>
      <c r="G994" s="180"/>
      <c r="H994" s="180"/>
      <c r="I994" s="180"/>
      <c r="J994" s="191"/>
      <c r="K994" s="180"/>
      <c r="L994" s="180"/>
      <c r="M994" s="180"/>
      <c r="N994" s="180"/>
      <c r="O994" s="180"/>
      <c r="P994" s="180"/>
      <c r="Q994" s="180"/>
      <c r="R994" s="180"/>
      <c r="S994" s="180"/>
      <c r="T994" s="180"/>
      <c r="U994" s="180"/>
      <c r="V994" s="180"/>
      <c r="W994" s="180"/>
      <c r="X994" s="180"/>
      <c r="Y994" s="180"/>
      <c r="Z994" s="180"/>
      <c r="AA994" s="180"/>
    </row>
    <row r="995" ht="46.5" customHeight="1">
      <c r="A995" s="180"/>
      <c r="B995" s="191"/>
      <c r="C995" s="191"/>
      <c r="D995" s="180"/>
      <c r="E995" s="191"/>
      <c r="F995" s="191"/>
      <c r="G995" s="180"/>
      <c r="H995" s="180"/>
      <c r="I995" s="180"/>
      <c r="J995" s="191"/>
      <c r="K995" s="180"/>
      <c r="L995" s="180"/>
      <c r="M995" s="180"/>
      <c r="N995" s="180"/>
      <c r="O995" s="180"/>
      <c r="P995" s="180"/>
      <c r="Q995" s="180"/>
      <c r="R995" s="180"/>
      <c r="S995" s="180"/>
      <c r="T995" s="180"/>
      <c r="U995" s="180"/>
      <c r="V995" s="180"/>
      <c r="W995" s="180"/>
      <c r="X995" s="180"/>
      <c r="Y995" s="180"/>
      <c r="Z995" s="180"/>
      <c r="AA995" s="180"/>
    </row>
    <row r="996" ht="46.5" customHeight="1">
      <c r="A996" s="180"/>
      <c r="B996" s="191"/>
      <c r="C996" s="191"/>
      <c r="D996" s="180"/>
      <c r="E996" s="191"/>
      <c r="F996" s="191"/>
      <c r="G996" s="180"/>
      <c r="H996" s="180"/>
      <c r="I996" s="180"/>
      <c r="J996" s="191"/>
      <c r="K996" s="180"/>
      <c r="L996" s="180"/>
      <c r="M996" s="180"/>
      <c r="N996" s="180"/>
      <c r="O996" s="180"/>
      <c r="P996" s="180"/>
      <c r="Q996" s="180"/>
      <c r="R996" s="180"/>
      <c r="S996" s="180"/>
      <c r="T996" s="180"/>
      <c r="U996" s="180"/>
      <c r="V996" s="180"/>
      <c r="W996" s="180"/>
      <c r="X996" s="180"/>
      <c r="Y996" s="180"/>
      <c r="Z996" s="180"/>
      <c r="AA996" s="180"/>
    </row>
  </sheetData>
  <autoFilter ref="$L$1:$L$996"/>
  <dataValidations>
    <dataValidation type="list" allowBlank="1" showErrorMessage="1" sqref="O2 O7 O10 O12 O22:O31">
      <formula1>"HAI,Robust and Trustworthy AI,Green and sustainable AI"</formula1>
    </dataValidation>
    <dataValidation type="list" allowBlank="1" showErrorMessage="1" sqref="P3 M3:N4 M5">
      <formula1>"YES,NO"</formula1>
    </dataValidation>
    <dataValidation type="list" allowBlank="1" showErrorMessage="1" sqref="K2 K22:K31">
      <formula1>"1,2,3,4,5,6,7,0"</formula1>
    </dataValidation>
    <dataValidation type="list" allowBlank="1" showErrorMessage="1" sqref="K3:K4">
      <formula1>"1,2,3,4,5,6,7,0"</formula1>
    </dataValidation>
    <dataValidation type="list" allowBlank="1" showErrorMessage="1" sqref="O3:O4">
      <formula1>"HAI,Robust and Trustworthy AI,Green and sustainable AI,Education"</formula1>
    </dataValidation>
    <dataValidation type="list" allowBlank="1" showErrorMessage="1" sqref="Q2 Q22:Q31">
      <formula1>"SUBMITTED,APPROVED,PUBLISHED"</formula1>
    </dataValidation>
    <dataValidation type="list" allowBlank="1" showErrorMessage="1" sqref="Q3:Q4">
      <formula1>"SUBMITTED,APPROVED,PUBLISHED"</formula1>
    </dataValidation>
    <dataValidation type="list" allowBlank="1" showErrorMessage="1" sqref="L2:N2 P2 L3:L21 L22:N31 P22:P31">
      <formula1>"YES,NO"</formula1>
    </dataValidation>
  </dataValidations>
  <hyperlinks>
    <hyperlink r:id="rId2" ref="J2"/>
    <hyperlink r:id="rId3" ref="J4"/>
    <hyperlink r:id="rId4" ref="J5"/>
    <hyperlink r:id="rId5" ref="J6"/>
    <hyperlink r:id="rId6" ref="J7"/>
    <hyperlink r:id="rId7" ref="J8"/>
    <hyperlink r:id="rId8" ref="J9"/>
    <hyperlink r:id="rId9" ref="J10"/>
    <hyperlink r:id="rId10" ref="J12"/>
    <hyperlink r:id="rId11" ref="J13"/>
    <hyperlink r:id="rId12" ref="J15"/>
    <hyperlink r:id="rId13" ref="J16"/>
    <hyperlink r:id="rId14" ref="J19"/>
    <hyperlink r:id="rId15" ref="J20"/>
    <hyperlink r:id="rId16" ref="I21"/>
    <hyperlink r:id="rId17" ref="J21"/>
    <hyperlink r:id="rId18" ref="I26"/>
    <hyperlink r:id="rId19" ref="J26"/>
    <hyperlink r:id="rId20" ref="J27"/>
    <hyperlink r:id="rId21" ref="J28"/>
    <hyperlink r:id="rId22" ref="J29"/>
    <hyperlink r:id="rId23" ref="J30"/>
    <hyperlink r:id="rId24" ref="J31"/>
  </hyperlinks>
  <drawing r:id="rId25"/>
  <legacy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53.38"/>
    <col customWidth="1" min="3" max="3" width="53.13"/>
    <col customWidth="1" min="4" max="4" width="26.88"/>
    <col customWidth="1" min="5" max="5" width="91.38"/>
    <col customWidth="1" min="6" max="6" width="45.63"/>
    <col customWidth="1" min="7" max="8" width="19.25"/>
    <col customWidth="1" min="10" max="10" width="38.88"/>
    <col customWidth="1" min="11" max="11" width="48.88"/>
    <col customWidth="1" min="12" max="12" width="25.25"/>
    <col customWidth="1" min="13" max="13" width="25.88"/>
    <col customWidth="1" min="14" max="14" width="23.5"/>
    <col customWidth="1" min="15" max="15" width="26.5"/>
    <col customWidth="1" min="16" max="16" width="29.13"/>
    <col customWidth="1" min="17" max="17" width="25.63"/>
    <col customWidth="1" min="18" max="19" width="26.88"/>
  </cols>
  <sheetData>
    <row r="1" ht="42.0" customHeight="1">
      <c r="A1" s="192" t="s">
        <v>0</v>
      </c>
      <c r="B1" s="192" t="s">
        <v>2495</v>
      </c>
      <c r="C1" s="192" t="s">
        <v>2496</v>
      </c>
      <c r="D1" s="192" t="s">
        <v>4</v>
      </c>
      <c r="E1" s="192" t="s">
        <v>2600</v>
      </c>
      <c r="F1" s="192" t="s">
        <v>2601</v>
      </c>
      <c r="G1" s="192" t="s">
        <v>6</v>
      </c>
      <c r="H1" s="192" t="s">
        <v>2499</v>
      </c>
      <c r="I1" s="192" t="s">
        <v>8</v>
      </c>
      <c r="J1" s="192" t="s">
        <v>9</v>
      </c>
      <c r="K1" s="192" t="s">
        <v>10</v>
      </c>
      <c r="L1" s="192" t="s">
        <v>11</v>
      </c>
      <c r="M1" s="192" t="s">
        <v>12</v>
      </c>
      <c r="N1" s="192" t="s">
        <v>13</v>
      </c>
      <c r="O1" s="192" t="s">
        <v>14</v>
      </c>
      <c r="P1" s="192" t="s">
        <v>15</v>
      </c>
      <c r="Q1" s="192" t="s">
        <v>16</v>
      </c>
      <c r="R1" s="192" t="s">
        <v>2602</v>
      </c>
      <c r="S1" s="192" t="s">
        <v>2501</v>
      </c>
      <c r="T1" s="193"/>
      <c r="U1" s="193"/>
      <c r="V1" s="193"/>
      <c r="W1" s="193"/>
      <c r="X1" s="193"/>
      <c r="Y1" s="193"/>
      <c r="Z1" s="193"/>
      <c r="AA1" s="193"/>
      <c r="AB1" s="193"/>
      <c r="AC1" s="193"/>
      <c r="AD1" s="193"/>
      <c r="AE1" s="193"/>
    </row>
    <row r="2" ht="42.0" customHeight="1">
      <c r="A2" s="54">
        <v>1.0</v>
      </c>
      <c r="B2" s="54" t="s">
        <v>2603</v>
      </c>
      <c r="C2" s="54" t="s">
        <v>20</v>
      </c>
      <c r="D2" s="54"/>
      <c r="E2" s="54" t="s">
        <v>2604</v>
      </c>
      <c r="F2" s="54" t="s">
        <v>2605</v>
      </c>
      <c r="G2" s="81" t="s">
        <v>2606</v>
      </c>
      <c r="H2" s="54">
        <v>7.0</v>
      </c>
      <c r="I2" s="54">
        <v>2023.0</v>
      </c>
      <c r="J2" s="54" t="s">
        <v>2607</v>
      </c>
      <c r="K2" s="194" t="s">
        <v>2608</v>
      </c>
      <c r="L2" s="81">
        <v>4.0</v>
      </c>
      <c r="M2" s="81" t="s">
        <v>27</v>
      </c>
      <c r="N2" s="81" t="s">
        <v>25</v>
      </c>
      <c r="O2" s="81" t="s">
        <v>25</v>
      </c>
      <c r="P2" s="81" t="s">
        <v>298</v>
      </c>
      <c r="Q2" s="81" t="s">
        <v>27</v>
      </c>
      <c r="R2" s="81"/>
      <c r="S2" s="81" t="s">
        <v>40</v>
      </c>
      <c r="T2" s="193"/>
      <c r="U2" s="193"/>
      <c r="V2" s="193"/>
      <c r="W2" s="193"/>
      <c r="X2" s="193"/>
      <c r="Y2" s="193"/>
      <c r="Z2" s="193"/>
      <c r="AA2" s="193"/>
      <c r="AB2" s="193"/>
      <c r="AC2" s="193"/>
      <c r="AD2" s="193"/>
      <c r="AE2" s="193"/>
    </row>
    <row r="3" ht="42.0" customHeight="1">
      <c r="A3" s="54">
        <v>2.0</v>
      </c>
      <c r="B3" s="54" t="s">
        <v>2609</v>
      </c>
      <c r="C3" s="54" t="s">
        <v>20</v>
      </c>
      <c r="D3" s="54"/>
      <c r="E3" s="54" t="s">
        <v>2610</v>
      </c>
      <c r="F3" s="54" t="s">
        <v>2611</v>
      </c>
      <c r="G3" s="54" t="s">
        <v>2606</v>
      </c>
      <c r="H3" s="54">
        <v>7.0</v>
      </c>
      <c r="I3" s="54">
        <v>2023.0</v>
      </c>
      <c r="J3" s="54" t="s">
        <v>2612</v>
      </c>
      <c r="K3" s="194" t="s">
        <v>2613</v>
      </c>
      <c r="L3" s="54">
        <v>0.0</v>
      </c>
      <c r="M3" s="54" t="s">
        <v>25</v>
      </c>
      <c r="N3" s="54" t="s">
        <v>25</v>
      </c>
      <c r="O3" s="54" t="s">
        <v>25</v>
      </c>
      <c r="P3" s="54" t="s">
        <v>114</v>
      </c>
      <c r="Q3" s="54" t="s">
        <v>27</v>
      </c>
      <c r="R3" s="54"/>
      <c r="S3" s="54" t="s">
        <v>40</v>
      </c>
      <c r="T3" s="193"/>
      <c r="U3" s="193"/>
      <c r="V3" s="193"/>
      <c r="W3" s="193"/>
      <c r="X3" s="193"/>
      <c r="Y3" s="193"/>
      <c r="Z3" s="193"/>
      <c r="AA3" s="193"/>
      <c r="AB3" s="193"/>
      <c r="AC3" s="193"/>
      <c r="AD3" s="193"/>
      <c r="AE3" s="193"/>
    </row>
    <row r="4" ht="42.0" customHeight="1">
      <c r="A4" s="54">
        <v>3.0</v>
      </c>
      <c r="B4" s="54" t="s">
        <v>2614</v>
      </c>
      <c r="C4" s="54" t="s">
        <v>20</v>
      </c>
      <c r="D4" s="54"/>
      <c r="E4" s="54" t="s">
        <v>2615</v>
      </c>
      <c r="F4" s="54" t="s">
        <v>2616</v>
      </c>
      <c r="G4" s="54" t="s">
        <v>2606</v>
      </c>
      <c r="H4" s="54">
        <v>7.0</v>
      </c>
      <c r="I4" s="54">
        <v>2023.0</v>
      </c>
      <c r="J4" s="54" t="s">
        <v>2617</v>
      </c>
      <c r="K4" s="194" t="s">
        <v>2618</v>
      </c>
      <c r="L4" s="54">
        <v>4.0</v>
      </c>
      <c r="M4" s="54" t="s">
        <v>25</v>
      </c>
      <c r="N4" s="54" t="s">
        <v>25</v>
      </c>
      <c r="O4" s="54" t="s">
        <v>25</v>
      </c>
      <c r="P4" s="54" t="s">
        <v>26</v>
      </c>
      <c r="Q4" s="54" t="s">
        <v>27</v>
      </c>
      <c r="R4" s="54"/>
      <c r="S4" s="54" t="s">
        <v>28</v>
      </c>
      <c r="T4" s="193"/>
      <c r="U4" s="193"/>
      <c r="V4" s="193"/>
      <c r="W4" s="193"/>
      <c r="X4" s="193"/>
      <c r="Y4" s="193"/>
      <c r="Z4" s="193"/>
      <c r="AA4" s="193"/>
      <c r="AB4" s="193"/>
      <c r="AC4" s="193"/>
      <c r="AD4" s="193"/>
      <c r="AE4" s="193"/>
    </row>
    <row r="5" ht="42.0" customHeight="1">
      <c r="A5" s="54">
        <v>4.0</v>
      </c>
      <c r="B5" s="54" t="s">
        <v>2619</v>
      </c>
      <c r="C5" s="54" t="s">
        <v>20</v>
      </c>
      <c r="D5" s="195"/>
      <c r="E5" s="195" t="s">
        <v>2620</v>
      </c>
      <c r="F5" s="54" t="s">
        <v>2621</v>
      </c>
      <c r="G5" s="54" t="s">
        <v>2622</v>
      </c>
      <c r="H5" s="54">
        <v>7.0</v>
      </c>
      <c r="I5" s="54">
        <v>2023.0</v>
      </c>
      <c r="J5" s="194" t="s">
        <v>2623</v>
      </c>
      <c r="K5" s="196" t="s">
        <v>2624</v>
      </c>
      <c r="L5" s="54">
        <v>1.0</v>
      </c>
      <c r="M5" s="54" t="s">
        <v>25</v>
      </c>
      <c r="N5" s="54" t="s">
        <v>27</v>
      </c>
      <c r="O5" s="54" t="s">
        <v>25</v>
      </c>
      <c r="P5" s="54" t="s">
        <v>26</v>
      </c>
      <c r="Q5" s="54" t="s">
        <v>27</v>
      </c>
      <c r="R5" s="54"/>
      <c r="S5" s="54" t="s">
        <v>40</v>
      </c>
      <c r="T5" s="193"/>
      <c r="U5" s="193"/>
      <c r="V5" s="193"/>
      <c r="W5" s="193"/>
      <c r="X5" s="193"/>
      <c r="Y5" s="193"/>
      <c r="Z5" s="193"/>
      <c r="AA5" s="193"/>
      <c r="AB5" s="193"/>
      <c r="AC5" s="193"/>
      <c r="AD5" s="193"/>
      <c r="AE5" s="193"/>
    </row>
    <row r="6" ht="42.0" customHeight="1">
      <c r="A6" s="54">
        <v>5.0</v>
      </c>
      <c r="B6" s="197" t="s">
        <v>2625</v>
      </c>
      <c r="C6" s="54" t="s">
        <v>20</v>
      </c>
      <c r="D6" s="54"/>
      <c r="E6" s="54" t="s">
        <v>2626</v>
      </c>
      <c r="F6" s="54" t="s">
        <v>2627</v>
      </c>
      <c r="G6" s="54" t="s">
        <v>2606</v>
      </c>
      <c r="H6" s="54">
        <v>7.0</v>
      </c>
      <c r="I6" s="54">
        <v>2023.0</v>
      </c>
      <c r="J6" s="194" t="s">
        <v>2628</v>
      </c>
      <c r="K6" s="194" t="s">
        <v>2629</v>
      </c>
      <c r="L6" s="54">
        <v>0.0</v>
      </c>
      <c r="M6" s="54" t="s">
        <v>25</v>
      </c>
      <c r="N6" s="54" t="s">
        <v>25</v>
      </c>
      <c r="O6" s="54" t="s">
        <v>25</v>
      </c>
      <c r="P6" s="54" t="s">
        <v>26</v>
      </c>
      <c r="Q6" s="54" t="s">
        <v>27</v>
      </c>
      <c r="R6" s="54"/>
      <c r="S6" s="54" t="s">
        <v>40</v>
      </c>
      <c r="T6" s="193"/>
      <c r="U6" s="193"/>
      <c r="V6" s="193"/>
      <c r="W6" s="193"/>
      <c r="X6" s="193"/>
      <c r="Y6" s="193"/>
      <c r="Z6" s="193"/>
      <c r="AA6" s="193"/>
      <c r="AB6" s="193"/>
      <c r="AC6" s="193"/>
      <c r="AD6" s="193"/>
      <c r="AE6" s="193"/>
    </row>
    <row r="7" ht="42.0" customHeight="1">
      <c r="A7" s="54">
        <v>6.0</v>
      </c>
      <c r="B7" s="54" t="s">
        <v>2630</v>
      </c>
      <c r="C7" s="54" t="s">
        <v>55</v>
      </c>
      <c r="D7" s="54"/>
      <c r="E7" s="54" t="s">
        <v>2631</v>
      </c>
      <c r="F7" s="54" t="s">
        <v>2632</v>
      </c>
      <c r="G7" s="54" t="s">
        <v>2606</v>
      </c>
      <c r="H7" s="54">
        <v>7.0</v>
      </c>
      <c r="I7" s="54">
        <v>2023.0</v>
      </c>
      <c r="J7" s="198"/>
      <c r="K7" s="198"/>
      <c r="L7" s="198"/>
      <c r="M7" s="54" t="s">
        <v>25</v>
      </c>
      <c r="N7" s="54" t="s">
        <v>27</v>
      </c>
      <c r="O7" s="54" t="s">
        <v>25</v>
      </c>
      <c r="P7" s="54" t="s">
        <v>26</v>
      </c>
      <c r="Q7" s="54" t="s">
        <v>27</v>
      </c>
      <c r="R7" s="54"/>
      <c r="S7" s="54" t="s">
        <v>262</v>
      </c>
      <c r="T7" s="193"/>
      <c r="U7" s="193"/>
      <c r="V7" s="193"/>
      <c r="W7" s="193"/>
      <c r="X7" s="193"/>
      <c r="Y7" s="193"/>
      <c r="Z7" s="193"/>
      <c r="AA7" s="193"/>
      <c r="AB7" s="193"/>
      <c r="AC7" s="193"/>
      <c r="AD7" s="193"/>
      <c r="AE7" s="193"/>
    </row>
    <row r="8" ht="42.0" customHeight="1">
      <c r="A8" s="54">
        <v>7.0</v>
      </c>
      <c r="B8" s="199" t="s">
        <v>2633</v>
      </c>
      <c r="C8" s="54" t="s">
        <v>2634</v>
      </c>
      <c r="D8" s="194"/>
      <c r="E8" s="194" t="s">
        <v>2635</v>
      </c>
      <c r="F8" s="54" t="s">
        <v>2636</v>
      </c>
      <c r="G8" s="54" t="s">
        <v>2606</v>
      </c>
      <c r="H8" s="54">
        <v>7.0</v>
      </c>
      <c r="I8" s="54">
        <v>2023.0</v>
      </c>
      <c r="J8" s="200" t="s">
        <v>2637</v>
      </c>
      <c r="K8" s="196" t="s">
        <v>2638</v>
      </c>
      <c r="L8" s="54">
        <v>4.0</v>
      </c>
      <c r="M8" s="54" t="s">
        <v>25</v>
      </c>
      <c r="N8" s="54" t="s">
        <v>27</v>
      </c>
      <c r="O8" s="54" t="s">
        <v>25</v>
      </c>
      <c r="P8" s="201" t="s">
        <v>26</v>
      </c>
      <c r="Q8" s="54" t="s">
        <v>27</v>
      </c>
      <c r="R8" s="54"/>
      <c r="S8" s="54" t="s">
        <v>40</v>
      </c>
      <c r="T8" s="193"/>
      <c r="U8" s="193"/>
      <c r="V8" s="193"/>
      <c r="W8" s="193"/>
      <c r="X8" s="193"/>
      <c r="Y8" s="193"/>
      <c r="Z8" s="193"/>
      <c r="AA8" s="193"/>
      <c r="AB8" s="193"/>
      <c r="AC8" s="193"/>
      <c r="AD8" s="193"/>
      <c r="AE8" s="193"/>
    </row>
    <row r="9" ht="42.0" customHeight="1">
      <c r="A9" s="54">
        <v>8.0</v>
      </c>
      <c r="B9" s="202" t="s">
        <v>2639</v>
      </c>
      <c r="C9" s="54" t="s">
        <v>2640</v>
      </c>
      <c r="D9" s="54"/>
      <c r="E9" s="54" t="s">
        <v>2641</v>
      </c>
      <c r="F9" s="54" t="s">
        <v>2642</v>
      </c>
      <c r="G9" s="81" t="s">
        <v>2643</v>
      </c>
      <c r="H9" s="54">
        <v>7.0</v>
      </c>
      <c r="I9" s="54">
        <v>2023.0</v>
      </c>
      <c r="J9" s="81" t="s">
        <v>2644</v>
      </c>
      <c r="K9" s="194" t="s">
        <v>2645</v>
      </c>
      <c r="L9" s="81">
        <v>0.0</v>
      </c>
      <c r="M9" s="54" t="s">
        <v>25</v>
      </c>
      <c r="N9" s="54" t="s">
        <v>25</v>
      </c>
      <c r="O9" s="54" t="s">
        <v>25</v>
      </c>
      <c r="P9" s="81" t="s">
        <v>26</v>
      </c>
      <c r="Q9" s="54" t="s">
        <v>27</v>
      </c>
      <c r="R9" s="54"/>
      <c r="S9" s="54" t="s">
        <v>40</v>
      </c>
      <c r="T9" s="193"/>
      <c r="U9" s="193"/>
      <c r="V9" s="193"/>
      <c r="W9" s="193"/>
      <c r="X9" s="193"/>
      <c r="Y9" s="193"/>
      <c r="Z9" s="193"/>
      <c r="AA9" s="193"/>
      <c r="AB9" s="193"/>
      <c r="AC9" s="193"/>
      <c r="AD9" s="193"/>
      <c r="AE9" s="193"/>
    </row>
    <row r="10" ht="42.0" customHeight="1">
      <c r="A10" s="54">
        <v>9.0</v>
      </c>
      <c r="B10" s="202" t="s">
        <v>2646</v>
      </c>
      <c r="C10" s="54" t="s">
        <v>190</v>
      </c>
      <c r="D10" s="54"/>
      <c r="E10" s="54" t="s">
        <v>2647</v>
      </c>
      <c r="F10" s="54" t="s">
        <v>2648</v>
      </c>
      <c r="G10" s="54" t="s">
        <v>2606</v>
      </c>
      <c r="H10" s="54">
        <v>10.0</v>
      </c>
      <c r="I10" s="54">
        <v>2023.0</v>
      </c>
      <c r="J10" s="54" t="s">
        <v>2649</v>
      </c>
      <c r="K10" s="196" t="s">
        <v>2650</v>
      </c>
      <c r="L10" s="54">
        <v>0.0</v>
      </c>
      <c r="M10" s="54" t="s">
        <v>25</v>
      </c>
      <c r="N10" s="54" t="s">
        <v>25</v>
      </c>
      <c r="O10" s="54" t="s">
        <v>25</v>
      </c>
      <c r="P10" s="54" t="s">
        <v>114</v>
      </c>
      <c r="Q10" s="54" t="s">
        <v>25</v>
      </c>
      <c r="R10" s="54"/>
      <c r="S10" s="54" t="s">
        <v>40</v>
      </c>
      <c r="T10" s="203"/>
      <c r="U10" s="203"/>
      <c r="V10" s="203"/>
      <c r="W10" s="203"/>
      <c r="X10" s="203"/>
      <c r="Y10" s="203"/>
      <c r="Z10" s="203"/>
      <c r="AA10" s="203"/>
      <c r="AB10" s="203"/>
      <c r="AC10" s="203"/>
      <c r="AD10" s="203"/>
      <c r="AE10" s="203"/>
    </row>
    <row r="11" ht="42.0" customHeight="1">
      <c r="A11" s="54">
        <v>10.0</v>
      </c>
      <c r="B11" s="202" t="s">
        <v>2651</v>
      </c>
      <c r="C11" s="54" t="s">
        <v>190</v>
      </c>
      <c r="D11" s="54"/>
      <c r="E11" s="54" t="s">
        <v>2652</v>
      </c>
      <c r="F11" s="54" t="s">
        <v>2648</v>
      </c>
      <c r="G11" s="54" t="s">
        <v>2606</v>
      </c>
      <c r="H11" s="54">
        <v>10.0</v>
      </c>
      <c r="I11" s="54">
        <v>2023.0</v>
      </c>
      <c r="J11" s="54" t="s">
        <v>2653</v>
      </c>
      <c r="K11" s="196" t="s">
        <v>2654</v>
      </c>
      <c r="L11" s="54">
        <v>0.0</v>
      </c>
      <c r="M11" s="54" t="s">
        <v>25</v>
      </c>
      <c r="N11" s="54" t="s">
        <v>25</v>
      </c>
      <c r="O11" s="54" t="s">
        <v>25</v>
      </c>
      <c r="P11" s="54" t="s">
        <v>114</v>
      </c>
      <c r="Q11" s="54" t="s">
        <v>25</v>
      </c>
      <c r="R11" s="54"/>
      <c r="S11" s="54" t="s">
        <v>40</v>
      </c>
      <c r="T11" s="203"/>
      <c r="U11" s="203"/>
      <c r="V11" s="203"/>
      <c r="W11" s="203"/>
      <c r="X11" s="203"/>
      <c r="Y11" s="203"/>
      <c r="Z11" s="203"/>
      <c r="AA11" s="203"/>
      <c r="AB11" s="203"/>
      <c r="AC11" s="203"/>
      <c r="AD11" s="203"/>
      <c r="AE11" s="203"/>
    </row>
    <row r="12" ht="42.0" customHeight="1">
      <c r="A12" s="54">
        <v>11.0</v>
      </c>
      <c r="B12" s="54" t="s">
        <v>2655</v>
      </c>
      <c r="C12" s="54" t="s">
        <v>190</v>
      </c>
      <c r="D12" s="54"/>
      <c r="E12" s="54" t="s">
        <v>2656</v>
      </c>
      <c r="F12" s="54" t="s">
        <v>2657</v>
      </c>
      <c r="G12" s="54" t="s">
        <v>2606</v>
      </c>
      <c r="H12" s="54">
        <v>10.0</v>
      </c>
      <c r="I12" s="54">
        <v>2023.0</v>
      </c>
      <c r="J12" s="54" t="s">
        <v>108</v>
      </c>
      <c r="K12" s="54" t="s">
        <v>108</v>
      </c>
      <c r="L12" s="54">
        <v>0.0</v>
      </c>
      <c r="M12" s="54" t="s">
        <v>25</v>
      </c>
      <c r="N12" s="54" t="s">
        <v>25</v>
      </c>
      <c r="O12" s="54" t="s">
        <v>25</v>
      </c>
      <c r="P12" s="54" t="s">
        <v>114</v>
      </c>
      <c r="Q12" s="54" t="s">
        <v>25</v>
      </c>
      <c r="R12" s="54"/>
      <c r="S12" s="54" t="s">
        <v>262</v>
      </c>
      <c r="T12" s="203"/>
      <c r="U12" s="203"/>
      <c r="V12" s="203"/>
      <c r="W12" s="203"/>
      <c r="X12" s="203"/>
      <c r="Y12" s="203"/>
      <c r="Z12" s="203"/>
      <c r="AA12" s="203"/>
      <c r="AB12" s="203"/>
      <c r="AC12" s="203"/>
      <c r="AD12" s="203"/>
      <c r="AE12" s="203"/>
    </row>
    <row r="13" ht="42.0" customHeight="1">
      <c r="A13" s="54">
        <v>12.0</v>
      </c>
      <c r="B13" s="54" t="s">
        <v>2658</v>
      </c>
      <c r="C13" s="54" t="s">
        <v>190</v>
      </c>
      <c r="D13" s="54"/>
      <c r="E13" s="54" t="s">
        <v>2659</v>
      </c>
      <c r="F13" s="54" t="s">
        <v>2648</v>
      </c>
      <c r="G13" s="54" t="s">
        <v>2606</v>
      </c>
      <c r="H13" s="54">
        <v>10.0</v>
      </c>
      <c r="I13" s="54">
        <v>2023.0</v>
      </c>
      <c r="J13" s="194" t="s">
        <v>2660</v>
      </c>
      <c r="K13" s="196" t="s">
        <v>2661</v>
      </c>
      <c r="L13" s="54">
        <v>0.0</v>
      </c>
      <c r="M13" s="54" t="s">
        <v>25</v>
      </c>
      <c r="N13" s="54" t="s">
        <v>25</v>
      </c>
      <c r="O13" s="54" t="s">
        <v>27</v>
      </c>
      <c r="P13" s="198"/>
      <c r="Q13" s="54" t="s">
        <v>25</v>
      </c>
      <c r="R13" s="54"/>
      <c r="S13" s="54" t="s">
        <v>40</v>
      </c>
      <c r="T13" s="203"/>
      <c r="U13" s="203"/>
      <c r="V13" s="203"/>
      <c r="W13" s="203"/>
      <c r="X13" s="203"/>
      <c r="Y13" s="203"/>
      <c r="Z13" s="203"/>
      <c r="AA13" s="203"/>
      <c r="AB13" s="203"/>
      <c r="AC13" s="203"/>
      <c r="AD13" s="203"/>
      <c r="AE13" s="203"/>
    </row>
    <row r="14" ht="42.0" customHeight="1">
      <c r="A14" s="54">
        <v>13.0</v>
      </c>
      <c r="B14" s="54" t="s">
        <v>2662</v>
      </c>
      <c r="C14" s="54" t="s">
        <v>190</v>
      </c>
      <c r="D14" s="54"/>
      <c r="E14" s="54" t="s">
        <v>2663</v>
      </c>
      <c r="F14" s="54" t="s">
        <v>2648</v>
      </c>
      <c r="G14" s="54" t="s">
        <v>2606</v>
      </c>
      <c r="H14" s="54">
        <v>10.0</v>
      </c>
      <c r="I14" s="54">
        <v>2023.0</v>
      </c>
      <c r="J14" s="194" t="s">
        <v>2664</v>
      </c>
      <c r="K14" s="194" t="s">
        <v>2665</v>
      </c>
      <c r="L14" s="54">
        <v>0.0</v>
      </c>
      <c r="M14" s="54" t="s">
        <v>25</v>
      </c>
      <c r="N14" s="54" t="s">
        <v>25</v>
      </c>
      <c r="O14" s="54" t="s">
        <v>27</v>
      </c>
      <c r="P14" s="198"/>
      <c r="Q14" s="54" t="s">
        <v>25</v>
      </c>
      <c r="R14" s="54"/>
      <c r="S14" s="54" t="s">
        <v>40</v>
      </c>
      <c r="T14" s="203"/>
      <c r="U14" s="203"/>
      <c r="V14" s="203"/>
      <c r="W14" s="203"/>
      <c r="X14" s="203"/>
      <c r="Y14" s="203"/>
      <c r="Z14" s="203"/>
      <c r="AA14" s="203"/>
      <c r="AB14" s="203"/>
      <c r="AC14" s="203"/>
      <c r="AD14" s="203"/>
      <c r="AE14" s="203"/>
    </row>
    <row r="15" ht="42.0" customHeight="1">
      <c r="A15" s="54">
        <v>14.0</v>
      </c>
      <c r="B15" s="54" t="s">
        <v>2666</v>
      </c>
      <c r="C15" s="54" t="s">
        <v>231</v>
      </c>
      <c r="D15" s="54"/>
      <c r="E15" s="54" t="s">
        <v>2667</v>
      </c>
      <c r="F15" s="54" t="s">
        <v>2668</v>
      </c>
      <c r="G15" s="54" t="s">
        <v>2606</v>
      </c>
      <c r="H15" s="54">
        <v>10.0</v>
      </c>
      <c r="I15" s="54">
        <v>2022.0</v>
      </c>
      <c r="J15" s="54" t="s">
        <v>2669</v>
      </c>
      <c r="K15" s="194" t="s">
        <v>2670</v>
      </c>
      <c r="L15" s="198"/>
      <c r="M15" s="54" t="s">
        <v>25</v>
      </c>
      <c r="N15" s="54" t="s">
        <v>25</v>
      </c>
      <c r="O15" s="54" t="s">
        <v>25</v>
      </c>
      <c r="P15" s="198"/>
      <c r="Q15" s="54" t="s">
        <v>27</v>
      </c>
      <c r="R15" s="54"/>
      <c r="S15" s="54" t="s">
        <v>40</v>
      </c>
      <c r="T15" s="193"/>
      <c r="U15" s="193"/>
      <c r="V15" s="193"/>
      <c r="W15" s="193"/>
      <c r="X15" s="193"/>
      <c r="Y15" s="193"/>
      <c r="Z15" s="193"/>
      <c r="AA15" s="193"/>
      <c r="AB15" s="193"/>
      <c r="AC15" s="193"/>
      <c r="AD15" s="193"/>
      <c r="AE15" s="193"/>
    </row>
    <row r="16" ht="42.0" customHeight="1">
      <c r="A16" s="54">
        <v>15.0</v>
      </c>
      <c r="B16" s="54" t="s">
        <v>2671</v>
      </c>
      <c r="C16" s="54" t="s">
        <v>231</v>
      </c>
      <c r="D16" s="54"/>
      <c r="E16" s="54" t="s">
        <v>2672</v>
      </c>
      <c r="F16" s="54" t="s">
        <v>2673</v>
      </c>
      <c r="G16" s="54" t="s">
        <v>250</v>
      </c>
      <c r="H16" s="54">
        <v>10.0</v>
      </c>
      <c r="I16" s="54">
        <v>2023.0</v>
      </c>
      <c r="J16" s="54" t="s">
        <v>2674</v>
      </c>
      <c r="K16" s="194" t="s">
        <v>2675</v>
      </c>
      <c r="L16" s="198"/>
      <c r="M16" s="54" t="s">
        <v>25</v>
      </c>
      <c r="N16" s="54" t="s">
        <v>59</v>
      </c>
      <c r="O16" s="54" t="s">
        <v>25</v>
      </c>
      <c r="P16" s="54" t="s">
        <v>114</v>
      </c>
      <c r="Q16" s="54" t="s">
        <v>27</v>
      </c>
      <c r="R16" s="54"/>
      <c r="S16" s="54" t="s">
        <v>40</v>
      </c>
      <c r="T16" s="193"/>
      <c r="U16" s="193"/>
      <c r="V16" s="193"/>
      <c r="W16" s="193"/>
      <c r="X16" s="193"/>
      <c r="Y16" s="193"/>
      <c r="Z16" s="193"/>
      <c r="AA16" s="193"/>
      <c r="AB16" s="193"/>
      <c r="AC16" s="193"/>
      <c r="AD16" s="193"/>
      <c r="AE16" s="193"/>
    </row>
    <row r="17" ht="42.0" customHeight="1">
      <c r="A17" s="54">
        <v>16.0</v>
      </c>
      <c r="B17" s="202" t="s">
        <v>2676</v>
      </c>
      <c r="C17" s="54" t="s">
        <v>190</v>
      </c>
      <c r="D17" s="54"/>
      <c r="E17" s="54" t="s">
        <v>2677</v>
      </c>
      <c r="F17" s="54" t="s">
        <v>2678</v>
      </c>
      <c r="G17" s="54" t="s">
        <v>250</v>
      </c>
      <c r="H17" s="54">
        <v>10.0</v>
      </c>
      <c r="I17" s="54">
        <v>2023.0</v>
      </c>
      <c r="J17" s="54" t="s">
        <v>2679</v>
      </c>
      <c r="K17" s="196" t="s">
        <v>2680</v>
      </c>
      <c r="L17" s="54">
        <v>0.0</v>
      </c>
      <c r="M17" s="54" t="s">
        <v>25</v>
      </c>
      <c r="N17" s="54" t="s">
        <v>25</v>
      </c>
      <c r="O17" s="54" t="s">
        <v>25</v>
      </c>
      <c r="P17" s="54" t="s">
        <v>114</v>
      </c>
      <c r="Q17" s="54" t="s">
        <v>27</v>
      </c>
      <c r="R17" s="54"/>
      <c r="S17" s="54" t="s">
        <v>40</v>
      </c>
      <c r="T17" s="203"/>
      <c r="U17" s="203"/>
      <c r="V17" s="203"/>
      <c r="W17" s="203"/>
      <c r="X17" s="203"/>
      <c r="Y17" s="203"/>
      <c r="Z17" s="203"/>
      <c r="AA17" s="203"/>
      <c r="AB17" s="203"/>
      <c r="AC17" s="203"/>
      <c r="AD17" s="203"/>
      <c r="AE17" s="203"/>
    </row>
    <row r="18" ht="42.0" customHeight="1">
      <c r="A18" s="54">
        <v>17.0</v>
      </c>
      <c r="B18" s="204" t="s">
        <v>2681</v>
      </c>
      <c r="C18" s="54" t="s">
        <v>231</v>
      </c>
      <c r="D18" s="204"/>
      <c r="E18" s="204" t="s">
        <v>2682</v>
      </c>
      <c r="F18" s="54" t="s">
        <v>2683</v>
      </c>
      <c r="G18" s="54" t="s">
        <v>250</v>
      </c>
      <c r="H18" s="54">
        <v>10.0</v>
      </c>
      <c r="I18" s="54">
        <v>2023.0</v>
      </c>
      <c r="J18" s="205" t="s">
        <v>2684</v>
      </c>
      <c r="K18" s="196" t="s">
        <v>2685</v>
      </c>
      <c r="L18" s="198"/>
      <c r="M18" s="54" t="s">
        <v>25</v>
      </c>
      <c r="N18" s="198"/>
      <c r="O18" s="54" t="s">
        <v>25</v>
      </c>
      <c r="P18" s="198"/>
      <c r="Q18" s="54" t="s">
        <v>27</v>
      </c>
      <c r="R18" s="54"/>
      <c r="S18" s="54" t="s">
        <v>262</v>
      </c>
      <c r="T18" s="193"/>
      <c r="U18" s="193"/>
      <c r="V18" s="193"/>
      <c r="W18" s="193"/>
      <c r="X18" s="193"/>
      <c r="Y18" s="193"/>
      <c r="Z18" s="193"/>
      <c r="AA18" s="193"/>
      <c r="AB18" s="193"/>
      <c r="AC18" s="193"/>
      <c r="AD18" s="193"/>
      <c r="AE18" s="193"/>
    </row>
    <row r="19" ht="42.0" customHeight="1">
      <c r="A19" s="54">
        <v>18.0</v>
      </c>
      <c r="B19" s="54" t="s">
        <v>2686</v>
      </c>
      <c r="C19" s="54" t="s">
        <v>231</v>
      </c>
      <c r="D19" s="204"/>
      <c r="E19" s="204" t="s">
        <v>2687</v>
      </c>
      <c r="F19" s="54" t="s">
        <v>2688</v>
      </c>
      <c r="G19" s="54" t="s">
        <v>2606</v>
      </c>
      <c r="H19" s="54">
        <v>10.0</v>
      </c>
      <c r="I19" s="54">
        <v>2023.0</v>
      </c>
      <c r="J19" s="196" t="s">
        <v>2689</v>
      </c>
      <c r="K19" s="196" t="s">
        <v>2690</v>
      </c>
      <c r="L19" s="198"/>
      <c r="M19" s="54" t="s">
        <v>25</v>
      </c>
      <c r="N19" s="54" t="s">
        <v>25</v>
      </c>
      <c r="O19" s="54" t="s">
        <v>25</v>
      </c>
      <c r="P19" s="198"/>
      <c r="Q19" s="54" t="s">
        <v>27</v>
      </c>
      <c r="R19" s="54"/>
      <c r="S19" s="54" t="s">
        <v>40</v>
      </c>
      <c r="T19" s="193"/>
      <c r="U19" s="193"/>
      <c r="V19" s="193"/>
      <c r="W19" s="193"/>
      <c r="X19" s="193"/>
      <c r="Y19" s="193"/>
      <c r="Z19" s="193"/>
      <c r="AA19" s="193"/>
      <c r="AB19" s="193"/>
      <c r="AC19" s="193"/>
      <c r="AD19" s="193"/>
      <c r="AE19" s="193"/>
    </row>
    <row r="20" ht="42.0" customHeight="1">
      <c r="A20" s="54">
        <v>19.0</v>
      </c>
      <c r="B20" s="54" t="s">
        <v>2691</v>
      </c>
      <c r="C20" s="54" t="s">
        <v>231</v>
      </c>
      <c r="D20" s="54"/>
      <c r="E20" s="54" t="s">
        <v>2692</v>
      </c>
      <c r="F20" s="54" t="s">
        <v>2693</v>
      </c>
      <c r="G20" s="54" t="s">
        <v>250</v>
      </c>
      <c r="H20" s="54">
        <v>10.0</v>
      </c>
      <c r="I20" s="54">
        <v>2023.0</v>
      </c>
      <c r="J20" s="196" t="s">
        <v>2694</v>
      </c>
      <c r="K20" s="196" t="s">
        <v>2695</v>
      </c>
      <c r="L20" s="198"/>
      <c r="M20" s="198"/>
      <c r="N20" s="54" t="s">
        <v>27</v>
      </c>
      <c r="O20" s="54" t="s">
        <v>25</v>
      </c>
      <c r="P20" s="198"/>
      <c r="Q20" s="54" t="s">
        <v>27</v>
      </c>
      <c r="R20" s="54"/>
      <c r="S20" s="54" t="s">
        <v>40</v>
      </c>
      <c r="T20" s="193"/>
      <c r="U20" s="193"/>
      <c r="V20" s="193"/>
      <c r="W20" s="193"/>
      <c r="X20" s="193"/>
      <c r="Y20" s="193"/>
      <c r="Z20" s="193"/>
      <c r="AA20" s="193"/>
      <c r="AB20" s="193"/>
      <c r="AC20" s="193"/>
      <c r="AD20" s="193"/>
      <c r="AE20" s="193"/>
    </row>
    <row r="21" ht="42.0" customHeight="1">
      <c r="A21" s="54">
        <v>20.0</v>
      </c>
      <c r="B21" s="54" t="s">
        <v>2696</v>
      </c>
      <c r="C21" s="54" t="s">
        <v>190</v>
      </c>
      <c r="D21" s="54"/>
      <c r="E21" s="54" t="s">
        <v>2697</v>
      </c>
      <c r="F21" s="54" t="s">
        <v>2698</v>
      </c>
      <c r="G21" s="54" t="s">
        <v>2699</v>
      </c>
      <c r="H21" s="54">
        <v>10.0</v>
      </c>
      <c r="I21" s="54">
        <v>2023.0</v>
      </c>
      <c r="J21" s="199" t="s">
        <v>2700</v>
      </c>
      <c r="K21" s="196" t="s">
        <v>2701</v>
      </c>
      <c r="L21" s="54">
        <v>0.0</v>
      </c>
      <c r="M21" s="54" t="s">
        <v>25</v>
      </c>
      <c r="N21" s="54" t="s">
        <v>25</v>
      </c>
      <c r="O21" s="54" t="s">
        <v>25</v>
      </c>
      <c r="P21" s="198"/>
      <c r="Q21" s="54" t="s">
        <v>27</v>
      </c>
      <c r="R21" s="54"/>
      <c r="S21" s="54" t="s">
        <v>40</v>
      </c>
      <c r="T21" s="203"/>
      <c r="U21" s="203"/>
      <c r="V21" s="203"/>
      <c r="W21" s="203"/>
      <c r="X21" s="203"/>
      <c r="Y21" s="203"/>
      <c r="Z21" s="203"/>
      <c r="AA21" s="203"/>
      <c r="AB21" s="203"/>
      <c r="AC21" s="203"/>
      <c r="AD21" s="203"/>
      <c r="AE21" s="203"/>
    </row>
    <row r="22" ht="42.0" customHeight="1">
      <c r="A22" s="54">
        <v>21.0</v>
      </c>
      <c r="B22" s="54" t="s">
        <v>2702</v>
      </c>
      <c r="C22" s="54" t="s">
        <v>231</v>
      </c>
      <c r="D22" s="54"/>
      <c r="E22" s="54" t="s">
        <v>2703</v>
      </c>
      <c r="F22" s="54" t="s">
        <v>2704</v>
      </c>
      <c r="G22" s="54" t="s">
        <v>2606</v>
      </c>
      <c r="H22" s="54">
        <v>10.0</v>
      </c>
      <c r="I22" s="54">
        <v>2023.0</v>
      </c>
      <c r="J22" s="194" t="s">
        <v>2705</v>
      </c>
      <c r="K22" s="194" t="s">
        <v>2706</v>
      </c>
      <c r="L22" s="198"/>
      <c r="M22" s="54" t="s">
        <v>25</v>
      </c>
      <c r="N22" s="54" t="s">
        <v>25</v>
      </c>
      <c r="O22" s="54" t="s">
        <v>25</v>
      </c>
      <c r="P22" s="198"/>
      <c r="Q22" s="54" t="s">
        <v>27</v>
      </c>
      <c r="R22" s="54"/>
      <c r="S22" s="54" t="s">
        <v>40</v>
      </c>
      <c r="T22" s="193"/>
      <c r="U22" s="193"/>
      <c r="V22" s="193"/>
      <c r="W22" s="193"/>
      <c r="X22" s="193"/>
      <c r="Y22" s="193"/>
      <c r="Z22" s="193"/>
      <c r="AA22" s="193"/>
      <c r="AB22" s="193"/>
      <c r="AC22" s="193"/>
      <c r="AD22" s="193"/>
      <c r="AE22" s="193"/>
    </row>
    <row r="23" ht="42.0" customHeight="1">
      <c r="A23" s="54">
        <v>22.0</v>
      </c>
      <c r="B23" s="54" t="s">
        <v>2181</v>
      </c>
      <c r="C23" s="54" t="s">
        <v>231</v>
      </c>
      <c r="D23" s="206"/>
      <c r="E23" s="206" t="s">
        <v>2707</v>
      </c>
      <c r="F23" s="54" t="s">
        <v>2708</v>
      </c>
      <c r="G23" s="54" t="s">
        <v>250</v>
      </c>
      <c r="H23" s="54">
        <v>10.0</v>
      </c>
      <c r="I23" s="54">
        <v>2023.0</v>
      </c>
      <c r="J23" s="196" t="s">
        <v>2709</v>
      </c>
      <c r="K23" s="196" t="s">
        <v>2710</v>
      </c>
      <c r="L23" s="198"/>
      <c r="M23" s="54" t="s">
        <v>25</v>
      </c>
      <c r="N23" s="54" t="s">
        <v>25</v>
      </c>
      <c r="O23" s="54" t="s">
        <v>25</v>
      </c>
      <c r="P23" s="198"/>
      <c r="Q23" s="54" t="s">
        <v>25</v>
      </c>
      <c r="R23" s="54"/>
      <c r="S23" s="54" t="s">
        <v>262</v>
      </c>
      <c r="T23" s="193"/>
      <c r="U23" s="193"/>
      <c r="V23" s="193"/>
      <c r="W23" s="193"/>
      <c r="X23" s="193"/>
      <c r="Y23" s="193"/>
      <c r="Z23" s="193"/>
      <c r="AA23" s="193"/>
      <c r="AB23" s="193"/>
      <c r="AC23" s="193"/>
      <c r="AD23" s="193"/>
      <c r="AE23" s="193"/>
    </row>
    <row r="24" ht="42.0" customHeight="1">
      <c r="A24" s="54">
        <v>23.0</v>
      </c>
      <c r="B24" s="54" t="s">
        <v>2711</v>
      </c>
      <c r="C24" s="54" t="s">
        <v>231</v>
      </c>
      <c r="D24" s="54"/>
      <c r="E24" s="54" t="s">
        <v>2712</v>
      </c>
      <c r="F24" s="54" t="s">
        <v>2713</v>
      </c>
      <c r="G24" s="54" t="s">
        <v>2606</v>
      </c>
      <c r="H24" s="54">
        <v>10.0</v>
      </c>
      <c r="I24" s="54">
        <v>2023.0</v>
      </c>
      <c r="J24" s="194" t="s">
        <v>2714</v>
      </c>
      <c r="K24" s="194" t="s">
        <v>2715</v>
      </c>
      <c r="L24" s="198"/>
      <c r="M24" s="54" t="s">
        <v>25</v>
      </c>
      <c r="N24" s="54" t="s">
        <v>25</v>
      </c>
      <c r="O24" s="54" t="s">
        <v>25</v>
      </c>
      <c r="P24" s="198"/>
      <c r="Q24" s="54" t="s">
        <v>27</v>
      </c>
      <c r="R24" s="54"/>
      <c r="S24" s="54" t="s">
        <v>40</v>
      </c>
      <c r="T24" s="193"/>
      <c r="U24" s="193"/>
      <c r="V24" s="193"/>
      <c r="W24" s="193"/>
      <c r="X24" s="193"/>
      <c r="Y24" s="193"/>
      <c r="Z24" s="193"/>
      <c r="AA24" s="193"/>
      <c r="AB24" s="193"/>
      <c r="AC24" s="193"/>
      <c r="AD24" s="193"/>
      <c r="AE24" s="193"/>
    </row>
    <row r="25" ht="42.0" customHeight="1">
      <c r="A25" s="54">
        <v>24.0</v>
      </c>
      <c r="B25" s="54" t="s">
        <v>2716</v>
      </c>
      <c r="C25" s="54" t="s">
        <v>2717</v>
      </c>
      <c r="D25" s="54"/>
      <c r="E25" s="54" t="s">
        <v>2718</v>
      </c>
      <c r="F25" s="54" t="s">
        <v>2719</v>
      </c>
      <c r="G25" s="54" t="s">
        <v>2606</v>
      </c>
      <c r="H25" s="54">
        <v>10.0</v>
      </c>
      <c r="I25" s="54">
        <v>2023.0</v>
      </c>
      <c r="J25" s="194" t="s">
        <v>108</v>
      </c>
      <c r="K25" s="194" t="s">
        <v>108</v>
      </c>
      <c r="L25" s="54">
        <v>6.0</v>
      </c>
      <c r="M25" s="54" t="s">
        <v>25</v>
      </c>
      <c r="N25" s="54" t="s">
        <v>25</v>
      </c>
      <c r="O25" s="54" t="s">
        <v>25</v>
      </c>
      <c r="P25" s="198"/>
      <c r="Q25" s="54" t="s">
        <v>25</v>
      </c>
      <c r="R25" s="54"/>
      <c r="S25" s="54" t="s">
        <v>262</v>
      </c>
      <c r="T25" s="203"/>
      <c r="U25" s="203"/>
      <c r="V25" s="203"/>
      <c r="W25" s="203"/>
      <c r="X25" s="203"/>
      <c r="Y25" s="203"/>
      <c r="Z25" s="203"/>
      <c r="AA25" s="203"/>
      <c r="AB25" s="203"/>
      <c r="AC25" s="203"/>
      <c r="AD25" s="203"/>
      <c r="AE25" s="203"/>
    </row>
    <row r="26" ht="42.0" customHeight="1">
      <c r="A26" s="54">
        <v>25.0</v>
      </c>
      <c r="B26" s="81" t="s">
        <v>2720</v>
      </c>
      <c r="C26" s="54" t="s">
        <v>190</v>
      </c>
      <c r="D26" s="54"/>
      <c r="E26" s="54" t="s">
        <v>2721</v>
      </c>
      <c r="F26" s="54" t="s">
        <v>2722</v>
      </c>
      <c r="G26" s="54" t="s">
        <v>2606</v>
      </c>
      <c r="H26" s="54">
        <v>10.0</v>
      </c>
      <c r="I26" s="54">
        <v>2023.0</v>
      </c>
      <c r="J26" s="207"/>
      <c r="K26" s="207"/>
      <c r="L26" s="54" t="s">
        <v>2723</v>
      </c>
      <c r="M26" s="54" t="s">
        <v>25</v>
      </c>
      <c r="N26" s="54" t="s">
        <v>25</v>
      </c>
      <c r="O26" s="54" t="s">
        <v>25</v>
      </c>
      <c r="P26" s="198"/>
      <c r="Q26" s="54" t="s">
        <v>25</v>
      </c>
      <c r="R26" s="54"/>
      <c r="S26" s="54" t="s">
        <v>262</v>
      </c>
      <c r="T26" s="193"/>
      <c r="U26" s="193"/>
      <c r="V26" s="193"/>
      <c r="W26" s="193"/>
      <c r="X26" s="193"/>
      <c r="Y26" s="193"/>
      <c r="Z26" s="193"/>
      <c r="AA26" s="193"/>
      <c r="AB26" s="193"/>
      <c r="AC26" s="193"/>
      <c r="AD26" s="193"/>
      <c r="AE26" s="193"/>
    </row>
    <row r="27" ht="42.0" customHeight="1">
      <c r="A27" s="54">
        <v>26.0</v>
      </c>
      <c r="B27" s="202" t="s">
        <v>2724</v>
      </c>
      <c r="C27" s="54" t="s">
        <v>2725</v>
      </c>
      <c r="D27" s="54"/>
      <c r="E27" s="54" t="s">
        <v>2726</v>
      </c>
      <c r="F27" s="54" t="s">
        <v>2727</v>
      </c>
      <c r="G27" s="54" t="s">
        <v>2606</v>
      </c>
      <c r="H27" s="54">
        <v>10.0</v>
      </c>
      <c r="I27" s="54">
        <v>2023.0</v>
      </c>
      <c r="J27" s="207"/>
      <c r="K27" s="207"/>
      <c r="L27" s="198"/>
      <c r="M27" s="54" t="s">
        <v>25</v>
      </c>
      <c r="N27" s="54" t="s">
        <v>25</v>
      </c>
      <c r="O27" s="54" t="s">
        <v>25</v>
      </c>
      <c r="P27" s="198"/>
      <c r="Q27" s="54" t="s">
        <v>25</v>
      </c>
      <c r="R27" s="54"/>
      <c r="S27" s="54" t="s">
        <v>28</v>
      </c>
      <c r="T27" s="193"/>
      <c r="U27" s="193"/>
      <c r="V27" s="193"/>
      <c r="W27" s="193"/>
      <c r="X27" s="193"/>
      <c r="Y27" s="193"/>
      <c r="Z27" s="193"/>
      <c r="AA27" s="193"/>
      <c r="AB27" s="193"/>
      <c r="AC27" s="193"/>
      <c r="AD27" s="193"/>
      <c r="AE27" s="193"/>
    </row>
    <row r="28" ht="42.0" customHeight="1">
      <c r="A28" s="54">
        <v>27.0</v>
      </c>
      <c r="B28" s="202" t="s">
        <v>2728</v>
      </c>
      <c r="C28" s="54" t="s">
        <v>2725</v>
      </c>
      <c r="D28" s="54"/>
      <c r="E28" s="54" t="s">
        <v>2729</v>
      </c>
      <c r="F28" s="54" t="s">
        <v>2730</v>
      </c>
      <c r="G28" s="54" t="s">
        <v>2699</v>
      </c>
      <c r="H28" s="54">
        <v>10.0</v>
      </c>
      <c r="I28" s="54">
        <v>2023.0</v>
      </c>
      <c r="J28" s="194" t="s">
        <v>2731</v>
      </c>
      <c r="K28" s="194" t="s">
        <v>2732</v>
      </c>
      <c r="L28" s="198"/>
      <c r="M28" s="54" t="s">
        <v>25</v>
      </c>
      <c r="N28" s="54" t="s">
        <v>27</v>
      </c>
      <c r="O28" s="54" t="s">
        <v>25</v>
      </c>
      <c r="P28" s="198"/>
      <c r="Q28" s="54" t="s">
        <v>27</v>
      </c>
      <c r="R28" s="54"/>
      <c r="S28" s="54" t="s">
        <v>40</v>
      </c>
      <c r="T28" s="193"/>
      <c r="U28" s="193"/>
      <c r="V28" s="193"/>
      <c r="W28" s="193"/>
      <c r="X28" s="193"/>
      <c r="Y28" s="193"/>
      <c r="Z28" s="193"/>
      <c r="AA28" s="193"/>
      <c r="AB28" s="193"/>
      <c r="AC28" s="193"/>
      <c r="AD28" s="193"/>
      <c r="AE28" s="193"/>
    </row>
    <row r="29" ht="42.0" customHeight="1">
      <c r="A29" s="54">
        <v>28.0</v>
      </c>
      <c r="B29" s="54" t="s">
        <v>2733</v>
      </c>
      <c r="C29" s="54" t="s">
        <v>2093</v>
      </c>
      <c r="D29" s="54"/>
      <c r="E29" s="54" t="s">
        <v>2734</v>
      </c>
      <c r="F29" s="54" t="s">
        <v>2735</v>
      </c>
      <c r="G29" s="54" t="s">
        <v>2606</v>
      </c>
      <c r="H29" s="54">
        <v>10.0</v>
      </c>
      <c r="I29" s="54">
        <v>2023.0</v>
      </c>
      <c r="J29" s="198"/>
      <c r="K29" s="198"/>
      <c r="L29" s="198"/>
      <c r="M29" s="54" t="s">
        <v>27</v>
      </c>
      <c r="N29" s="54" t="s">
        <v>25</v>
      </c>
      <c r="O29" s="54" t="s">
        <v>25</v>
      </c>
      <c r="P29" s="54" t="s">
        <v>114</v>
      </c>
      <c r="Q29" s="54" t="s">
        <v>27</v>
      </c>
      <c r="R29" s="54"/>
      <c r="S29" s="54" t="s">
        <v>40</v>
      </c>
      <c r="T29" s="193"/>
      <c r="U29" s="193"/>
      <c r="V29" s="193"/>
      <c r="W29" s="193"/>
      <c r="X29" s="193"/>
      <c r="Y29" s="193"/>
      <c r="Z29" s="193"/>
      <c r="AA29" s="193"/>
      <c r="AB29" s="193"/>
      <c r="AC29" s="193"/>
      <c r="AD29" s="193"/>
      <c r="AE29" s="193"/>
    </row>
    <row r="30" ht="42.0" customHeight="1">
      <c r="A30" s="54">
        <v>29.0</v>
      </c>
      <c r="B30" s="54" t="s">
        <v>2736</v>
      </c>
      <c r="C30" s="54" t="s">
        <v>2093</v>
      </c>
      <c r="D30" s="54"/>
      <c r="E30" s="54" t="s">
        <v>2737</v>
      </c>
      <c r="F30" s="54" t="s">
        <v>138</v>
      </c>
      <c r="G30" s="54" t="s">
        <v>2606</v>
      </c>
      <c r="H30" s="54">
        <v>10.0</v>
      </c>
      <c r="I30" s="54">
        <v>2023.0</v>
      </c>
      <c r="J30" s="198"/>
      <c r="K30" s="198"/>
      <c r="L30" s="198"/>
      <c r="M30" s="54" t="s">
        <v>27</v>
      </c>
      <c r="N30" s="54" t="s">
        <v>25</v>
      </c>
      <c r="O30" s="54" t="s">
        <v>25</v>
      </c>
      <c r="P30" s="54" t="s">
        <v>114</v>
      </c>
      <c r="Q30" s="54" t="s">
        <v>27</v>
      </c>
      <c r="R30" s="54"/>
      <c r="S30" s="54" t="s">
        <v>40</v>
      </c>
      <c r="T30" s="193"/>
      <c r="U30" s="193"/>
      <c r="V30" s="193"/>
      <c r="W30" s="193"/>
      <c r="X30" s="193"/>
      <c r="Y30" s="193"/>
      <c r="Z30" s="193"/>
      <c r="AA30" s="193"/>
      <c r="AB30" s="193"/>
      <c r="AC30" s="193"/>
      <c r="AD30" s="193"/>
      <c r="AE30" s="193"/>
    </row>
    <row r="31" ht="42.0" customHeight="1">
      <c r="A31" s="54">
        <v>30.0</v>
      </c>
      <c r="B31" s="54" t="s">
        <v>2738</v>
      </c>
      <c r="C31" s="54" t="s">
        <v>2093</v>
      </c>
      <c r="D31" s="54"/>
      <c r="E31" s="54" t="s">
        <v>2739</v>
      </c>
      <c r="F31" s="54" t="s">
        <v>2740</v>
      </c>
      <c r="G31" s="54" t="s">
        <v>2606</v>
      </c>
      <c r="H31" s="54">
        <v>10.0</v>
      </c>
      <c r="I31" s="54">
        <v>2023.0</v>
      </c>
      <c r="J31" s="198"/>
      <c r="K31" s="198"/>
      <c r="L31" s="198"/>
      <c r="M31" s="54" t="s">
        <v>25</v>
      </c>
      <c r="N31" s="54" t="s">
        <v>25</v>
      </c>
      <c r="O31" s="54" t="s">
        <v>25</v>
      </c>
      <c r="P31" s="54" t="s">
        <v>114</v>
      </c>
      <c r="Q31" s="54" t="s">
        <v>27</v>
      </c>
      <c r="R31" s="54"/>
      <c r="S31" s="54" t="s">
        <v>28</v>
      </c>
      <c r="T31" s="193"/>
      <c r="U31" s="193"/>
      <c r="V31" s="193"/>
      <c r="W31" s="193"/>
      <c r="X31" s="193"/>
      <c r="Y31" s="193"/>
      <c r="Z31" s="193"/>
      <c r="AA31" s="193"/>
      <c r="AB31" s="193"/>
      <c r="AC31" s="193"/>
      <c r="AD31" s="193"/>
      <c r="AE31" s="193"/>
    </row>
    <row r="32" ht="42.0" customHeight="1">
      <c r="A32" s="54">
        <v>31.0</v>
      </c>
      <c r="B32" s="54" t="s">
        <v>2741</v>
      </c>
      <c r="C32" s="54" t="s">
        <v>2093</v>
      </c>
      <c r="D32" s="54"/>
      <c r="E32" s="54" t="s">
        <v>2742</v>
      </c>
      <c r="F32" s="54" t="s">
        <v>2743</v>
      </c>
      <c r="G32" s="54" t="s">
        <v>2606</v>
      </c>
      <c r="H32" s="54">
        <v>10.0</v>
      </c>
      <c r="I32" s="54">
        <v>2023.0</v>
      </c>
      <c r="J32" s="198"/>
      <c r="K32" s="198"/>
      <c r="L32" s="198"/>
      <c r="M32" s="54" t="s">
        <v>25</v>
      </c>
      <c r="N32" s="54" t="s">
        <v>27</v>
      </c>
      <c r="O32" s="54" t="s">
        <v>27</v>
      </c>
      <c r="P32" s="54" t="s">
        <v>114</v>
      </c>
      <c r="Q32" s="54" t="s">
        <v>27</v>
      </c>
      <c r="R32" s="54"/>
      <c r="S32" s="54" t="s">
        <v>28</v>
      </c>
      <c r="T32" s="193"/>
      <c r="U32" s="193"/>
      <c r="V32" s="193"/>
      <c r="W32" s="193"/>
      <c r="X32" s="193"/>
      <c r="Y32" s="193"/>
      <c r="Z32" s="193"/>
      <c r="AA32" s="193"/>
      <c r="AB32" s="193"/>
      <c r="AC32" s="193"/>
      <c r="AD32" s="193"/>
      <c r="AE32" s="193"/>
    </row>
    <row r="33" ht="42.0" customHeight="1">
      <c r="A33" s="54">
        <v>32.0</v>
      </c>
      <c r="B33" s="54" t="s">
        <v>2744</v>
      </c>
      <c r="C33" s="54" t="s">
        <v>2093</v>
      </c>
      <c r="D33" s="54"/>
      <c r="E33" s="54" t="s">
        <v>2745</v>
      </c>
      <c r="F33" s="54" t="s">
        <v>2746</v>
      </c>
      <c r="G33" s="198"/>
      <c r="H33" s="54">
        <v>10.0</v>
      </c>
      <c r="I33" s="54">
        <v>2023.0</v>
      </c>
      <c r="J33" s="198"/>
      <c r="K33" s="198"/>
      <c r="L33" s="198"/>
      <c r="M33" s="54" t="s">
        <v>25</v>
      </c>
      <c r="N33" s="54" t="s">
        <v>25</v>
      </c>
      <c r="O33" s="54" t="s">
        <v>25</v>
      </c>
      <c r="P33" s="198"/>
      <c r="Q33" s="54" t="s">
        <v>25</v>
      </c>
      <c r="R33" s="54"/>
      <c r="S33" s="54" t="s">
        <v>40</v>
      </c>
      <c r="T33" s="193"/>
      <c r="U33" s="193"/>
      <c r="V33" s="193"/>
      <c r="W33" s="193"/>
      <c r="X33" s="193"/>
      <c r="Y33" s="193"/>
      <c r="Z33" s="193"/>
      <c r="AA33" s="193"/>
      <c r="AB33" s="193"/>
      <c r="AC33" s="193"/>
      <c r="AD33" s="193"/>
      <c r="AE33" s="193"/>
    </row>
    <row r="34" ht="42.0" customHeight="1">
      <c r="A34" s="54">
        <v>33.0</v>
      </c>
      <c r="B34" s="54" t="s">
        <v>2091</v>
      </c>
      <c r="C34" s="54" t="s">
        <v>2093</v>
      </c>
      <c r="D34" s="54"/>
      <c r="E34" s="54" t="s">
        <v>2092</v>
      </c>
      <c r="F34" s="54" t="s">
        <v>2747</v>
      </c>
      <c r="G34" s="198"/>
      <c r="H34" s="54">
        <v>10.0</v>
      </c>
      <c r="I34" s="54">
        <v>2023.0</v>
      </c>
      <c r="J34" s="198"/>
      <c r="K34" s="198"/>
      <c r="L34" s="198"/>
      <c r="M34" s="54" t="s">
        <v>25</v>
      </c>
      <c r="N34" s="54" t="s">
        <v>25</v>
      </c>
      <c r="O34" s="54" t="s">
        <v>25</v>
      </c>
      <c r="P34" s="54" t="s">
        <v>114</v>
      </c>
      <c r="Q34" s="54" t="s">
        <v>27</v>
      </c>
      <c r="R34" s="54"/>
      <c r="S34" s="54" t="s">
        <v>40</v>
      </c>
      <c r="T34" s="193"/>
      <c r="U34" s="193"/>
      <c r="V34" s="193"/>
      <c r="W34" s="193"/>
      <c r="X34" s="193"/>
      <c r="Y34" s="193"/>
      <c r="Z34" s="193"/>
      <c r="AA34" s="193"/>
      <c r="AB34" s="193"/>
      <c r="AC34" s="193"/>
      <c r="AD34" s="193"/>
      <c r="AE34" s="193"/>
    </row>
    <row r="35" ht="42.0" customHeight="1">
      <c r="A35" s="54">
        <v>34.0</v>
      </c>
      <c r="B35" s="54" t="s">
        <v>2748</v>
      </c>
      <c r="C35" s="54" t="s">
        <v>2093</v>
      </c>
      <c r="D35" s="54"/>
      <c r="E35" s="54" t="s">
        <v>2749</v>
      </c>
      <c r="F35" s="54" t="s">
        <v>2750</v>
      </c>
      <c r="G35" s="198"/>
      <c r="H35" s="54">
        <v>10.0</v>
      </c>
      <c r="I35" s="54">
        <v>2023.0</v>
      </c>
      <c r="J35" s="198"/>
      <c r="K35" s="198"/>
      <c r="L35" s="198"/>
      <c r="M35" s="54" t="s">
        <v>25</v>
      </c>
      <c r="N35" s="54" t="s">
        <v>25</v>
      </c>
      <c r="O35" s="54" t="s">
        <v>25</v>
      </c>
      <c r="P35" s="54" t="s">
        <v>114</v>
      </c>
      <c r="Q35" s="54" t="s">
        <v>27</v>
      </c>
      <c r="R35" s="54"/>
      <c r="S35" s="54" t="s">
        <v>262</v>
      </c>
      <c r="T35" s="193"/>
      <c r="U35" s="193"/>
      <c r="V35" s="193"/>
      <c r="W35" s="193"/>
      <c r="X35" s="193"/>
      <c r="Y35" s="193"/>
      <c r="Z35" s="193"/>
      <c r="AA35" s="193"/>
      <c r="AB35" s="193"/>
      <c r="AC35" s="193"/>
      <c r="AD35" s="193"/>
      <c r="AE35" s="193"/>
    </row>
    <row r="36" ht="42.0" customHeight="1">
      <c r="A36" s="54">
        <v>49.0</v>
      </c>
      <c r="B36" s="202" t="s">
        <v>2751</v>
      </c>
      <c r="C36" s="54" t="s">
        <v>2752</v>
      </c>
      <c r="D36" s="54" t="s">
        <v>2753</v>
      </c>
      <c r="E36" s="54" t="s">
        <v>2754</v>
      </c>
      <c r="F36" s="54" t="s">
        <v>2755</v>
      </c>
      <c r="G36" s="54" t="s">
        <v>2606</v>
      </c>
      <c r="H36" s="54">
        <v>9.0</v>
      </c>
      <c r="I36" s="54">
        <v>2023.0</v>
      </c>
      <c r="J36" s="196" t="s">
        <v>2756</v>
      </c>
      <c r="K36" s="194" t="s">
        <v>2757</v>
      </c>
      <c r="L36" s="54">
        <v>0.0</v>
      </c>
      <c r="M36" s="54" t="s">
        <v>25</v>
      </c>
      <c r="N36" s="54" t="s">
        <v>27</v>
      </c>
      <c r="O36" s="54" t="s">
        <v>25</v>
      </c>
      <c r="P36" s="54" t="s">
        <v>298</v>
      </c>
      <c r="Q36" s="54" t="s">
        <v>27</v>
      </c>
      <c r="R36" s="54"/>
      <c r="S36" s="54" t="s">
        <v>40</v>
      </c>
      <c r="T36" s="203"/>
      <c r="U36" s="203"/>
      <c r="V36" s="203"/>
      <c r="W36" s="203"/>
      <c r="X36" s="203"/>
      <c r="Y36" s="203"/>
      <c r="Z36" s="203"/>
      <c r="AA36" s="203"/>
      <c r="AB36" s="203"/>
      <c r="AC36" s="203"/>
      <c r="AD36" s="203"/>
      <c r="AE36" s="203"/>
    </row>
    <row r="37" ht="42.0" customHeight="1">
      <c r="A37" s="54">
        <v>59.0</v>
      </c>
      <c r="B37" s="54" t="s">
        <v>2758</v>
      </c>
      <c r="C37" s="54" t="s">
        <v>2759</v>
      </c>
      <c r="D37" s="54" t="s">
        <v>248</v>
      </c>
      <c r="E37" s="54" t="s">
        <v>2760</v>
      </c>
      <c r="F37" s="54" t="s">
        <v>2761</v>
      </c>
      <c r="G37" s="54" t="s">
        <v>2606</v>
      </c>
      <c r="H37" s="54">
        <v>9.0</v>
      </c>
      <c r="I37" s="54">
        <v>2023.0</v>
      </c>
      <c r="J37" s="54" t="s">
        <v>2762</v>
      </c>
      <c r="K37" s="194" t="s">
        <v>2763</v>
      </c>
      <c r="L37" s="198"/>
      <c r="M37" s="198"/>
      <c r="N37" s="54" t="s">
        <v>25</v>
      </c>
      <c r="O37" s="54" t="s">
        <v>25</v>
      </c>
      <c r="P37" s="54" t="s">
        <v>298</v>
      </c>
      <c r="Q37" s="54" t="s">
        <v>25</v>
      </c>
      <c r="R37" s="54"/>
      <c r="S37" s="54" t="s">
        <v>28</v>
      </c>
      <c r="T37" s="203"/>
      <c r="U37" s="203"/>
      <c r="V37" s="203"/>
      <c r="W37" s="203"/>
      <c r="X37" s="203"/>
      <c r="Y37" s="203"/>
      <c r="Z37" s="203"/>
      <c r="AA37" s="203"/>
      <c r="AB37" s="203"/>
      <c r="AC37" s="203"/>
      <c r="AD37" s="203"/>
      <c r="AE37" s="203"/>
    </row>
    <row r="38" ht="42.0" customHeight="1">
      <c r="A38" s="54">
        <v>65.0</v>
      </c>
      <c r="B38" s="54" t="s">
        <v>2764</v>
      </c>
      <c r="C38" s="54" t="s">
        <v>337</v>
      </c>
      <c r="D38" s="54" t="s">
        <v>2765</v>
      </c>
      <c r="E38" s="54" t="s">
        <v>2766</v>
      </c>
      <c r="F38" s="54" t="s">
        <v>2767</v>
      </c>
      <c r="G38" s="54" t="s">
        <v>2699</v>
      </c>
      <c r="H38" s="54">
        <v>9.0</v>
      </c>
      <c r="I38" s="54">
        <v>2023.0</v>
      </c>
      <c r="J38" s="198"/>
      <c r="K38" s="198"/>
      <c r="L38" s="198"/>
      <c r="M38" s="54" t="s">
        <v>25</v>
      </c>
      <c r="N38" s="54" t="s">
        <v>25</v>
      </c>
      <c r="O38" s="54" t="s">
        <v>25</v>
      </c>
      <c r="P38" s="54" t="s">
        <v>298</v>
      </c>
      <c r="Q38" s="54" t="s">
        <v>25</v>
      </c>
      <c r="R38" s="54"/>
      <c r="S38" s="54" t="s">
        <v>262</v>
      </c>
      <c r="T38" s="203"/>
      <c r="U38" s="203"/>
      <c r="V38" s="203"/>
      <c r="W38" s="203"/>
      <c r="X38" s="203"/>
      <c r="Y38" s="203"/>
      <c r="Z38" s="203"/>
      <c r="AA38" s="203"/>
      <c r="AB38" s="203"/>
      <c r="AC38" s="203"/>
      <c r="AD38" s="203"/>
      <c r="AE38" s="203"/>
    </row>
    <row r="39" ht="42.0" customHeight="1">
      <c r="A39" s="54">
        <v>61.0</v>
      </c>
      <c r="B39" s="202" t="s">
        <v>2768</v>
      </c>
      <c r="C39" s="54" t="s">
        <v>337</v>
      </c>
      <c r="D39" s="54" t="s">
        <v>2765</v>
      </c>
      <c r="E39" s="54" t="s">
        <v>2769</v>
      </c>
      <c r="F39" s="54" t="s">
        <v>2770</v>
      </c>
      <c r="G39" s="54" t="s">
        <v>2606</v>
      </c>
      <c r="H39" s="54">
        <v>9.0</v>
      </c>
      <c r="I39" s="54">
        <v>2023.0</v>
      </c>
      <c r="J39" s="198"/>
      <c r="K39" s="198"/>
      <c r="L39" s="198"/>
      <c r="M39" s="54" t="s">
        <v>25</v>
      </c>
      <c r="N39" s="54" t="s">
        <v>25</v>
      </c>
      <c r="O39" s="54" t="s">
        <v>25</v>
      </c>
      <c r="P39" s="54" t="s">
        <v>298</v>
      </c>
      <c r="Q39" s="54" t="s">
        <v>25</v>
      </c>
      <c r="R39" s="54"/>
      <c r="S39" s="54" t="s">
        <v>262</v>
      </c>
      <c r="T39" s="203"/>
      <c r="U39" s="203"/>
      <c r="V39" s="203"/>
      <c r="W39" s="203"/>
      <c r="X39" s="203"/>
      <c r="Y39" s="203"/>
      <c r="Z39" s="203"/>
      <c r="AA39" s="203"/>
      <c r="AB39" s="203"/>
      <c r="AC39" s="203"/>
      <c r="AD39" s="203"/>
      <c r="AE39" s="203"/>
    </row>
    <row r="40" ht="42.0" customHeight="1">
      <c r="A40" s="54">
        <v>58.0</v>
      </c>
      <c r="B40" s="208" t="s">
        <v>2771</v>
      </c>
      <c r="C40" s="54" t="s">
        <v>337</v>
      </c>
      <c r="D40" s="54" t="s">
        <v>2363</v>
      </c>
      <c r="E40" s="54" t="s">
        <v>2772</v>
      </c>
      <c r="F40" s="54" t="s">
        <v>2773</v>
      </c>
      <c r="G40" s="198"/>
      <c r="H40" s="54">
        <v>9.0</v>
      </c>
      <c r="I40" s="54">
        <v>2023.0</v>
      </c>
      <c r="J40" s="54" t="s">
        <v>2774</v>
      </c>
      <c r="K40" s="194" t="s">
        <v>2775</v>
      </c>
      <c r="L40" s="198"/>
      <c r="M40" s="54" t="s">
        <v>25</v>
      </c>
      <c r="N40" s="54" t="s">
        <v>25</v>
      </c>
      <c r="O40" s="54" t="s">
        <v>25</v>
      </c>
      <c r="P40" s="198"/>
      <c r="Q40" s="54" t="s">
        <v>25</v>
      </c>
      <c r="R40" s="54"/>
      <c r="S40" s="54" t="s">
        <v>40</v>
      </c>
      <c r="T40" s="203"/>
      <c r="U40" s="203"/>
      <c r="V40" s="203"/>
      <c r="W40" s="203"/>
      <c r="X40" s="203"/>
      <c r="Y40" s="203"/>
      <c r="Z40" s="203"/>
      <c r="AA40" s="203"/>
      <c r="AB40" s="203"/>
      <c r="AC40" s="203"/>
      <c r="AD40" s="203"/>
      <c r="AE40" s="203"/>
    </row>
    <row r="41" ht="42.0" customHeight="1">
      <c r="A41" s="54">
        <v>35.0</v>
      </c>
      <c r="B41" s="54" t="s">
        <v>2776</v>
      </c>
      <c r="C41" s="54" t="s">
        <v>2777</v>
      </c>
      <c r="D41" s="54" t="s">
        <v>248</v>
      </c>
      <c r="E41" s="54" t="s">
        <v>2778</v>
      </c>
      <c r="F41" s="54" t="s">
        <v>2779</v>
      </c>
      <c r="G41" s="54" t="s">
        <v>2606</v>
      </c>
      <c r="H41" s="54">
        <v>9.0</v>
      </c>
      <c r="I41" s="54">
        <v>2023.0</v>
      </c>
      <c r="J41" s="54" t="s">
        <v>2780</v>
      </c>
      <c r="K41" s="194" t="s">
        <v>2781</v>
      </c>
      <c r="L41" s="54">
        <v>7.0</v>
      </c>
      <c r="M41" s="54" t="s">
        <v>25</v>
      </c>
      <c r="N41" s="54" t="s">
        <v>27</v>
      </c>
      <c r="O41" s="54" t="s">
        <v>27</v>
      </c>
      <c r="P41" s="54" t="s">
        <v>298</v>
      </c>
      <c r="Q41" s="54" t="s">
        <v>25</v>
      </c>
      <c r="R41" s="54"/>
      <c r="S41" s="54" t="s">
        <v>40</v>
      </c>
      <c r="T41" s="203"/>
      <c r="U41" s="203"/>
      <c r="V41" s="203"/>
      <c r="W41" s="203"/>
      <c r="X41" s="203"/>
      <c r="Y41" s="203"/>
      <c r="Z41" s="203"/>
      <c r="AA41" s="203"/>
      <c r="AB41" s="203"/>
      <c r="AC41" s="203"/>
      <c r="AD41" s="203"/>
      <c r="AE41" s="203"/>
    </row>
    <row r="42" ht="42.0" customHeight="1">
      <c r="A42" s="54">
        <v>37.0</v>
      </c>
      <c r="B42" s="54" t="s">
        <v>2782</v>
      </c>
      <c r="C42" s="54" t="s">
        <v>2783</v>
      </c>
      <c r="D42" s="54" t="s">
        <v>248</v>
      </c>
      <c r="E42" s="54" t="s">
        <v>2784</v>
      </c>
      <c r="F42" s="54" t="s">
        <v>2785</v>
      </c>
      <c r="G42" s="54" t="s">
        <v>2699</v>
      </c>
      <c r="H42" s="54">
        <v>9.0</v>
      </c>
      <c r="I42" s="54">
        <v>2023.0</v>
      </c>
      <c r="J42" s="196" t="s">
        <v>2786</v>
      </c>
      <c r="K42" s="194" t="s">
        <v>2787</v>
      </c>
      <c r="L42" s="54">
        <v>7.0</v>
      </c>
      <c r="M42" s="54" t="s">
        <v>25</v>
      </c>
      <c r="N42" s="54" t="s">
        <v>25</v>
      </c>
      <c r="O42" s="54" t="s">
        <v>27</v>
      </c>
      <c r="P42" s="54" t="s">
        <v>298</v>
      </c>
      <c r="Q42" s="54" t="s">
        <v>25</v>
      </c>
      <c r="R42" s="54"/>
      <c r="S42" s="54" t="s">
        <v>40</v>
      </c>
      <c r="T42" s="203"/>
      <c r="U42" s="203"/>
      <c r="V42" s="203"/>
      <c r="W42" s="203"/>
      <c r="X42" s="203"/>
      <c r="Y42" s="203"/>
      <c r="Z42" s="203"/>
      <c r="AA42" s="203"/>
      <c r="AB42" s="203"/>
      <c r="AC42" s="203"/>
      <c r="AD42" s="203"/>
      <c r="AE42" s="203"/>
    </row>
    <row r="43" ht="42.0" customHeight="1">
      <c r="A43" s="54">
        <v>52.0</v>
      </c>
      <c r="B43" s="202" t="s">
        <v>2389</v>
      </c>
      <c r="C43" s="54" t="s">
        <v>2788</v>
      </c>
      <c r="D43" s="54" t="s">
        <v>257</v>
      </c>
      <c r="E43" s="54" t="s">
        <v>2789</v>
      </c>
      <c r="F43" s="54" t="s">
        <v>2790</v>
      </c>
      <c r="G43" s="54" t="s">
        <v>2606</v>
      </c>
      <c r="H43" s="54">
        <v>9.0</v>
      </c>
      <c r="I43" s="54">
        <v>2023.0</v>
      </c>
      <c r="J43" s="54" t="s">
        <v>2791</v>
      </c>
      <c r="K43" s="194" t="s">
        <v>2792</v>
      </c>
      <c r="L43" s="198"/>
      <c r="M43" s="54" t="s">
        <v>25</v>
      </c>
      <c r="N43" s="54" t="s">
        <v>27</v>
      </c>
      <c r="O43" s="54" t="s">
        <v>25</v>
      </c>
      <c r="P43" s="54" t="s">
        <v>114</v>
      </c>
      <c r="Q43" s="54" t="s">
        <v>25</v>
      </c>
      <c r="R43" s="54"/>
      <c r="S43" s="54" t="s">
        <v>40</v>
      </c>
      <c r="T43" s="203"/>
      <c r="U43" s="203"/>
      <c r="V43" s="203"/>
      <c r="W43" s="203"/>
      <c r="X43" s="203"/>
      <c r="Y43" s="203"/>
      <c r="Z43" s="203"/>
      <c r="AA43" s="203"/>
      <c r="AB43" s="203"/>
      <c r="AC43" s="203"/>
      <c r="AD43" s="203"/>
      <c r="AE43" s="203"/>
    </row>
    <row r="44" ht="42.0" customHeight="1">
      <c r="A44" s="54">
        <v>63.0</v>
      </c>
      <c r="B44" s="54" t="s">
        <v>2793</v>
      </c>
      <c r="C44" s="54" t="s">
        <v>337</v>
      </c>
      <c r="D44" s="54" t="s">
        <v>257</v>
      </c>
      <c r="E44" s="54" t="s">
        <v>2794</v>
      </c>
      <c r="F44" s="54" t="s">
        <v>2767</v>
      </c>
      <c r="G44" s="54" t="s">
        <v>2699</v>
      </c>
      <c r="H44" s="54">
        <v>9.0</v>
      </c>
      <c r="I44" s="54">
        <v>2023.0</v>
      </c>
      <c r="J44" s="198"/>
      <c r="K44" s="198"/>
      <c r="L44" s="198"/>
      <c r="M44" s="54" t="s">
        <v>25</v>
      </c>
      <c r="N44" s="54" t="s">
        <v>25</v>
      </c>
      <c r="O44" s="54" t="s">
        <v>25</v>
      </c>
      <c r="P44" s="54" t="s">
        <v>298</v>
      </c>
      <c r="Q44" s="54" t="s">
        <v>25</v>
      </c>
      <c r="R44" s="54"/>
      <c r="S44" s="54" t="s">
        <v>262</v>
      </c>
      <c r="T44" s="203"/>
      <c r="U44" s="203"/>
      <c r="V44" s="203"/>
      <c r="W44" s="203"/>
      <c r="X44" s="203"/>
      <c r="Y44" s="203"/>
      <c r="Z44" s="203"/>
      <c r="AA44" s="203"/>
      <c r="AB44" s="203"/>
      <c r="AC44" s="203"/>
      <c r="AD44" s="203"/>
      <c r="AE44" s="203"/>
    </row>
    <row r="45" ht="42.0" customHeight="1">
      <c r="A45" s="54">
        <v>42.0</v>
      </c>
      <c r="B45" s="54" t="s">
        <v>2795</v>
      </c>
      <c r="C45" s="54" t="s">
        <v>317</v>
      </c>
      <c r="D45" s="54" t="s">
        <v>248</v>
      </c>
      <c r="E45" s="54" t="s">
        <v>2796</v>
      </c>
      <c r="F45" s="54" t="s">
        <v>2797</v>
      </c>
      <c r="G45" s="54" t="s">
        <v>2606</v>
      </c>
      <c r="H45" s="54">
        <v>9.0</v>
      </c>
      <c r="I45" s="54">
        <v>2023.0</v>
      </c>
      <c r="J45" s="54" t="s">
        <v>2798</v>
      </c>
      <c r="K45" s="198"/>
      <c r="L45" s="54">
        <v>0.0</v>
      </c>
      <c r="M45" s="54" t="s">
        <v>25</v>
      </c>
      <c r="N45" s="54" t="s">
        <v>25</v>
      </c>
      <c r="O45" s="54" t="s">
        <v>25</v>
      </c>
      <c r="P45" s="54" t="s">
        <v>298</v>
      </c>
      <c r="Q45" s="54" t="s">
        <v>25</v>
      </c>
      <c r="R45" s="54"/>
      <c r="S45" s="54" t="s">
        <v>28</v>
      </c>
      <c r="T45" s="203"/>
      <c r="U45" s="203"/>
      <c r="V45" s="203"/>
      <c r="W45" s="203"/>
      <c r="X45" s="203"/>
      <c r="Y45" s="203"/>
      <c r="Z45" s="203"/>
      <c r="AA45" s="203"/>
      <c r="AB45" s="203"/>
      <c r="AC45" s="203"/>
      <c r="AD45" s="203"/>
      <c r="AE45" s="203"/>
    </row>
    <row r="46" ht="42.0" customHeight="1">
      <c r="A46" s="54">
        <v>36.0</v>
      </c>
      <c r="B46" s="54" t="s">
        <v>2799</v>
      </c>
      <c r="C46" s="54" t="s">
        <v>321</v>
      </c>
      <c r="D46" s="54" t="s">
        <v>248</v>
      </c>
      <c r="E46" s="54" t="s">
        <v>320</v>
      </c>
      <c r="F46" s="54" t="s">
        <v>2800</v>
      </c>
      <c r="G46" s="54" t="s">
        <v>2606</v>
      </c>
      <c r="H46" s="54">
        <v>9.0</v>
      </c>
      <c r="I46" s="54">
        <v>2023.0</v>
      </c>
      <c r="J46" s="198"/>
      <c r="K46" s="207"/>
      <c r="L46" s="54">
        <v>7.0</v>
      </c>
      <c r="M46" s="54" t="s">
        <v>25</v>
      </c>
      <c r="N46" s="54" t="s">
        <v>25</v>
      </c>
      <c r="O46" s="54" t="s">
        <v>25</v>
      </c>
      <c r="P46" s="54" t="s">
        <v>298</v>
      </c>
      <c r="Q46" s="54" t="s">
        <v>25</v>
      </c>
      <c r="R46" s="54"/>
      <c r="S46" s="54" t="s">
        <v>28</v>
      </c>
      <c r="T46" s="209"/>
      <c r="U46" s="209"/>
      <c r="V46" s="209"/>
      <c r="W46" s="209"/>
      <c r="X46" s="209"/>
      <c r="Y46" s="209"/>
      <c r="Z46" s="209"/>
      <c r="AA46" s="209"/>
      <c r="AB46" s="209"/>
      <c r="AC46" s="209"/>
      <c r="AD46" s="209"/>
      <c r="AE46" s="209"/>
    </row>
    <row r="47" ht="42.0" customHeight="1">
      <c r="A47" s="54">
        <v>55.0</v>
      </c>
      <c r="B47" s="54" t="s">
        <v>2801</v>
      </c>
      <c r="C47" s="54" t="s">
        <v>2802</v>
      </c>
      <c r="D47" s="54" t="s">
        <v>248</v>
      </c>
      <c r="E47" s="54" t="s">
        <v>2803</v>
      </c>
      <c r="F47" s="54" t="s">
        <v>2804</v>
      </c>
      <c r="G47" s="54" t="s">
        <v>2606</v>
      </c>
      <c r="H47" s="54">
        <v>9.0</v>
      </c>
      <c r="I47" s="54">
        <v>2023.0</v>
      </c>
      <c r="J47" s="54" t="s">
        <v>2805</v>
      </c>
      <c r="K47" s="194" t="s">
        <v>2806</v>
      </c>
      <c r="L47" s="54">
        <v>0.0</v>
      </c>
      <c r="M47" s="54" t="s">
        <v>25</v>
      </c>
      <c r="N47" s="54" t="s">
        <v>27</v>
      </c>
      <c r="O47" s="54" t="s">
        <v>25</v>
      </c>
      <c r="P47" s="54" t="s">
        <v>26</v>
      </c>
      <c r="Q47" s="54" t="s">
        <v>27</v>
      </c>
      <c r="R47" s="54"/>
      <c r="S47" s="54" t="s">
        <v>40</v>
      </c>
      <c r="T47" s="209"/>
      <c r="U47" s="209"/>
      <c r="V47" s="209"/>
      <c r="W47" s="209"/>
      <c r="X47" s="209"/>
      <c r="Y47" s="209"/>
      <c r="Z47" s="209"/>
      <c r="AA47" s="209"/>
      <c r="AB47" s="209"/>
      <c r="AC47" s="209"/>
      <c r="AD47" s="209"/>
      <c r="AE47" s="209"/>
    </row>
    <row r="48" ht="42.0" customHeight="1">
      <c r="A48" s="54">
        <v>50.0</v>
      </c>
      <c r="B48" s="54" t="s">
        <v>2807</v>
      </c>
      <c r="C48" s="54" t="s">
        <v>2808</v>
      </c>
      <c r="D48" s="54" t="s">
        <v>248</v>
      </c>
      <c r="E48" s="54" t="s">
        <v>2809</v>
      </c>
      <c r="F48" s="54" t="s">
        <v>2616</v>
      </c>
      <c r="G48" s="54" t="s">
        <v>2606</v>
      </c>
      <c r="H48" s="54">
        <v>9.0</v>
      </c>
      <c r="I48" s="54">
        <v>2023.0</v>
      </c>
      <c r="J48" s="194" t="s">
        <v>2810</v>
      </c>
      <c r="K48" s="194" t="s">
        <v>2757</v>
      </c>
      <c r="L48" s="198"/>
      <c r="M48" s="54" t="s">
        <v>25</v>
      </c>
      <c r="N48" s="54" t="s">
        <v>27</v>
      </c>
      <c r="O48" s="54" t="s">
        <v>25</v>
      </c>
      <c r="P48" s="54" t="s">
        <v>298</v>
      </c>
      <c r="Q48" s="54" t="s">
        <v>25</v>
      </c>
      <c r="R48" s="54"/>
      <c r="S48" s="54" t="s">
        <v>40</v>
      </c>
      <c r="T48" s="209"/>
      <c r="U48" s="209"/>
      <c r="V48" s="209"/>
      <c r="W48" s="209"/>
      <c r="X48" s="209"/>
      <c r="Y48" s="209"/>
      <c r="Z48" s="209"/>
      <c r="AA48" s="209"/>
      <c r="AB48" s="209"/>
      <c r="AC48" s="209"/>
      <c r="AD48" s="209"/>
      <c r="AE48" s="209"/>
    </row>
    <row r="49" ht="42.0" customHeight="1">
      <c r="A49" s="54">
        <v>64.0</v>
      </c>
      <c r="B49" s="202" t="s">
        <v>2811</v>
      </c>
      <c r="C49" s="54" t="s">
        <v>337</v>
      </c>
      <c r="D49" s="54" t="s">
        <v>2765</v>
      </c>
      <c r="E49" s="54" t="s">
        <v>2812</v>
      </c>
      <c r="F49" s="54" t="s">
        <v>2767</v>
      </c>
      <c r="G49" s="54" t="s">
        <v>2699</v>
      </c>
      <c r="H49" s="54">
        <v>9.0</v>
      </c>
      <c r="I49" s="54">
        <v>2023.0</v>
      </c>
      <c r="J49" s="198"/>
      <c r="K49" s="198"/>
      <c r="L49" s="198"/>
      <c r="M49" s="54" t="s">
        <v>25</v>
      </c>
      <c r="N49" s="54" t="s">
        <v>25</v>
      </c>
      <c r="O49" s="54" t="s">
        <v>25</v>
      </c>
      <c r="P49" s="54" t="s">
        <v>298</v>
      </c>
      <c r="Q49" s="54" t="s">
        <v>25</v>
      </c>
      <c r="R49" s="54"/>
      <c r="S49" s="54" t="s">
        <v>262</v>
      </c>
      <c r="T49" s="209"/>
      <c r="U49" s="209"/>
      <c r="V49" s="209"/>
      <c r="W49" s="209"/>
      <c r="X49" s="209"/>
      <c r="Y49" s="209"/>
      <c r="Z49" s="209"/>
      <c r="AA49" s="209"/>
      <c r="AB49" s="209"/>
      <c r="AC49" s="209"/>
      <c r="AD49" s="209"/>
      <c r="AE49" s="209"/>
    </row>
    <row r="50" ht="42.0" customHeight="1">
      <c r="A50" s="54">
        <v>51.0</v>
      </c>
      <c r="B50" s="54" t="s">
        <v>2813</v>
      </c>
      <c r="C50" s="54" t="s">
        <v>2814</v>
      </c>
      <c r="D50" s="54" t="s">
        <v>248</v>
      </c>
      <c r="E50" s="54" t="s">
        <v>2815</v>
      </c>
      <c r="F50" s="54" t="s">
        <v>2790</v>
      </c>
      <c r="G50" s="54" t="s">
        <v>2606</v>
      </c>
      <c r="H50" s="54">
        <v>9.0</v>
      </c>
      <c r="I50" s="54">
        <v>2023.0</v>
      </c>
      <c r="J50" s="54" t="s">
        <v>2816</v>
      </c>
      <c r="K50" s="54" t="s">
        <v>2817</v>
      </c>
      <c r="L50" s="198"/>
      <c r="M50" s="54" t="s">
        <v>25</v>
      </c>
      <c r="N50" s="54" t="s">
        <v>27</v>
      </c>
      <c r="O50" s="54" t="s">
        <v>25</v>
      </c>
      <c r="P50" s="54" t="s">
        <v>298</v>
      </c>
      <c r="Q50" s="54" t="s">
        <v>25</v>
      </c>
      <c r="R50" s="54"/>
      <c r="S50" s="54" t="s">
        <v>28</v>
      </c>
      <c r="T50" s="203"/>
      <c r="U50" s="203"/>
      <c r="V50" s="203"/>
      <c r="W50" s="203"/>
      <c r="X50" s="203"/>
      <c r="Y50" s="203"/>
      <c r="Z50" s="203"/>
      <c r="AA50" s="203"/>
      <c r="AB50" s="203"/>
      <c r="AC50" s="203"/>
      <c r="AD50" s="203"/>
      <c r="AE50" s="203"/>
    </row>
    <row r="51" ht="42.0" customHeight="1">
      <c r="A51" s="54">
        <v>57.0</v>
      </c>
      <c r="B51" s="54" t="s">
        <v>2818</v>
      </c>
      <c r="C51" s="54" t="s">
        <v>2819</v>
      </c>
      <c r="D51" s="54" t="s">
        <v>2363</v>
      </c>
      <c r="E51" s="54" t="s">
        <v>2820</v>
      </c>
      <c r="F51" s="54" t="s">
        <v>2800</v>
      </c>
      <c r="G51" s="54" t="s">
        <v>2606</v>
      </c>
      <c r="H51" s="54">
        <v>9.0</v>
      </c>
      <c r="I51" s="54">
        <v>2023.0</v>
      </c>
      <c r="J51" s="54" t="s">
        <v>2821</v>
      </c>
      <c r="K51" s="194" t="s">
        <v>2822</v>
      </c>
      <c r="L51" s="54" t="s">
        <v>313</v>
      </c>
      <c r="M51" s="54" t="s">
        <v>25</v>
      </c>
      <c r="N51" s="54" t="s">
        <v>27</v>
      </c>
      <c r="O51" s="54" t="s">
        <v>25</v>
      </c>
      <c r="P51" s="54" t="s">
        <v>298</v>
      </c>
      <c r="Q51" s="54" t="s">
        <v>25</v>
      </c>
      <c r="R51" s="54"/>
      <c r="S51" s="54" t="s">
        <v>40</v>
      </c>
      <c r="T51" s="203"/>
      <c r="U51" s="203"/>
      <c r="V51" s="203"/>
      <c r="W51" s="203"/>
      <c r="X51" s="203"/>
      <c r="Y51" s="203"/>
      <c r="Z51" s="203"/>
      <c r="AA51" s="203"/>
      <c r="AB51" s="203"/>
      <c r="AC51" s="203"/>
      <c r="AD51" s="203"/>
      <c r="AE51" s="203"/>
    </row>
    <row r="52" ht="42.0" customHeight="1">
      <c r="A52" s="54">
        <v>41.0</v>
      </c>
      <c r="B52" s="54" t="s">
        <v>2823</v>
      </c>
      <c r="C52" s="54" t="s">
        <v>2824</v>
      </c>
      <c r="D52" s="54" t="s">
        <v>257</v>
      </c>
      <c r="E52" s="54" t="s">
        <v>2825</v>
      </c>
      <c r="F52" s="54" t="s">
        <v>2616</v>
      </c>
      <c r="G52" s="54" t="s">
        <v>2606</v>
      </c>
      <c r="H52" s="54">
        <v>9.0</v>
      </c>
      <c r="I52" s="54">
        <v>2023.0</v>
      </c>
      <c r="J52" s="194" t="s">
        <v>2826</v>
      </c>
      <c r="K52" s="194" t="s">
        <v>2827</v>
      </c>
      <c r="L52" s="54">
        <v>0.0</v>
      </c>
      <c r="M52" s="54" t="s">
        <v>25</v>
      </c>
      <c r="N52" s="54" t="s">
        <v>25</v>
      </c>
      <c r="O52" s="54" t="s">
        <v>25</v>
      </c>
      <c r="P52" s="54" t="s">
        <v>298</v>
      </c>
      <c r="Q52" s="54" t="s">
        <v>25</v>
      </c>
      <c r="R52" s="54"/>
      <c r="S52" s="54" t="s">
        <v>40</v>
      </c>
      <c r="T52" s="203"/>
      <c r="U52" s="203"/>
      <c r="V52" s="203"/>
      <c r="W52" s="203"/>
      <c r="X52" s="203"/>
      <c r="Y52" s="203"/>
      <c r="Z52" s="203"/>
      <c r="AA52" s="203"/>
      <c r="AB52" s="203"/>
      <c r="AC52" s="203"/>
      <c r="AD52" s="203"/>
      <c r="AE52" s="203"/>
    </row>
    <row r="53" ht="42.0" customHeight="1">
      <c r="A53" s="54">
        <v>38.0</v>
      </c>
      <c r="B53" s="54" t="s">
        <v>2828</v>
      </c>
      <c r="C53" s="54" t="s">
        <v>2829</v>
      </c>
      <c r="D53" s="54" t="s">
        <v>248</v>
      </c>
      <c r="E53" s="54" t="s">
        <v>2830</v>
      </c>
      <c r="F53" s="54" t="s">
        <v>2831</v>
      </c>
      <c r="G53" s="54" t="s">
        <v>2699</v>
      </c>
      <c r="H53" s="54">
        <v>9.0</v>
      </c>
      <c r="I53" s="54">
        <v>2023.0</v>
      </c>
      <c r="J53" s="194" t="s">
        <v>2832</v>
      </c>
      <c r="K53" s="194" t="s">
        <v>2833</v>
      </c>
      <c r="L53" s="54">
        <v>7.0</v>
      </c>
      <c r="M53" s="54" t="s">
        <v>2834</v>
      </c>
      <c r="N53" s="54" t="s">
        <v>27</v>
      </c>
      <c r="O53" s="54" t="s">
        <v>25</v>
      </c>
      <c r="P53" s="54" t="s">
        <v>298</v>
      </c>
      <c r="Q53" s="54" t="s">
        <v>25</v>
      </c>
      <c r="R53" s="54"/>
      <c r="S53" s="54" t="s">
        <v>40</v>
      </c>
      <c r="T53" s="203"/>
      <c r="U53" s="203"/>
      <c r="V53" s="203"/>
      <c r="W53" s="203"/>
      <c r="X53" s="203"/>
      <c r="Y53" s="203"/>
      <c r="Z53" s="203"/>
      <c r="AA53" s="203"/>
      <c r="AB53" s="203"/>
      <c r="AC53" s="203"/>
      <c r="AD53" s="203"/>
      <c r="AE53" s="203"/>
    </row>
    <row r="54" ht="42.0" customHeight="1">
      <c r="A54" s="54">
        <v>66.0</v>
      </c>
      <c r="B54" s="54" t="s">
        <v>2835</v>
      </c>
      <c r="C54" s="54" t="s">
        <v>2836</v>
      </c>
      <c r="D54" s="54" t="s">
        <v>248</v>
      </c>
      <c r="E54" s="54" t="s">
        <v>2837</v>
      </c>
      <c r="F54" s="54" t="s">
        <v>2838</v>
      </c>
      <c r="G54" s="54" t="s">
        <v>2699</v>
      </c>
      <c r="H54" s="54">
        <v>9.0</v>
      </c>
      <c r="I54" s="54">
        <v>2023.0</v>
      </c>
      <c r="J54" s="54" t="s">
        <v>2839</v>
      </c>
      <c r="K54" s="194" t="s">
        <v>2840</v>
      </c>
      <c r="L54" s="54">
        <v>0.0</v>
      </c>
      <c r="M54" s="54" t="s">
        <v>25</v>
      </c>
      <c r="N54" s="54" t="s">
        <v>25</v>
      </c>
      <c r="O54" s="54" t="s">
        <v>25</v>
      </c>
      <c r="P54" s="54" t="s">
        <v>298</v>
      </c>
      <c r="Q54" s="54" t="s">
        <v>25</v>
      </c>
      <c r="R54" s="54"/>
      <c r="S54" s="54" t="s">
        <v>40</v>
      </c>
      <c r="T54" s="203"/>
      <c r="U54" s="203"/>
      <c r="V54" s="203"/>
      <c r="W54" s="203"/>
      <c r="X54" s="203"/>
      <c r="Y54" s="203"/>
      <c r="Z54" s="203"/>
      <c r="AA54" s="203"/>
      <c r="AB54" s="203"/>
      <c r="AC54" s="203"/>
      <c r="AD54" s="203"/>
      <c r="AE54" s="203"/>
    </row>
    <row r="55" ht="42.0" customHeight="1">
      <c r="A55" s="54">
        <v>47.0</v>
      </c>
      <c r="B55" s="54" t="s">
        <v>2841</v>
      </c>
      <c r="C55" s="54" t="s">
        <v>2842</v>
      </c>
      <c r="D55" s="54" t="s">
        <v>2363</v>
      </c>
      <c r="E55" s="54" t="s">
        <v>2843</v>
      </c>
      <c r="F55" s="54" t="s">
        <v>2844</v>
      </c>
      <c r="G55" s="54" t="s">
        <v>2606</v>
      </c>
      <c r="H55" s="54">
        <v>9.0</v>
      </c>
      <c r="I55" s="54">
        <v>2023.0</v>
      </c>
      <c r="J55" s="194" t="s">
        <v>2845</v>
      </c>
      <c r="K55" s="194" t="s">
        <v>2846</v>
      </c>
      <c r="L55" s="54" t="s">
        <v>313</v>
      </c>
      <c r="M55" s="54" t="s">
        <v>25</v>
      </c>
      <c r="N55" s="54" t="s">
        <v>27</v>
      </c>
      <c r="O55" s="54" t="s">
        <v>25</v>
      </c>
      <c r="P55" s="54" t="s">
        <v>313</v>
      </c>
      <c r="Q55" s="54" t="s">
        <v>25</v>
      </c>
      <c r="R55" s="54"/>
      <c r="S55" s="54" t="s">
        <v>40</v>
      </c>
      <c r="T55" s="203"/>
      <c r="U55" s="203"/>
      <c r="V55" s="203"/>
      <c r="W55" s="203"/>
      <c r="X55" s="203"/>
      <c r="Y55" s="203"/>
      <c r="Z55" s="203"/>
      <c r="AA55" s="203"/>
      <c r="AB55" s="203"/>
      <c r="AC55" s="203"/>
      <c r="AD55" s="203"/>
      <c r="AE55" s="203"/>
    </row>
    <row r="56" ht="42.0" customHeight="1">
      <c r="A56" s="54">
        <v>53.0</v>
      </c>
      <c r="B56" s="202" t="s">
        <v>360</v>
      </c>
      <c r="C56" s="54" t="s">
        <v>288</v>
      </c>
      <c r="D56" s="54" t="s">
        <v>248</v>
      </c>
      <c r="E56" s="54" t="s">
        <v>2847</v>
      </c>
      <c r="F56" s="54" t="s">
        <v>2848</v>
      </c>
      <c r="G56" s="54" t="s">
        <v>2699</v>
      </c>
      <c r="H56" s="54">
        <v>9.0</v>
      </c>
      <c r="I56" s="54">
        <v>2023.0</v>
      </c>
      <c r="J56" s="199" t="s">
        <v>2849</v>
      </c>
      <c r="K56" s="194" t="s">
        <v>2850</v>
      </c>
      <c r="L56" s="54">
        <v>7.0</v>
      </c>
      <c r="M56" s="54" t="s">
        <v>2851</v>
      </c>
      <c r="N56" s="54" t="s">
        <v>25</v>
      </c>
      <c r="O56" s="54" t="s">
        <v>25</v>
      </c>
      <c r="P56" s="54" t="s">
        <v>298</v>
      </c>
      <c r="Q56" s="54" t="s">
        <v>25</v>
      </c>
      <c r="R56" s="54"/>
      <c r="S56" s="54" t="s">
        <v>40</v>
      </c>
      <c r="T56" s="203"/>
      <c r="U56" s="203"/>
      <c r="V56" s="203"/>
      <c r="W56" s="203"/>
      <c r="X56" s="203"/>
      <c r="Y56" s="203"/>
      <c r="Z56" s="203"/>
      <c r="AA56" s="203"/>
      <c r="AB56" s="203"/>
      <c r="AC56" s="203"/>
      <c r="AD56" s="203"/>
      <c r="AE56" s="203"/>
    </row>
    <row r="57" ht="42.0" customHeight="1">
      <c r="A57" s="54">
        <v>45.0</v>
      </c>
      <c r="B57" s="202" t="s">
        <v>2852</v>
      </c>
      <c r="C57" s="54" t="s">
        <v>288</v>
      </c>
      <c r="D57" s="54" t="s">
        <v>257</v>
      </c>
      <c r="E57" s="54" t="s">
        <v>2853</v>
      </c>
      <c r="F57" s="54" t="s">
        <v>2616</v>
      </c>
      <c r="G57" s="54" t="s">
        <v>2606</v>
      </c>
      <c r="H57" s="54">
        <v>9.0</v>
      </c>
      <c r="I57" s="54">
        <v>2023.0</v>
      </c>
      <c r="J57" s="54" t="s">
        <v>2854</v>
      </c>
      <c r="K57" s="210" t="s">
        <v>2855</v>
      </c>
      <c r="L57" s="54" t="s">
        <v>313</v>
      </c>
      <c r="M57" s="54" t="s">
        <v>25</v>
      </c>
      <c r="N57" s="54" t="s">
        <v>25</v>
      </c>
      <c r="O57" s="54" t="s">
        <v>25</v>
      </c>
      <c r="P57" s="54" t="s">
        <v>313</v>
      </c>
      <c r="Q57" s="54" t="s">
        <v>25</v>
      </c>
      <c r="R57" s="54"/>
      <c r="S57" s="54" t="s">
        <v>40</v>
      </c>
      <c r="T57" s="203"/>
      <c r="U57" s="203"/>
      <c r="V57" s="203"/>
      <c r="W57" s="203"/>
      <c r="X57" s="203"/>
      <c r="Y57" s="203"/>
      <c r="Z57" s="203"/>
      <c r="AA57" s="203"/>
      <c r="AB57" s="203"/>
      <c r="AC57" s="203"/>
      <c r="AD57" s="203"/>
      <c r="AE57" s="203"/>
    </row>
    <row r="58" ht="42.0" customHeight="1">
      <c r="A58" s="54">
        <v>40.0</v>
      </c>
      <c r="B58" s="54" t="s">
        <v>2856</v>
      </c>
      <c r="C58" s="54" t="s">
        <v>317</v>
      </c>
      <c r="D58" s="54" t="s">
        <v>248</v>
      </c>
      <c r="E58" s="54" t="s">
        <v>2857</v>
      </c>
      <c r="F58" s="54" t="s">
        <v>2858</v>
      </c>
      <c r="G58" s="54" t="s">
        <v>2606</v>
      </c>
      <c r="H58" s="54">
        <v>9.0</v>
      </c>
      <c r="I58" s="54">
        <v>2023.0</v>
      </c>
      <c r="J58" s="194" t="s">
        <v>2859</v>
      </c>
      <c r="K58" s="194" t="s">
        <v>2860</v>
      </c>
      <c r="L58" s="54">
        <v>0.0</v>
      </c>
      <c r="M58" s="54" t="s">
        <v>25</v>
      </c>
      <c r="N58" s="54" t="s">
        <v>25</v>
      </c>
      <c r="O58" s="54" t="s">
        <v>25</v>
      </c>
      <c r="P58" s="54" t="s">
        <v>298</v>
      </c>
      <c r="Q58" s="54" t="s">
        <v>25</v>
      </c>
      <c r="R58" s="54"/>
      <c r="S58" s="54" t="s">
        <v>40</v>
      </c>
      <c r="T58" s="203"/>
      <c r="U58" s="203"/>
      <c r="V58" s="203"/>
      <c r="W58" s="203"/>
      <c r="X58" s="203"/>
      <c r="Y58" s="203"/>
      <c r="Z58" s="203"/>
      <c r="AA58" s="203"/>
      <c r="AB58" s="203"/>
      <c r="AC58" s="203"/>
      <c r="AD58" s="203"/>
      <c r="AE58" s="203"/>
    </row>
    <row r="59" ht="42.0" customHeight="1">
      <c r="A59" s="54">
        <v>44.0</v>
      </c>
      <c r="B59" s="54" t="s">
        <v>2861</v>
      </c>
      <c r="C59" s="54" t="s">
        <v>2862</v>
      </c>
      <c r="D59" s="54" t="s">
        <v>248</v>
      </c>
      <c r="E59" s="54" t="s">
        <v>2863</v>
      </c>
      <c r="F59" s="54" t="s">
        <v>2864</v>
      </c>
      <c r="G59" s="54" t="s">
        <v>2606</v>
      </c>
      <c r="H59" s="54">
        <v>9.0</v>
      </c>
      <c r="I59" s="54">
        <v>2023.0</v>
      </c>
      <c r="J59" s="198"/>
      <c r="K59" s="198"/>
      <c r="L59" s="54">
        <v>0.0</v>
      </c>
      <c r="M59" s="54" t="s">
        <v>25</v>
      </c>
      <c r="N59" s="54" t="s">
        <v>27</v>
      </c>
      <c r="O59" s="54" t="s">
        <v>25</v>
      </c>
      <c r="P59" s="54" t="s">
        <v>298</v>
      </c>
      <c r="Q59" s="54" t="s">
        <v>27</v>
      </c>
      <c r="R59" s="54"/>
      <c r="S59" s="54" t="s">
        <v>262</v>
      </c>
      <c r="T59" s="203"/>
      <c r="U59" s="203"/>
      <c r="V59" s="203"/>
      <c r="W59" s="203"/>
      <c r="X59" s="203"/>
      <c r="Y59" s="203"/>
      <c r="Z59" s="203"/>
      <c r="AA59" s="203"/>
      <c r="AB59" s="203"/>
      <c r="AC59" s="203"/>
      <c r="AD59" s="203"/>
      <c r="AE59" s="203"/>
    </row>
    <row r="60" ht="42.0" customHeight="1">
      <c r="A60" s="54">
        <v>67.0</v>
      </c>
      <c r="B60" s="54" t="s">
        <v>2865</v>
      </c>
      <c r="C60" s="54" t="s">
        <v>2866</v>
      </c>
      <c r="D60" s="54" t="s">
        <v>248</v>
      </c>
      <c r="E60" s="54" t="s">
        <v>2867</v>
      </c>
      <c r="F60" s="195" t="s">
        <v>2868</v>
      </c>
      <c r="G60" s="54" t="s">
        <v>2606</v>
      </c>
      <c r="H60" s="54">
        <v>9.0</v>
      </c>
      <c r="I60" s="54">
        <v>2023.0</v>
      </c>
      <c r="J60" s="194" t="s">
        <v>2869</v>
      </c>
      <c r="K60" s="194" t="s">
        <v>2870</v>
      </c>
      <c r="L60" s="198"/>
      <c r="M60" s="54" t="s">
        <v>27</v>
      </c>
      <c r="N60" s="54" t="s">
        <v>25</v>
      </c>
      <c r="O60" s="54" t="s">
        <v>25</v>
      </c>
      <c r="P60" s="54" t="s">
        <v>298</v>
      </c>
      <c r="Q60" s="54" t="s">
        <v>25</v>
      </c>
      <c r="R60" s="54"/>
      <c r="S60" s="54" t="s">
        <v>40</v>
      </c>
      <c r="T60" s="203"/>
      <c r="U60" s="203"/>
      <c r="V60" s="203"/>
      <c r="W60" s="203"/>
      <c r="X60" s="203"/>
      <c r="Y60" s="203"/>
      <c r="Z60" s="203"/>
      <c r="AA60" s="203"/>
      <c r="AB60" s="203"/>
      <c r="AC60" s="203"/>
      <c r="AD60" s="203"/>
      <c r="AE60" s="203"/>
    </row>
    <row r="61" ht="42.0" customHeight="1">
      <c r="A61" s="54">
        <v>43.0</v>
      </c>
      <c r="B61" s="54" t="s">
        <v>2871</v>
      </c>
      <c r="C61" s="54" t="s">
        <v>2872</v>
      </c>
      <c r="D61" s="54" t="s">
        <v>248</v>
      </c>
      <c r="E61" s="54" t="s">
        <v>2873</v>
      </c>
      <c r="F61" s="54" t="s">
        <v>2874</v>
      </c>
      <c r="G61" s="54" t="s">
        <v>2606</v>
      </c>
      <c r="H61" s="54">
        <v>9.0</v>
      </c>
      <c r="I61" s="54">
        <v>2023.0</v>
      </c>
      <c r="J61" s="198"/>
      <c r="K61" s="198"/>
      <c r="L61" s="54">
        <v>0.0</v>
      </c>
      <c r="M61" s="54" t="s">
        <v>25</v>
      </c>
      <c r="N61" s="54" t="s">
        <v>25</v>
      </c>
      <c r="O61" s="54" t="s">
        <v>25</v>
      </c>
      <c r="P61" s="54" t="s">
        <v>298</v>
      </c>
      <c r="Q61" s="54" t="s">
        <v>25</v>
      </c>
      <c r="R61" s="54"/>
      <c r="S61" s="54" t="s">
        <v>262</v>
      </c>
      <c r="T61" s="203"/>
      <c r="U61" s="203"/>
      <c r="V61" s="203"/>
      <c r="W61" s="203"/>
      <c r="X61" s="203"/>
      <c r="Y61" s="203"/>
      <c r="Z61" s="203"/>
      <c r="AA61" s="203"/>
      <c r="AB61" s="203"/>
      <c r="AC61" s="203"/>
      <c r="AD61" s="203"/>
      <c r="AE61" s="203"/>
    </row>
    <row r="62" ht="42.0" customHeight="1">
      <c r="A62" s="54">
        <v>48.0</v>
      </c>
      <c r="B62" s="202" t="s">
        <v>2875</v>
      </c>
      <c r="C62" s="54" t="s">
        <v>404</v>
      </c>
      <c r="D62" s="54" t="s">
        <v>248</v>
      </c>
      <c r="E62" s="54" t="s">
        <v>2876</v>
      </c>
      <c r="F62" s="54" t="s">
        <v>2844</v>
      </c>
      <c r="G62" s="54" t="s">
        <v>2606</v>
      </c>
      <c r="H62" s="54">
        <v>9.0</v>
      </c>
      <c r="I62" s="54">
        <v>2023.0</v>
      </c>
      <c r="J62" s="54" t="s">
        <v>2877</v>
      </c>
      <c r="K62" s="210" t="s">
        <v>2878</v>
      </c>
      <c r="L62" s="54" t="s">
        <v>313</v>
      </c>
      <c r="M62" s="54" t="s">
        <v>25</v>
      </c>
      <c r="N62" s="54" t="s">
        <v>25</v>
      </c>
      <c r="O62" s="54" t="s">
        <v>25</v>
      </c>
      <c r="P62" s="54" t="s">
        <v>313</v>
      </c>
      <c r="Q62" s="54" t="s">
        <v>25</v>
      </c>
      <c r="R62" s="54"/>
      <c r="S62" s="54" t="s">
        <v>40</v>
      </c>
      <c r="T62" s="203"/>
      <c r="U62" s="203"/>
      <c r="V62" s="203"/>
      <c r="W62" s="203"/>
      <c r="X62" s="203"/>
      <c r="Y62" s="203"/>
      <c r="Z62" s="203"/>
      <c r="AA62" s="203"/>
      <c r="AB62" s="203"/>
      <c r="AC62" s="203"/>
      <c r="AD62" s="203"/>
      <c r="AE62" s="203"/>
    </row>
    <row r="63" ht="42.0" customHeight="1">
      <c r="A63" s="54">
        <v>39.0</v>
      </c>
      <c r="B63" s="54" t="s">
        <v>2879</v>
      </c>
      <c r="C63" s="54" t="s">
        <v>2880</v>
      </c>
      <c r="D63" s="54" t="s">
        <v>2363</v>
      </c>
      <c r="E63" s="54" t="s">
        <v>2881</v>
      </c>
      <c r="F63" s="54" t="s">
        <v>2882</v>
      </c>
      <c r="G63" s="54" t="s">
        <v>2606</v>
      </c>
      <c r="H63" s="54">
        <v>9.0</v>
      </c>
      <c r="I63" s="54">
        <v>2023.0</v>
      </c>
      <c r="J63" s="194" t="s">
        <v>2883</v>
      </c>
      <c r="K63" s="194" t="s">
        <v>2884</v>
      </c>
      <c r="L63" s="54" t="s">
        <v>2885</v>
      </c>
      <c r="M63" s="54" t="s">
        <v>25</v>
      </c>
      <c r="N63" s="54" t="s">
        <v>27</v>
      </c>
      <c r="O63" s="54" t="s">
        <v>25</v>
      </c>
      <c r="P63" s="54" t="s">
        <v>298</v>
      </c>
      <c r="Q63" s="54" t="s">
        <v>25</v>
      </c>
      <c r="R63" s="54"/>
      <c r="S63" s="54" t="s">
        <v>40</v>
      </c>
      <c r="T63" s="203"/>
      <c r="U63" s="203"/>
      <c r="V63" s="203"/>
      <c r="W63" s="203"/>
      <c r="X63" s="203"/>
      <c r="Y63" s="203"/>
      <c r="Z63" s="203"/>
      <c r="AA63" s="203"/>
      <c r="AB63" s="203"/>
      <c r="AC63" s="203"/>
      <c r="AD63" s="203"/>
      <c r="AE63" s="203"/>
    </row>
    <row r="64" ht="42.0" customHeight="1">
      <c r="A64" s="54">
        <v>62.0</v>
      </c>
      <c r="B64" s="202" t="s">
        <v>2886</v>
      </c>
      <c r="C64" s="54" t="s">
        <v>337</v>
      </c>
      <c r="D64" s="54" t="s">
        <v>257</v>
      </c>
      <c r="E64" s="54" t="s">
        <v>2887</v>
      </c>
      <c r="F64" s="54" t="s">
        <v>2719</v>
      </c>
      <c r="G64" s="54" t="s">
        <v>2606</v>
      </c>
      <c r="H64" s="54">
        <v>9.0</v>
      </c>
      <c r="I64" s="54">
        <v>2023.0</v>
      </c>
      <c r="J64" s="198"/>
      <c r="K64" s="198"/>
      <c r="L64" s="198"/>
      <c r="M64" s="198"/>
      <c r="N64" s="198"/>
      <c r="O64" s="198"/>
      <c r="P64" s="54" t="s">
        <v>298</v>
      </c>
      <c r="Q64" s="198"/>
      <c r="R64" s="54"/>
      <c r="S64" s="54" t="s">
        <v>262</v>
      </c>
      <c r="T64" s="203"/>
      <c r="U64" s="203"/>
      <c r="V64" s="203"/>
      <c r="W64" s="203"/>
      <c r="X64" s="203"/>
      <c r="Y64" s="203"/>
      <c r="Z64" s="203"/>
      <c r="AA64" s="203"/>
      <c r="AB64" s="203"/>
      <c r="AC64" s="203"/>
      <c r="AD64" s="203"/>
      <c r="AE64" s="203"/>
    </row>
    <row r="65" ht="42.0" customHeight="1">
      <c r="A65" s="54">
        <v>60.0</v>
      </c>
      <c r="B65" s="54" t="s">
        <v>2888</v>
      </c>
      <c r="C65" s="54" t="s">
        <v>2889</v>
      </c>
      <c r="D65" s="54" t="s">
        <v>257</v>
      </c>
      <c r="E65" s="54" t="s">
        <v>2890</v>
      </c>
      <c r="F65" s="54" t="s">
        <v>2891</v>
      </c>
      <c r="G65" s="198"/>
      <c r="H65" s="54">
        <v>9.0</v>
      </c>
      <c r="I65" s="54">
        <v>2023.0</v>
      </c>
      <c r="J65" s="54" t="s">
        <v>2892</v>
      </c>
      <c r="K65" s="198"/>
      <c r="L65" s="198"/>
      <c r="M65" s="54" t="s">
        <v>25</v>
      </c>
      <c r="N65" s="54" t="s">
        <v>25</v>
      </c>
      <c r="O65" s="54" t="s">
        <v>25</v>
      </c>
      <c r="P65" s="54" t="s">
        <v>298</v>
      </c>
      <c r="Q65" s="54" t="s">
        <v>27</v>
      </c>
      <c r="R65" s="54"/>
      <c r="S65" s="54" t="s">
        <v>262</v>
      </c>
      <c r="T65" s="203"/>
      <c r="U65" s="203"/>
      <c r="V65" s="203"/>
      <c r="W65" s="203"/>
      <c r="X65" s="203"/>
      <c r="Y65" s="203"/>
      <c r="Z65" s="203"/>
      <c r="AA65" s="203"/>
      <c r="AB65" s="203"/>
      <c r="AC65" s="203"/>
      <c r="AD65" s="203"/>
      <c r="AE65" s="203"/>
    </row>
    <row r="66" ht="42.0" customHeight="1">
      <c r="A66" s="54">
        <v>56.0</v>
      </c>
      <c r="B66" s="54" t="s">
        <v>2893</v>
      </c>
      <c r="C66" s="54" t="s">
        <v>288</v>
      </c>
      <c r="D66" s="54" t="s">
        <v>248</v>
      </c>
      <c r="E66" s="54" t="s">
        <v>2894</v>
      </c>
      <c r="F66" s="54" t="s">
        <v>2895</v>
      </c>
      <c r="G66" s="54" t="s">
        <v>2606</v>
      </c>
      <c r="H66" s="54">
        <v>9.0</v>
      </c>
      <c r="I66" s="54">
        <v>2023.0</v>
      </c>
      <c r="J66" s="54" t="s">
        <v>2896</v>
      </c>
      <c r="K66" s="194" t="s">
        <v>2897</v>
      </c>
      <c r="L66" s="54">
        <v>0.0</v>
      </c>
      <c r="M66" s="54" t="s">
        <v>25</v>
      </c>
      <c r="N66" s="54" t="s">
        <v>25</v>
      </c>
      <c r="O66" s="54" t="s">
        <v>25</v>
      </c>
      <c r="P66" s="54" t="s">
        <v>298</v>
      </c>
      <c r="Q66" s="54" t="s">
        <v>25</v>
      </c>
      <c r="R66" s="54"/>
      <c r="S66" s="54" t="s">
        <v>40</v>
      </c>
      <c r="T66" s="203"/>
      <c r="U66" s="203"/>
      <c r="V66" s="203"/>
      <c r="W66" s="203"/>
      <c r="X66" s="203"/>
      <c r="Y66" s="203"/>
      <c r="Z66" s="203"/>
      <c r="AA66" s="203"/>
      <c r="AB66" s="203"/>
      <c r="AC66" s="203"/>
      <c r="AD66" s="203"/>
      <c r="AE66" s="203"/>
    </row>
    <row r="67" ht="42.0" customHeight="1">
      <c r="A67" s="54">
        <v>46.0</v>
      </c>
      <c r="B67" s="54" t="s">
        <v>2898</v>
      </c>
      <c r="C67" s="54" t="s">
        <v>288</v>
      </c>
      <c r="D67" s="54" t="s">
        <v>248</v>
      </c>
      <c r="E67" s="54" t="s">
        <v>2899</v>
      </c>
      <c r="F67" s="54" t="s">
        <v>2844</v>
      </c>
      <c r="G67" s="54" t="s">
        <v>2606</v>
      </c>
      <c r="H67" s="54">
        <v>9.0</v>
      </c>
      <c r="I67" s="54">
        <v>2023.0</v>
      </c>
      <c r="J67" s="54" t="s">
        <v>2900</v>
      </c>
      <c r="K67" s="210" t="s">
        <v>2901</v>
      </c>
      <c r="L67" s="54" t="s">
        <v>313</v>
      </c>
      <c r="M67" s="54" t="s">
        <v>25</v>
      </c>
      <c r="N67" s="54" t="s">
        <v>25</v>
      </c>
      <c r="O67" s="54" t="s">
        <v>25</v>
      </c>
      <c r="P67" s="54" t="s">
        <v>313</v>
      </c>
      <c r="Q67" s="54" t="s">
        <v>25</v>
      </c>
      <c r="R67" s="54"/>
      <c r="S67" s="54" t="s">
        <v>40</v>
      </c>
      <c r="T67" s="203"/>
      <c r="U67" s="203"/>
      <c r="V67" s="203"/>
      <c r="W67" s="203"/>
      <c r="X67" s="203"/>
      <c r="Y67" s="203"/>
      <c r="Z67" s="203"/>
      <c r="AA67" s="203"/>
      <c r="AB67" s="203"/>
      <c r="AC67" s="203"/>
      <c r="AD67" s="203"/>
      <c r="AE67" s="203"/>
    </row>
    <row r="68" ht="42.0" customHeight="1">
      <c r="A68" s="54">
        <v>68.0</v>
      </c>
      <c r="B68" s="81" t="s">
        <v>2902</v>
      </c>
      <c r="C68" s="81" t="s">
        <v>417</v>
      </c>
      <c r="D68" s="81" t="s">
        <v>418</v>
      </c>
      <c r="E68" s="81" t="s">
        <v>2903</v>
      </c>
      <c r="F68" s="81" t="s">
        <v>2904</v>
      </c>
      <c r="G68" s="81" t="s">
        <v>2699</v>
      </c>
      <c r="H68" s="81">
        <v>5.0</v>
      </c>
      <c r="I68" s="81">
        <v>2023.0</v>
      </c>
      <c r="J68" s="81" t="s">
        <v>2905</v>
      </c>
      <c r="K68" s="81" t="s">
        <v>2905</v>
      </c>
      <c r="L68" s="81">
        <v>0.0</v>
      </c>
      <c r="M68" s="81" t="s">
        <v>420</v>
      </c>
      <c r="N68" s="81" t="s">
        <v>421</v>
      </c>
      <c r="O68" s="81" t="s">
        <v>420</v>
      </c>
      <c r="P68" s="81" t="s">
        <v>418</v>
      </c>
      <c r="Q68" s="81" t="s">
        <v>420</v>
      </c>
      <c r="R68" s="81" t="s">
        <v>420</v>
      </c>
      <c r="S68" s="81" t="s">
        <v>422</v>
      </c>
      <c r="T68" s="193"/>
      <c r="U68" s="193"/>
      <c r="V68" s="193"/>
      <c r="W68" s="193"/>
      <c r="X68" s="193"/>
      <c r="Y68" s="193"/>
      <c r="Z68" s="193"/>
      <c r="AA68" s="193"/>
      <c r="AB68" s="193"/>
      <c r="AC68" s="193"/>
      <c r="AD68" s="193"/>
      <c r="AE68" s="193"/>
    </row>
    <row r="69" ht="42.0" customHeight="1">
      <c r="A69" s="54">
        <v>69.0</v>
      </c>
      <c r="B69" s="81" t="s">
        <v>2906</v>
      </c>
      <c r="C69" s="81" t="s">
        <v>417</v>
      </c>
      <c r="D69" s="81" t="s">
        <v>418</v>
      </c>
      <c r="E69" s="81" t="s">
        <v>2907</v>
      </c>
      <c r="F69" s="81" t="s">
        <v>2908</v>
      </c>
      <c r="G69" s="81" t="s">
        <v>2606</v>
      </c>
      <c r="H69" s="81">
        <v>5.0</v>
      </c>
      <c r="I69" s="81">
        <v>2023.0</v>
      </c>
      <c r="J69" s="81" t="s">
        <v>2909</v>
      </c>
      <c r="K69" s="81" t="s">
        <v>2909</v>
      </c>
      <c r="L69" s="81">
        <v>0.0</v>
      </c>
      <c r="M69" s="81" t="s">
        <v>420</v>
      </c>
      <c r="N69" s="81" t="s">
        <v>420</v>
      </c>
      <c r="O69" s="81" t="s">
        <v>420</v>
      </c>
      <c r="P69" s="81" t="s">
        <v>418</v>
      </c>
      <c r="Q69" s="81" t="s">
        <v>420</v>
      </c>
      <c r="R69" s="81" t="s">
        <v>420</v>
      </c>
      <c r="S69" s="81" t="s">
        <v>422</v>
      </c>
      <c r="T69" s="193"/>
      <c r="U69" s="193"/>
      <c r="V69" s="193"/>
      <c r="W69" s="193"/>
      <c r="X69" s="193"/>
      <c r="Y69" s="193"/>
      <c r="Z69" s="193"/>
      <c r="AA69" s="193"/>
      <c r="AB69" s="193"/>
      <c r="AC69" s="193"/>
      <c r="AD69" s="193"/>
      <c r="AE69" s="193"/>
    </row>
    <row r="70" ht="42.0" customHeight="1">
      <c r="A70" s="54">
        <v>70.0</v>
      </c>
      <c r="B70" s="81" t="s">
        <v>2910</v>
      </c>
      <c r="C70" s="81" t="s">
        <v>417</v>
      </c>
      <c r="D70" s="81" t="s">
        <v>418</v>
      </c>
      <c r="E70" s="81" t="s">
        <v>2911</v>
      </c>
      <c r="F70" s="81" t="s">
        <v>2882</v>
      </c>
      <c r="G70" s="81" t="s">
        <v>2606</v>
      </c>
      <c r="H70" s="81">
        <v>5.0</v>
      </c>
      <c r="I70" s="81">
        <v>2023.0</v>
      </c>
      <c r="J70" s="81" t="s">
        <v>2912</v>
      </c>
      <c r="K70" s="81" t="s">
        <v>2913</v>
      </c>
      <c r="L70" s="81">
        <v>7.0</v>
      </c>
      <c r="M70" s="81" t="s">
        <v>420</v>
      </c>
      <c r="N70" s="81" t="s">
        <v>420</v>
      </c>
      <c r="O70" s="81" t="s">
        <v>420</v>
      </c>
      <c r="P70" s="81" t="s">
        <v>418</v>
      </c>
      <c r="Q70" s="81" t="s">
        <v>420</v>
      </c>
      <c r="R70" s="81" t="s">
        <v>420</v>
      </c>
      <c r="S70" s="81" t="s">
        <v>422</v>
      </c>
      <c r="T70" s="193"/>
      <c r="U70" s="193"/>
      <c r="V70" s="193"/>
      <c r="W70" s="193"/>
      <c r="X70" s="193"/>
      <c r="Y70" s="193"/>
      <c r="Z70" s="193"/>
      <c r="AA70" s="193"/>
      <c r="AB70" s="193"/>
      <c r="AC70" s="193"/>
      <c r="AD70" s="193"/>
      <c r="AE70" s="193"/>
    </row>
    <row r="71" ht="42.0" customHeight="1">
      <c r="A71" s="54">
        <v>71.0</v>
      </c>
      <c r="B71" s="81" t="s">
        <v>470</v>
      </c>
      <c r="C71" s="81" t="s">
        <v>417</v>
      </c>
      <c r="D71" s="81" t="s">
        <v>418</v>
      </c>
      <c r="E71" s="81" t="s">
        <v>2914</v>
      </c>
      <c r="F71" s="81" t="s">
        <v>2915</v>
      </c>
      <c r="G71" s="81" t="s">
        <v>2699</v>
      </c>
      <c r="H71" s="81">
        <v>5.0</v>
      </c>
      <c r="I71" s="81">
        <v>2023.0</v>
      </c>
      <c r="J71" s="81" t="s">
        <v>2916</v>
      </c>
      <c r="K71" s="81" t="s">
        <v>2917</v>
      </c>
      <c r="L71" s="81">
        <v>7.0</v>
      </c>
      <c r="M71" s="81" t="s">
        <v>420</v>
      </c>
      <c r="N71" s="81" t="s">
        <v>420</v>
      </c>
      <c r="O71" s="81" t="s">
        <v>420</v>
      </c>
      <c r="P71" s="81" t="s">
        <v>418</v>
      </c>
      <c r="Q71" s="81" t="s">
        <v>420</v>
      </c>
      <c r="R71" s="81" t="s">
        <v>420</v>
      </c>
      <c r="S71" s="81" t="s">
        <v>422</v>
      </c>
      <c r="T71" s="193"/>
      <c r="U71" s="193"/>
      <c r="V71" s="193"/>
      <c r="W71" s="193"/>
      <c r="X71" s="193"/>
      <c r="Y71" s="193"/>
      <c r="Z71" s="193"/>
      <c r="AA71" s="193"/>
      <c r="AB71" s="193"/>
      <c r="AC71" s="193"/>
      <c r="AD71" s="193"/>
      <c r="AE71" s="193"/>
    </row>
    <row r="72" ht="42.0" customHeight="1">
      <c r="A72" s="54">
        <v>72.0</v>
      </c>
      <c r="B72" s="81" t="s">
        <v>2918</v>
      </c>
      <c r="C72" s="81" t="s">
        <v>417</v>
      </c>
      <c r="D72" s="81" t="s">
        <v>418</v>
      </c>
      <c r="E72" s="81" t="s">
        <v>2919</v>
      </c>
      <c r="F72" s="81" t="s">
        <v>2920</v>
      </c>
      <c r="G72" s="81" t="s">
        <v>2699</v>
      </c>
      <c r="H72" s="81">
        <v>5.0</v>
      </c>
      <c r="I72" s="81">
        <v>2023.0</v>
      </c>
      <c r="J72" s="81" t="s">
        <v>2921</v>
      </c>
      <c r="K72" s="81" t="s">
        <v>2922</v>
      </c>
      <c r="L72" s="81">
        <v>0.0</v>
      </c>
      <c r="M72" s="81" t="s">
        <v>421</v>
      </c>
      <c r="N72" s="81" t="s">
        <v>420</v>
      </c>
      <c r="O72" s="81" t="s">
        <v>420</v>
      </c>
      <c r="P72" s="81" t="s">
        <v>418</v>
      </c>
      <c r="Q72" s="81" t="s">
        <v>421</v>
      </c>
      <c r="R72" s="81" t="s">
        <v>420</v>
      </c>
      <c r="S72" s="81" t="s">
        <v>422</v>
      </c>
      <c r="T72" s="193"/>
      <c r="U72" s="193"/>
      <c r="V72" s="193"/>
      <c r="W72" s="193"/>
      <c r="X72" s="193"/>
      <c r="Y72" s="193"/>
      <c r="Z72" s="193"/>
      <c r="AA72" s="193"/>
      <c r="AB72" s="193"/>
      <c r="AC72" s="193"/>
      <c r="AD72" s="193"/>
      <c r="AE72" s="193"/>
    </row>
    <row r="73" ht="42.0" customHeight="1">
      <c r="A73" s="54">
        <v>73.0</v>
      </c>
      <c r="B73" s="81" t="s">
        <v>2918</v>
      </c>
      <c r="C73" s="81" t="s">
        <v>417</v>
      </c>
      <c r="D73" s="81" t="s">
        <v>418</v>
      </c>
      <c r="E73" s="81" t="s">
        <v>2923</v>
      </c>
      <c r="F73" s="81" t="s">
        <v>2920</v>
      </c>
      <c r="G73" s="81" t="s">
        <v>2699</v>
      </c>
      <c r="H73" s="81">
        <v>5.0</v>
      </c>
      <c r="I73" s="81">
        <v>2023.0</v>
      </c>
      <c r="J73" s="81" t="s">
        <v>2924</v>
      </c>
      <c r="K73" s="81" t="s">
        <v>2925</v>
      </c>
      <c r="L73" s="81">
        <v>0.0</v>
      </c>
      <c r="M73" s="81" t="s">
        <v>421</v>
      </c>
      <c r="N73" s="81" t="s">
        <v>420</v>
      </c>
      <c r="O73" s="81" t="s">
        <v>420</v>
      </c>
      <c r="P73" s="81" t="s">
        <v>418</v>
      </c>
      <c r="Q73" s="81" t="s">
        <v>421</v>
      </c>
      <c r="R73" s="81" t="s">
        <v>420</v>
      </c>
      <c r="S73" s="81" t="s">
        <v>422</v>
      </c>
      <c r="T73" s="193"/>
      <c r="U73" s="193"/>
      <c r="V73" s="193"/>
      <c r="W73" s="193"/>
      <c r="X73" s="193"/>
      <c r="Y73" s="193"/>
      <c r="Z73" s="193"/>
      <c r="AA73" s="193"/>
      <c r="AB73" s="193"/>
      <c r="AC73" s="193"/>
      <c r="AD73" s="193"/>
      <c r="AE73" s="193"/>
    </row>
    <row r="74" ht="42.0" customHeight="1">
      <c r="A74" s="54">
        <v>74.0</v>
      </c>
      <c r="B74" s="81" t="s">
        <v>2926</v>
      </c>
      <c r="C74" s="81" t="s">
        <v>417</v>
      </c>
      <c r="D74" s="81" t="s">
        <v>418</v>
      </c>
      <c r="E74" s="81" t="s">
        <v>2927</v>
      </c>
      <c r="F74" s="81" t="s">
        <v>2928</v>
      </c>
      <c r="G74" s="81" t="s">
        <v>2699</v>
      </c>
      <c r="H74" s="81">
        <v>5.0</v>
      </c>
      <c r="I74" s="81">
        <v>2023.0</v>
      </c>
      <c r="J74" s="81" t="s">
        <v>2929</v>
      </c>
      <c r="K74" s="81" t="s">
        <v>2930</v>
      </c>
      <c r="L74" s="81">
        <v>5.0</v>
      </c>
      <c r="M74" s="81" t="s">
        <v>421</v>
      </c>
      <c r="N74" s="81" t="s">
        <v>420</v>
      </c>
      <c r="O74" s="81" t="s">
        <v>420</v>
      </c>
      <c r="P74" s="81" t="s">
        <v>418</v>
      </c>
      <c r="Q74" s="81" t="s">
        <v>421</v>
      </c>
      <c r="R74" s="81" t="s">
        <v>420</v>
      </c>
      <c r="S74" s="81" t="s">
        <v>422</v>
      </c>
      <c r="T74" s="193"/>
      <c r="U74" s="193"/>
      <c r="V74" s="193"/>
      <c r="W74" s="193"/>
      <c r="X74" s="193"/>
      <c r="Y74" s="193"/>
      <c r="Z74" s="193"/>
      <c r="AA74" s="193"/>
      <c r="AB74" s="193"/>
      <c r="AC74" s="193"/>
      <c r="AD74" s="193"/>
      <c r="AE74" s="193"/>
    </row>
    <row r="75" ht="42.0" customHeight="1">
      <c r="A75" s="54">
        <v>75.0</v>
      </c>
      <c r="B75" s="81" t="s">
        <v>2931</v>
      </c>
      <c r="C75" s="81" t="s">
        <v>417</v>
      </c>
      <c r="D75" s="81" t="s">
        <v>418</v>
      </c>
      <c r="E75" s="81" t="s">
        <v>2932</v>
      </c>
      <c r="F75" s="81" t="s">
        <v>2933</v>
      </c>
      <c r="G75" s="81" t="s">
        <v>2606</v>
      </c>
      <c r="H75" s="81">
        <v>5.0</v>
      </c>
      <c r="I75" s="81">
        <v>2023.0</v>
      </c>
      <c r="J75" s="81" t="s">
        <v>418</v>
      </c>
      <c r="K75" s="81" t="s">
        <v>2934</v>
      </c>
      <c r="L75" s="81">
        <v>5.0</v>
      </c>
      <c r="M75" s="81" t="s">
        <v>421</v>
      </c>
      <c r="N75" s="81" t="s">
        <v>421</v>
      </c>
      <c r="O75" s="81" t="s">
        <v>420</v>
      </c>
      <c r="P75" s="81" t="s">
        <v>418</v>
      </c>
      <c r="Q75" s="81" t="s">
        <v>421</v>
      </c>
      <c r="R75" s="81" t="s">
        <v>420</v>
      </c>
      <c r="S75" s="81" t="s">
        <v>1215</v>
      </c>
      <c r="T75" s="193"/>
      <c r="U75" s="193"/>
      <c r="V75" s="193"/>
      <c r="W75" s="193"/>
      <c r="X75" s="193"/>
      <c r="Y75" s="193"/>
      <c r="Z75" s="193"/>
      <c r="AA75" s="193"/>
      <c r="AB75" s="193"/>
      <c r="AC75" s="193"/>
      <c r="AD75" s="193"/>
      <c r="AE75" s="193"/>
    </row>
    <row r="76" ht="42.0" customHeight="1">
      <c r="A76" s="54">
        <v>76.0</v>
      </c>
      <c r="B76" s="81" t="s">
        <v>2935</v>
      </c>
      <c r="C76" s="81" t="s">
        <v>417</v>
      </c>
      <c r="D76" s="81" t="s">
        <v>418</v>
      </c>
      <c r="E76" s="81" t="s">
        <v>2936</v>
      </c>
      <c r="F76" s="81" t="s">
        <v>2937</v>
      </c>
      <c r="G76" s="81" t="s">
        <v>2699</v>
      </c>
      <c r="H76" s="81">
        <v>5.0</v>
      </c>
      <c r="I76" s="81">
        <v>2023.0</v>
      </c>
      <c r="J76" s="81" t="s">
        <v>2938</v>
      </c>
      <c r="K76" s="81" t="s">
        <v>2939</v>
      </c>
      <c r="L76" s="81">
        <v>0.0</v>
      </c>
      <c r="M76" s="81" t="s">
        <v>420</v>
      </c>
      <c r="N76" s="81" t="s">
        <v>420</v>
      </c>
      <c r="O76" s="81" t="s">
        <v>420</v>
      </c>
      <c r="P76" s="81" t="s">
        <v>418</v>
      </c>
      <c r="Q76" s="81" t="s">
        <v>420</v>
      </c>
      <c r="R76" s="81" t="s">
        <v>420</v>
      </c>
      <c r="S76" s="81" t="s">
        <v>422</v>
      </c>
      <c r="T76" s="193"/>
      <c r="U76" s="193"/>
      <c r="V76" s="193"/>
      <c r="W76" s="193"/>
      <c r="X76" s="193"/>
      <c r="Y76" s="193"/>
      <c r="Z76" s="193"/>
      <c r="AA76" s="193"/>
      <c r="AB76" s="193"/>
      <c r="AC76" s="193"/>
      <c r="AD76" s="193"/>
      <c r="AE76" s="193"/>
    </row>
    <row r="77" ht="42.0" customHeight="1">
      <c r="A77" s="54">
        <v>77.0</v>
      </c>
      <c r="B77" s="81" t="s">
        <v>2940</v>
      </c>
      <c r="C77" s="81" t="s">
        <v>417</v>
      </c>
      <c r="D77" s="81" t="s">
        <v>418</v>
      </c>
      <c r="E77" s="81" t="s">
        <v>2941</v>
      </c>
      <c r="F77" s="81" t="s">
        <v>2942</v>
      </c>
      <c r="G77" s="81" t="s">
        <v>2699</v>
      </c>
      <c r="H77" s="81">
        <v>5.0</v>
      </c>
      <c r="I77" s="81">
        <v>2023.0</v>
      </c>
      <c r="J77" s="81" t="s">
        <v>418</v>
      </c>
      <c r="K77" s="81" t="s">
        <v>418</v>
      </c>
      <c r="L77" s="81">
        <v>0.0</v>
      </c>
      <c r="M77" s="81" t="s">
        <v>420</v>
      </c>
      <c r="N77" s="81" t="s">
        <v>420</v>
      </c>
      <c r="O77" s="81" t="s">
        <v>420</v>
      </c>
      <c r="P77" s="81" t="s">
        <v>418</v>
      </c>
      <c r="Q77" s="81" t="s">
        <v>421</v>
      </c>
      <c r="R77" s="81" t="s">
        <v>420</v>
      </c>
      <c r="S77" s="81" t="s">
        <v>1215</v>
      </c>
      <c r="T77" s="193"/>
      <c r="U77" s="193"/>
      <c r="V77" s="193"/>
      <c r="W77" s="193"/>
      <c r="X77" s="193"/>
      <c r="Y77" s="193"/>
      <c r="Z77" s="193"/>
      <c r="AA77" s="193"/>
      <c r="AB77" s="193"/>
      <c r="AC77" s="193"/>
      <c r="AD77" s="193"/>
      <c r="AE77" s="193"/>
    </row>
    <row r="78" ht="42.0" customHeight="1">
      <c r="A78" s="54">
        <v>78.0</v>
      </c>
      <c r="B78" s="81" t="s">
        <v>2943</v>
      </c>
      <c r="C78" s="81" t="s">
        <v>417</v>
      </c>
      <c r="D78" s="81" t="s">
        <v>418</v>
      </c>
      <c r="E78" s="81" t="s">
        <v>2944</v>
      </c>
      <c r="F78" s="81" t="s">
        <v>2945</v>
      </c>
      <c r="G78" s="81" t="s">
        <v>2606</v>
      </c>
      <c r="H78" s="81">
        <v>5.0</v>
      </c>
      <c r="I78" s="81">
        <v>2023.0</v>
      </c>
      <c r="J78" s="81" t="s">
        <v>2946</v>
      </c>
      <c r="K78" s="81" t="s">
        <v>2947</v>
      </c>
      <c r="L78" s="81">
        <v>5.0</v>
      </c>
      <c r="M78" s="81" t="s">
        <v>420</v>
      </c>
      <c r="N78" s="81" t="s">
        <v>420</v>
      </c>
      <c r="O78" s="81" t="s">
        <v>420</v>
      </c>
      <c r="P78" s="81" t="s">
        <v>418</v>
      </c>
      <c r="Q78" s="81" t="s">
        <v>421</v>
      </c>
      <c r="R78" s="81" t="s">
        <v>420</v>
      </c>
      <c r="S78" s="81" t="s">
        <v>422</v>
      </c>
      <c r="T78" s="193"/>
      <c r="U78" s="193"/>
      <c r="V78" s="193"/>
      <c r="W78" s="193"/>
      <c r="X78" s="193"/>
      <c r="Y78" s="193"/>
      <c r="Z78" s="193"/>
      <c r="AA78" s="193"/>
      <c r="AB78" s="193"/>
      <c r="AC78" s="193"/>
      <c r="AD78" s="193"/>
      <c r="AE78" s="193"/>
    </row>
    <row r="79" ht="42.0" customHeight="1">
      <c r="A79" s="54">
        <v>79.0</v>
      </c>
      <c r="B79" s="81" t="s">
        <v>2948</v>
      </c>
      <c r="C79" s="81" t="s">
        <v>417</v>
      </c>
      <c r="D79" s="81" t="s">
        <v>418</v>
      </c>
      <c r="E79" s="81" t="s">
        <v>2949</v>
      </c>
      <c r="F79" s="81" t="s">
        <v>2950</v>
      </c>
      <c r="G79" s="81" t="s">
        <v>2699</v>
      </c>
      <c r="H79" s="81">
        <v>5.0</v>
      </c>
      <c r="I79" s="81">
        <v>2023.0</v>
      </c>
      <c r="J79" s="81" t="s">
        <v>2951</v>
      </c>
      <c r="K79" s="81" t="s">
        <v>2952</v>
      </c>
      <c r="L79" s="81">
        <v>0.0</v>
      </c>
      <c r="M79" s="81" t="s">
        <v>420</v>
      </c>
      <c r="N79" s="81" t="s">
        <v>420</v>
      </c>
      <c r="O79" s="81" t="s">
        <v>420</v>
      </c>
      <c r="P79" s="81" t="s">
        <v>418</v>
      </c>
      <c r="Q79" s="81" t="s">
        <v>421</v>
      </c>
      <c r="R79" s="81" t="s">
        <v>420</v>
      </c>
      <c r="S79" s="81" t="s">
        <v>422</v>
      </c>
      <c r="T79" s="193"/>
      <c r="U79" s="193"/>
      <c r="V79" s="193"/>
      <c r="W79" s="193"/>
      <c r="X79" s="193"/>
      <c r="Y79" s="193"/>
      <c r="Z79" s="193"/>
      <c r="AA79" s="193"/>
      <c r="AB79" s="193"/>
      <c r="AC79" s="193"/>
      <c r="AD79" s="193"/>
      <c r="AE79" s="193"/>
    </row>
    <row r="80" ht="42.0" customHeight="1">
      <c r="A80" s="54">
        <v>80.0</v>
      </c>
      <c r="B80" s="81" t="s">
        <v>2953</v>
      </c>
      <c r="C80" s="81" t="s">
        <v>417</v>
      </c>
      <c r="D80" s="81" t="s">
        <v>418</v>
      </c>
      <c r="E80" s="81" t="s">
        <v>2954</v>
      </c>
      <c r="F80" s="81" t="s">
        <v>2955</v>
      </c>
      <c r="G80" s="81" t="s">
        <v>2622</v>
      </c>
      <c r="H80" s="81">
        <v>5.0</v>
      </c>
      <c r="I80" s="81">
        <v>2023.0</v>
      </c>
      <c r="J80" s="81" t="s">
        <v>418</v>
      </c>
      <c r="K80" s="81" t="s">
        <v>2956</v>
      </c>
      <c r="L80" s="81">
        <v>4.0</v>
      </c>
      <c r="M80" s="81" t="s">
        <v>420</v>
      </c>
      <c r="N80" s="81" t="s">
        <v>420</v>
      </c>
      <c r="O80" s="81" t="s">
        <v>420</v>
      </c>
      <c r="P80" s="81" t="s">
        <v>418</v>
      </c>
      <c r="Q80" s="81" t="s">
        <v>420</v>
      </c>
      <c r="R80" s="81" t="s">
        <v>420</v>
      </c>
      <c r="S80" s="81" t="s">
        <v>422</v>
      </c>
      <c r="T80" s="193"/>
      <c r="U80" s="193"/>
      <c r="V80" s="193"/>
      <c r="W80" s="193"/>
      <c r="X80" s="193"/>
      <c r="Y80" s="193"/>
      <c r="Z80" s="193"/>
      <c r="AA80" s="193"/>
      <c r="AB80" s="193"/>
      <c r="AC80" s="193"/>
      <c r="AD80" s="193"/>
      <c r="AE80" s="193"/>
    </row>
    <row r="81" ht="42.0" customHeight="1">
      <c r="A81" s="54">
        <v>81.0</v>
      </c>
      <c r="B81" s="81" t="s">
        <v>2953</v>
      </c>
      <c r="C81" s="81" t="s">
        <v>417</v>
      </c>
      <c r="D81" s="81" t="s">
        <v>418</v>
      </c>
      <c r="E81" s="81" t="s">
        <v>2954</v>
      </c>
      <c r="F81" s="81" t="s">
        <v>2955</v>
      </c>
      <c r="G81" s="81" t="s">
        <v>2622</v>
      </c>
      <c r="H81" s="81">
        <v>5.0</v>
      </c>
      <c r="I81" s="81">
        <v>2023.0</v>
      </c>
      <c r="J81" s="81" t="s">
        <v>418</v>
      </c>
      <c r="K81" s="81" t="s">
        <v>2956</v>
      </c>
      <c r="L81" s="81">
        <v>4.0</v>
      </c>
      <c r="M81" s="81" t="s">
        <v>420</v>
      </c>
      <c r="N81" s="81" t="s">
        <v>420</v>
      </c>
      <c r="O81" s="81" t="s">
        <v>420</v>
      </c>
      <c r="P81" s="81" t="s">
        <v>418</v>
      </c>
      <c r="Q81" s="81" t="s">
        <v>420</v>
      </c>
      <c r="R81" s="81" t="s">
        <v>420</v>
      </c>
      <c r="S81" s="81" t="s">
        <v>422</v>
      </c>
      <c r="T81" s="193"/>
      <c r="U81" s="193"/>
      <c r="V81" s="193"/>
      <c r="W81" s="193"/>
      <c r="X81" s="193"/>
      <c r="Y81" s="193"/>
      <c r="Z81" s="193"/>
      <c r="AA81" s="193"/>
      <c r="AB81" s="193"/>
      <c r="AC81" s="193"/>
      <c r="AD81" s="193"/>
      <c r="AE81" s="193"/>
    </row>
    <row r="82" ht="42.0" customHeight="1">
      <c r="A82" s="54">
        <v>82.0</v>
      </c>
      <c r="B82" s="81" t="s">
        <v>2957</v>
      </c>
      <c r="C82" s="81" t="s">
        <v>417</v>
      </c>
      <c r="D82" s="81" t="s">
        <v>418</v>
      </c>
      <c r="E82" s="81" t="s">
        <v>2958</v>
      </c>
      <c r="F82" s="81" t="s">
        <v>2959</v>
      </c>
      <c r="G82" s="81" t="s">
        <v>2699</v>
      </c>
      <c r="H82" s="81">
        <v>5.0</v>
      </c>
      <c r="I82" s="81">
        <v>2023.0</v>
      </c>
      <c r="J82" s="81" t="s">
        <v>2960</v>
      </c>
      <c r="K82" s="81" t="s">
        <v>2961</v>
      </c>
      <c r="L82" s="81">
        <v>0.0</v>
      </c>
      <c r="M82" s="81" t="s">
        <v>420</v>
      </c>
      <c r="N82" s="81" t="s">
        <v>420</v>
      </c>
      <c r="O82" s="81" t="s">
        <v>420</v>
      </c>
      <c r="P82" s="81" t="s">
        <v>418</v>
      </c>
      <c r="Q82" s="81" t="s">
        <v>421</v>
      </c>
      <c r="R82" s="81" t="s">
        <v>420</v>
      </c>
      <c r="S82" s="81" t="s">
        <v>422</v>
      </c>
      <c r="T82" s="193"/>
      <c r="U82" s="193"/>
      <c r="V82" s="193"/>
      <c r="W82" s="193"/>
      <c r="X82" s="193"/>
      <c r="Y82" s="193"/>
      <c r="Z82" s="193"/>
      <c r="AA82" s="193"/>
      <c r="AB82" s="193"/>
      <c r="AC82" s="193"/>
      <c r="AD82" s="193"/>
      <c r="AE82" s="193"/>
    </row>
    <row r="83" ht="42.0" customHeight="1">
      <c r="A83" s="54">
        <v>83.0</v>
      </c>
      <c r="B83" s="81" t="s">
        <v>2962</v>
      </c>
      <c r="C83" s="81" t="s">
        <v>417</v>
      </c>
      <c r="D83" s="81" t="s">
        <v>418</v>
      </c>
      <c r="E83" s="81" t="s">
        <v>2963</v>
      </c>
      <c r="F83" s="81" t="s">
        <v>2964</v>
      </c>
      <c r="G83" s="81" t="s">
        <v>2606</v>
      </c>
      <c r="H83" s="81">
        <v>5.0</v>
      </c>
      <c r="I83" s="81">
        <v>2023.0</v>
      </c>
      <c r="J83" s="81" t="s">
        <v>2965</v>
      </c>
      <c r="K83" s="81" t="s">
        <v>2966</v>
      </c>
      <c r="L83" s="81">
        <v>0.0</v>
      </c>
      <c r="M83" s="81" t="s">
        <v>420</v>
      </c>
      <c r="N83" s="81" t="s">
        <v>420</v>
      </c>
      <c r="O83" s="81" t="s">
        <v>420</v>
      </c>
      <c r="P83" s="81" t="s">
        <v>418</v>
      </c>
      <c r="Q83" s="81" t="s">
        <v>420</v>
      </c>
      <c r="R83" s="81" t="s">
        <v>420</v>
      </c>
      <c r="S83" s="81" t="s">
        <v>422</v>
      </c>
      <c r="T83" s="193"/>
      <c r="U83" s="193"/>
      <c r="V83" s="193"/>
      <c r="W83" s="193"/>
      <c r="X83" s="193"/>
      <c r="Y83" s="193"/>
      <c r="Z83" s="193"/>
      <c r="AA83" s="193"/>
      <c r="AB83" s="193"/>
      <c r="AC83" s="193"/>
      <c r="AD83" s="193"/>
      <c r="AE83" s="193"/>
    </row>
    <row r="84" ht="42.0" customHeight="1">
      <c r="A84" s="54">
        <v>84.0</v>
      </c>
      <c r="B84" s="81" t="s">
        <v>2967</v>
      </c>
      <c r="C84" s="81" t="s">
        <v>417</v>
      </c>
      <c r="D84" s="81" t="s">
        <v>418</v>
      </c>
      <c r="E84" s="81" t="s">
        <v>2968</v>
      </c>
      <c r="F84" s="81" t="s">
        <v>2969</v>
      </c>
      <c r="G84" s="81" t="s">
        <v>2699</v>
      </c>
      <c r="H84" s="81">
        <v>5.0</v>
      </c>
      <c r="I84" s="81">
        <v>2023.0</v>
      </c>
      <c r="J84" s="81" t="s">
        <v>418</v>
      </c>
      <c r="K84" s="81" t="s">
        <v>2970</v>
      </c>
      <c r="L84" s="81">
        <v>4.0</v>
      </c>
      <c r="M84" s="81" t="s">
        <v>420</v>
      </c>
      <c r="N84" s="81" t="s">
        <v>421</v>
      </c>
      <c r="O84" s="81" t="s">
        <v>420</v>
      </c>
      <c r="P84" s="81" t="s">
        <v>418</v>
      </c>
      <c r="Q84" s="81" t="s">
        <v>420</v>
      </c>
      <c r="R84" s="81" t="s">
        <v>420</v>
      </c>
      <c r="S84" s="81" t="s">
        <v>422</v>
      </c>
      <c r="T84" s="193"/>
      <c r="U84" s="193"/>
      <c r="V84" s="193"/>
      <c r="W84" s="193"/>
      <c r="X84" s="193"/>
      <c r="Y84" s="193"/>
      <c r="Z84" s="193"/>
      <c r="AA84" s="193"/>
      <c r="AB84" s="193"/>
      <c r="AC84" s="193"/>
      <c r="AD84" s="193"/>
      <c r="AE84" s="193"/>
    </row>
    <row r="85" ht="42.0" customHeight="1">
      <c r="A85" s="54">
        <v>85.0</v>
      </c>
      <c r="B85" s="81" t="s">
        <v>2971</v>
      </c>
      <c r="C85" s="81" t="s">
        <v>417</v>
      </c>
      <c r="D85" s="81" t="s">
        <v>418</v>
      </c>
      <c r="E85" s="81" t="s">
        <v>2972</v>
      </c>
      <c r="F85" s="81" t="s">
        <v>2973</v>
      </c>
      <c r="G85" s="81" t="s">
        <v>2606</v>
      </c>
      <c r="H85" s="81">
        <v>5.0</v>
      </c>
      <c r="I85" s="81">
        <v>2023.0</v>
      </c>
      <c r="J85" s="81" t="s">
        <v>418</v>
      </c>
      <c r="K85" s="81" t="s">
        <v>2974</v>
      </c>
      <c r="L85" s="81">
        <v>0.0</v>
      </c>
      <c r="M85" s="81" t="s">
        <v>420</v>
      </c>
      <c r="N85" s="81" t="s">
        <v>421</v>
      </c>
      <c r="O85" s="81" t="s">
        <v>420</v>
      </c>
      <c r="P85" s="81" t="s">
        <v>418</v>
      </c>
      <c r="Q85" s="81" t="s">
        <v>420</v>
      </c>
      <c r="R85" s="81" t="s">
        <v>420</v>
      </c>
      <c r="S85" s="81" t="s">
        <v>422</v>
      </c>
      <c r="T85" s="193"/>
      <c r="U85" s="193"/>
      <c r="V85" s="193"/>
      <c r="W85" s="193"/>
      <c r="X85" s="193"/>
      <c r="Y85" s="193"/>
      <c r="Z85" s="193"/>
      <c r="AA85" s="193"/>
      <c r="AB85" s="193"/>
      <c r="AC85" s="193"/>
      <c r="AD85" s="193"/>
      <c r="AE85" s="193"/>
    </row>
    <row r="86" ht="42.0" customHeight="1">
      <c r="A86" s="54">
        <v>86.0</v>
      </c>
      <c r="B86" s="81" t="s">
        <v>2975</v>
      </c>
      <c r="C86" s="81" t="s">
        <v>417</v>
      </c>
      <c r="D86" s="81" t="s">
        <v>418</v>
      </c>
      <c r="E86" s="81" t="s">
        <v>2976</v>
      </c>
      <c r="F86" s="81" t="s">
        <v>2977</v>
      </c>
      <c r="G86" s="81" t="s">
        <v>2606</v>
      </c>
      <c r="H86" s="81">
        <v>5.0</v>
      </c>
      <c r="I86" s="81">
        <v>2023.0</v>
      </c>
      <c r="J86" s="81" t="s">
        <v>418</v>
      </c>
      <c r="K86" s="81" t="s">
        <v>418</v>
      </c>
      <c r="L86" s="81">
        <v>0.0</v>
      </c>
      <c r="M86" s="81" t="s">
        <v>420</v>
      </c>
      <c r="N86" s="81" t="s">
        <v>420</v>
      </c>
      <c r="O86" s="81" t="s">
        <v>420</v>
      </c>
      <c r="P86" s="81" t="s">
        <v>418</v>
      </c>
      <c r="Q86" s="81" t="s">
        <v>420</v>
      </c>
      <c r="R86" s="81" t="s">
        <v>420</v>
      </c>
      <c r="S86" s="81" t="s">
        <v>422</v>
      </c>
      <c r="T86" s="193"/>
      <c r="U86" s="193"/>
      <c r="V86" s="193"/>
      <c r="W86" s="193"/>
      <c r="X86" s="193"/>
      <c r="Y86" s="193"/>
      <c r="Z86" s="193"/>
      <c r="AA86" s="193"/>
      <c r="AB86" s="193"/>
      <c r="AC86" s="193"/>
      <c r="AD86" s="193"/>
      <c r="AE86" s="193"/>
    </row>
    <row r="87" ht="42.0" customHeight="1">
      <c r="A87" s="54">
        <v>87.0</v>
      </c>
      <c r="B87" s="81" t="s">
        <v>2978</v>
      </c>
      <c r="C87" s="81" t="s">
        <v>417</v>
      </c>
      <c r="D87" s="81" t="s">
        <v>418</v>
      </c>
      <c r="E87" s="81" t="s">
        <v>2979</v>
      </c>
      <c r="F87" s="81" t="s">
        <v>2969</v>
      </c>
      <c r="G87" s="81" t="s">
        <v>2699</v>
      </c>
      <c r="H87" s="81">
        <v>5.0</v>
      </c>
      <c r="I87" s="81">
        <v>2023.0</v>
      </c>
      <c r="J87" s="81" t="s">
        <v>2980</v>
      </c>
      <c r="K87" s="81" t="s">
        <v>2981</v>
      </c>
      <c r="L87" s="81">
        <v>0.0</v>
      </c>
      <c r="M87" s="81" t="s">
        <v>420</v>
      </c>
      <c r="N87" s="81" t="s">
        <v>420</v>
      </c>
      <c r="O87" s="81" t="s">
        <v>420</v>
      </c>
      <c r="P87" s="81" t="s">
        <v>418</v>
      </c>
      <c r="Q87" s="81" t="s">
        <v>420</v>
      </c>
      <c r="R87" s="81" t="s">
        <v>420</v>
      </c>
      <c r="S87" s="81" t="s">
        <v>422</v>
      </c>
      <c r="T87" s="193"/>
      <c r="U87" s="193"/>
      <c r="V87" s="193"/>
      <c r="W87" s="193"/>
      <c r="X87" s="193"/>
      <c r="Y87" s="193"/>
      <c r="Z87" s="193"/>
      <c r="AA87" s="193"/>
      <c r="AB87" s="193"/>
      <c r="AC87" s="193"/>
      <c r="AD87" s="193"/>
      <c r="AE87" s="193"/>
    </row>
    <row r="88" ht="42.0" customHeight="1">
      <c r="A88" s="54">
        <v>88.0</v>
      </c>
      <c r="B88" s="81" t="s">
        <v>2982</v>
      </c>
      <c r="C88" s="81" t="s">
        <v>417</v>
      </c>
      <c r="D88" s="81" t="s">
        <v>418</v>
      </c>
      <c r="E88" s="81" t="s">
        <v>2983</v>
      </c>
      <c r="F88" s="81" t="s">
        <v>2984</v>
      </c>
      <c r="G88" s="81" t="s">
        <v>2699</v>
      </c>
      <c r="H88" s="81">
        <v>5.0</v>
      </c>
      <c r="I88" s="81">
        <v>2023.0</v>
      </c>
      <c r="J88" s="81" t="s">
        <v>2985</v>
      </c>
      <c r="K88" s="81" t="s">
        <v>2986</v>
      </c>
      <c r="L88" s="81">
        <v>0.0</v>
      </c>
      <c r="M88" s="81" t="s">
        <v>420</v>
      </c>
      <c r="N88" s="81" t="s">
        <v>420</v>
      </c>
      <c r="O88" s="81" t="s">
        <v>420</v>
      </c>
      <c r="P88" s="81" t="s">
        <v>418</v>
      </c>
      <c r="Q88" s="81" t="s">
        <v>420</v>
      </c>
      <c r="R88" s="81" t="s">
        <v>420</v>
      </c>
      <c r="S88" s="81" t="s">
        <v>422</v>
      </c>
      <c r="T88" s="193"/>
      <c r="U88" s="193"/>
      <c r="V88" s="193"/>
      <c r="W88" s="193"/>
      <c r="X88" s="193"/>
      <c r="Y88" s="193"/>
      <c r="Z88" s="193"/>
      <c r="AA88" s="193"/>
      <c r="AB88" s="193"/>
      <c r="AC88" s="193"/>
      <c r="AD88" s="193"/>
      <c r="AE88" s="193"/>
    </row>
    <row r="89" ht="42.0" customHeight="1">
      <c r="A89" s="54">
        <v>89.0</v>
      </c>
      <c r="B89" s="81" t="s">
        <v>2987</v>
      </c>
      <c r="C89" s="81" t="s">
        <v>417</v>
      </c>
      <c r="D89" s="81" t="s">
        <v>418</v>
      </c>
      <c r="E89" s="81" t="s">
        <v>2988</v>
      </c>
      <c r="F89" s="81" t="s">
        <v>2989</v>
      </c>
      <c r="G89" s="81" t="s">
        <v>2606</v>
      </c>
      <c r="H89" s="81">
        <v>5.0</v>
      </c>
      <c r="I89" s="81">
        <v>2023.0</v>
      </c>
      <c r="J89" s="81" t="s">
        <v>2990</v>
      </c>
      <c r="K89" s="81" t="s">
        <v>2991</v>
      </c>
      <c r="L89" s="81">
        <v>0.0</v>
      </c>
      <c r="M89" s="81" t="s">
        <v>420</v>
      </c>
      <c r="N89" s="81" t="s">
        <v>421</v>
      </c>
      <c r="O89" s="81" t="s">
        <v>420</v>
      </c>
      <c r="P89" s="81" t="s">
        <v>418</v>
      </c>
      <c r="Q89" s="81" t="s">
        <v>421</v>
      </c>
      <c r="R89" s="81" t="s">
        <v>420</v>
      </c>
      <c r="S89" s="81" t="s">
        <v>422</v>
      </c>
      <c r="T89" s="193"/>
      <c r="U89" s="193"/>
      <c r="V89" s="193"/>
      <c r="W89" s="193"/>
      <c r="X89" s="193"/>
      <c r="Y89" s="193"/>
      <c r="Z89" s="193"/>
      <c r="AA89" s="193"/>
      <c r="AB89" s="193"/>
      <c r="AC89" s="193"/>
      <c r="AD89" s="193"/>
      <c r="AE89" s="193"/>
    </row>
    <row r="90" ht="42.0" customHeight="1">
      <c r="A90" s="54">
        <v>90.0</v>
      </c>
      <c r="B90" s="81" t="s">
        <v>2992</v>
      </c>
      <c r="C90" s="81" t="s">
        <v>417</v>
      </c>
      <c r="D90" s="81" t="s">
        <v>418</v>
      </c>
      <c r="E90" s="81" t="s">
        <v>2993</v>
      </c>
      <c r="F90" s="81" t="s">
        <v>2994</v>
      </c>
      <c r="G90" s="81" t="s">
        <v>2606</v>
      </c>
      <c r="H90" s="81">
        <v>5.0</v>
      </c>
      <c r="I90" s="81">
        <v>2023.0</v>
      </c>
      <c r="J90" s="81" t="s">
        <v>2995</v>
      </c>
      <c r="K90" s="81" t="s">
        <v>2996</v>
      </c>
      <c r="L90" s="81">
        <v>0.0</v>
      </c>
      <c r="M90" s="81" t="s">
        <v>420</v>
      </c>
      <c r="N90" s="81" t="s">
        <v>420</v>
      </c>
      <c r="O90" s="81" t="s">
        <v>420</v>
      </c>
      <c r="P90" s="81" t="s">
        <v>418</v>
      </c>
      <c r="Q90" s="81" t="s">
        <v>421</v>
      </c>
      <c r="R90" s="81" t="s">
        <v>420</v>
      </c>
      <c r="S90" s="81" t="s">
        <v>422</v>
      </c>
      <c r="T90" s="193"/>
      <c r="U90" s="193"/>
      <c r="V90" s="193"/>
      <c r="W90" s="193"/>
      <c r="X90" s="193"/>
      <c r="Y90" s="193"/>
      <c r="Z90" s="193"/>
      <c r="AA90" s="193"/>
      <c r="AB90" s="193"/>
      <c r="AC90" s="193"/>
      <c r="AD90" s="193"/>
      <c r="AE90" s="193"/>
    </row>
    <row r="91" ht="42.0" customHeight="1">
      <c r="A91" s="54">
        <v>91.0</v>
      </c>
      <c r="B91" s="81" t="s">
        <v>2997</v>
      </c>
      <c r="C91" s="81" t="s">
        <v>417</v>
      </c>
      <c r="D91" s="81" t="s">
        <v>418</v>
      </c>
      <c r="E91" s="81" t="s">
        <v>2998</v>
      </c>
      <c r="F91" s="81" t="s">
        <v>2999</v>
      </c>
      <c r="G91" s="81" t="s">
        <v>2606</v>
      </c>
      <c r="H91" s="81">
        <v>5.0</v>
      </c>
      <c r="I91" s="81">
        <v>2023.0</v>
      </c>
      <c r="J91" s="81" t="s">
        <v>418</v>
      </c>
      <c r="K91" s="81" t="s">
        <v>418</v>
      </c>
      <c r="L91" s="81">
        <v>0.0</v>
      </c>
      <c r="M91" s="81" t="s">
        <v>420</v>
      </c>
      <c r="N91" s="81" t="s">
        <v>420</v>
      </c>
      <c r="O91" s="81" t="s">
        <v>420</v>
      </c>
      <c r="P91" s="81" t="s">
        <v>418</v>
      </c>
      <c r="Q91" s="81" t="s">
        <v>421</v>
      </c>
      <c r="R91" s="81" t="s">
        <v>420</v>
      </c>
      <c r="S91" s="81" t="s">
        <v>1215</v>
      </c>
      <c r="T91" s="193"/>
      <c r="U91" s="193"/>
      <c r="V91" s="193"/>
      <c r="W91" s="193"/>
      <c r="X91" s="193"/>
      <c r="Y91" s="193"/>
      <c r="Z91" s="193"/>
      <c r="AA91" s="193"/>
      <c r="AB91" s="193"/>
      <c r="AC91" s="193"/>
      <c r="AD91" s="193"/>
      <c r="AE91" s="193"/>
    </row>
    <row r="92" ht="42.0" customHeight="1">
      <c r="A92" s="54">
        <v>92.0</v>
      </c>
      <c r="B92" s="81" t="s">
        <v>3000</v>
      </c>
      <c r="C92" s="81" t="s">
        <v>417</v>
      </c>
      <c r="D92" s="81" t="s">
        <v>418</v>
      </c>
      <c r="E92" s="81" t="s">
        <v>3001</v>
      </c>
      <c r="F92" s="81" t="s">
        <v>3002</v>
      </c>
      <c r="G92" s="81" t="s">
        <v>2606</v>
      </c>
      <c r="H92" s="81">
        <v>5.0</v>
      </c>
      <c r="I92" s="81">
        <v>2023.0</v>
      </c>
      <c r="J92" s="81" t="s">
        <v>3003</v>
      </c>
      <c r="K92" s="81" t="s">
        <v>418</v>
      </c>
      <c r="L92" s="81">
        <v>0.0</v>
      </c>
      <c r="M92" s="81" t="s">
        <v>420</v>
      </c>
      <c r="N92" s="81" t="s">
        <v>421</v>
      </c>
      <c r="O92" s="81" t="s">
        <v>420</v>
      </c>
      <c r="P92" s="81" t="s">
        <v>418</v>
      </c>
      <c r="Q92" s="81" t="s">
        <v>420</v>
      </c>
      <c r="R92" s="81" t="s">
        <v>420</v>
      </c>
      <c r="S92" s="81" t="s">
        <v>422</v>
      </c>
      <c r="T92" s="193"/>
      <c r="U92" s="193"/>
      <c r="V92" s="193"/>
      <c r="W92" s="193"/>
      <c r="X92" s="193"/>
      <c r="Y92" s="193"/>
      <c r="Z92" s="193"/>
      <c r="AA92" s="193"/>
      <c r="AB92" s="193"/>
      <c r="AC92" s="193"/>
      <c r="AD92" s="193"/>
      <c r="AE92" s="193"/>
    </row>
    <row r="93" ht="42.0" customHeight="1">
      <c r="A93" s="54">
        <v>93.0</v>
      </c>
      <c r="B93" s="81" t="s">
        <v>3004</v>
      </c>
      <c r="C93" s="81" t="s">
        <v>417</v>
      </c>
      <c r="D93" s="81" t="s">
        <v>418</v>
      </c>
      <c r="E93" s="81" t="s">
        <v>3005</v>
      </c>
      <c r="F93" s="81" t="s">
        <v>3006</v>
      </c>
      <c r="G93" s="81" t="s">
        <v>2606</v>
      </c>
      <c r="H93" s="81">
        <v>5.0</v>
      </c>
      <c r="I93" s="81">
        <v>2023.0</v>
      </c>
      <c r="J93" s="81" t="s">
        <v>3007</v>
      </c>
      <c r="K93" s="81" t="s">
        <v>418</v>
      </c>
      <c r="L93" s="81">
        <v>0.0</v>
      </c>
      <c r="M93" s="81" t="s">
        <v>420</v>
      </c>
      <c r="N93" s="81" t="s">
        <v>420</v>
      </c>
      <c r="O93" s="81" t="s">
        <v>420</v>
      </c>
      <c r="P93" s="81" t="s">
        <v>418</v>
      </c>
      <c r="Q93" s="81" t="s">
        <v>420</v>
      </c>
      <c r="R93" s="81" t="s">
        <v>420</v>
      </c>
      <c r="S93" s="81" t="s">
        <v>422</v>
      </c>
      <c r="T93" s="193"/>
      <c r="U93" s="193"/>
      <c r="V93" s="193"/>
      <c r="W93" s="193"/>
      <c r="X93" s="193"/>
      <c r="Y93" s="193"/>
      <c r="Z93" s="193"/>
      <c r="AA93" s="193"/>
      <c r="AB93" s="193"/>
      <c r="AC93" s="193"/>
      <c r="AD93" s="193"/>
      <c r="AE93" s="193"/>
    </row>
    <row r="94" ht="42.0" customHeight="1">
      <c r="A94" s="54">
        <v>94.0</v>
      </c>
      <c r="B94" s="81" t="s">
        <v>3008</v>
      </c>
      <c r="C94" s="81" t="s">
        <v>417</v>
      </c>
      <c r="D94" s="81" t="s">
        <v>418</v>
      </c>
      <c r="E94" s="81" t="s">
        <v>3009</v>
      </c>
      <c r="F94" s="81" t="s">
        <v>2933</v>
      </c>
      <c r="G94" s="81" t="s">
        <v>2606</v>
      </c>
      <c r="H94" s="81">
        <v>5.0</v>
      </c>
      <c r="I94" s="81">
        <v>2023.0</v>
      </c>
      <c r="J94" s="81" t="s">
        <v>3010</v>
      </c>
      <c r="K94" s="81" t="s">
        <v>3011</v>
      </c>
      <c r="L94" s="81">
        <v>5.0</v>
      </c>
      <c r="M94" s="81" t="s">
        <v>421</v>
      </c>
      <c r="N94" s="81" t="s">
        <v>420</v>
      </c>
      <c r="O94" s="81" t="s">
        <v>420</v>
      </c>
      <c r="P94" s="81" t="s">
        <v>418</v>
      </c>
      <c r="Q94" s="81" t="s">
        <v>421</v>
      </c>
      <c r="R94" s="81" t="s">
        <v>420</v>
      </c>
      <c r="S94" s="81" t="s">
        <v>422</v>
      </c>
      <c r="T94" s="193"/>
      <c r="U94" s="193"/>
      <c r="V94" s="193"/>
      <c r="W94" s="193"/>
      <c r="X94" s="193"/>
      <c r="Y94" s="193"/>
      <c r="Z94" s="193"/>
      <c r="AA94" s="193"/>
      <c r="AB94" s="193"/>
      <c r="AC94" s="193"/>
      <c r="AD94" s="193"/>
      <c r="AE94" s="193"/>
    </row>
    <row r="95" ht="42.0" customHeight="1">
      <c r="A95" s="54">
        <v>95.0</v>
      </c>
      <c r="B95" s="81" t="s">
        <v>3012</v>
      </c>
      <c r="C95" s="81" t="s">
        <v>417</v>
      </c>
      <c r="D95" s="81" t="s">
        <v>418</v>
      </c>
      <c r="E95" s="81" t="s">
        <v>3013</v>
      </c>
      <c r="F95" s="81" t="s">
        <v>3014</v>
      </c>
      <c r="G95" s="81" t="s">
        <v>2606</v>
      </c>
      <c r="H95" s="81">
        <v>5.0</v>
      </c>
      <c r="I95" s="81">
        <v>2023.0</v>
      </c>
      <c r="J95" s="81" t="s">
        <v>3015</v>
      </c>
      <c r="K95" s="81" t="s">
        <v>3016</v>
      </c>
      <c r="L95" s="81">
        <v>0.0</v>
      </c>
      <c r="M95" s="81" t="s">
        <v>420</v>
      </c>
      <c r="N95" s="81" t="s">
        <v>421</v>
      </c>
      <c r="O95" s="81" t="s">
        <v>420</v>
      </c>
      <c r="P95" s="81" t="s">
        <v>418</v>
      </c>
      <c r="Q95" s="81" t="s">
        <v>421</v>
      </c>
      <c r="R95" s="81" t="s">
        <v>420</v>
      </c>
      <c r="S95" s="81" t="s">
        <v>422</v>
      </c>
      <c r="T95" s="193"/>
      <c r="U95" s="193"/>
      <c r="V95" s="193"/>
      <c r="W95" s="193"/>
      <c r="X95" s="193"/>
      <c r="Y95" s="193"/>
      <c r="Z95" s="193"/>
      <c r="AA95" s="193"/>
      <c r="AB95" s="193"/>
      <c r="AC95" s="193"/>
      <c r="AD95" s="193"/>
      <c r="AE95" s="193"/>
    </row>
    <row r="96" ht="42.0" customHeight="1">
      <c r="A96" s="54">
        <v>96.0</v>
      </c>
      <c r="B96" s="81" t="s">
        <v>3017</v>
      </c>
      <c r="C96" s="81" t="s">
        <v>417</v>
      </c>
      <c r="D96" s="81" t="s">
        <v>418</v>
      </c>
      <c r="E96" s="81" t="s">
        <v>3018</v>
      </c>
      <c r="F96" s="81" t="s">
        <v>3019</v>
      </c>
      <c r="G96" s="81" t="s">
        <v>2606</v>
      </c>
      <c r="H96" s="81">
        <v>5.0</v>
      </c>
      <c r="I96" s="81">
        <v>2023.0</v>
      </c>
      <c r="J96" s="81" t="s">
        <v>3020</v>
      </c>
      <c r="K96" s="81" t="s">
        <v>3021</v>
      </c>
      <c r="L96" s="81">
        <v>0.0</v>
      </c>
      <c r="M96" s="81" t="s">
        <v>420</v>
      </c>
      <c r="N96" s="81" t="s">
        <v>421</v>
      </c>
      <c r="O96" s="81" t="s">
        <v>420</v>
      </c>
      <c r="P96" s="81" t="s">
        <v>418</v>
      </c>
      <c r="Q96" s="81" t="s">
        <v>420</v>
      </c>
      <c r="R96" s="81" t="s">
        <v>420</v>
      </c>
      <c r="S96" s="81" t="s">
        <v>430</v>
      </c>
      <c r="T96" s="193"/>
      <c r="U96" s="193"/>
      <c r="V96" s="193"/>
      <c r="W96" s="193"/>
      <c r="X96" s="193"/>
      <c r="Y96" s="193"/>
      <c r="Z96" s="193"/>
      <c r="AA96" s="193"/>
      <c r="AB96" s="193"/>
      <c r="AC96" s="193"/>
      <c r="AD96" s="193"/>
      <c r="AE96" s="193"/>
    </row>
    <row r="97" ht="42.0" customHeight="1">
      <c r="A97" s="54">
        <v>97.0</v>
      </c>
      <c r="B97" s="81" t="s">
        <v>3022</v>
      </c>
      <c r="C97" s="81" t="s">
        <v>417</v>
      </c>
      <c r="D97" s="81" t="s">
        <v>418</v>
      </c>
      <c r="E97" s="81" t="s">
        <v>3023</v>
      </c>
      <c r="F97" s="81" t="s">
        <v>3024</v>
      </c>
      <c r="G97" s="81" t="s">
        <v>2606</v>
      </c>
      <c r="H97" s="81">
        <v>5.0</v>
      </c>
      <c r="I97" s="81">
        <v>2023.0</v>
      </c>
      <c r="J97" s="81" t="s">
        <v>3025</v>
      </c>
      <c r="K97" s="81" t="s">
        <v>3026</v>
      </c>
      <c r="L97" s="81">
        <v>0.0</v>
      </c>
      <c r="M97" s="81" t="s">
        <v>420</v>
      </c>
      <c r="N97" s="81" t="s">
        <v>420</v>
      </c>
      <c r="O97" s="81" t="s">
        <v>420</v>
      </c>
      <c r="P97" s="81" t="s">
        <v>418</v>
      </c>
      <c r="Q97" s="81" t="s">
        <v>420</v>
      </c>
      <c r="R97" s="81" t="s">
        <v>420</v>
      </c>
      <c r="S97" s="81" t="s">
        <v>422</v>
      </c>
      <c r="T97" s="193"/>
      <c r="U97" s="193"/>
      <c r="V97" s="193"/>
      <c r="W97" s="193"/>
      <c r="X97" s="193"/>
      <c r="Y97" s="193"/>
      <c r="Z97" s="193"/>
      <c r="AA97" s="193"/>
      <c r="AB97" s="193"/>
      <c r="AC97" s="193"/>
      <c r="AD97" s="193"/>
      <c r="AE97" s="193"/>
    </row>
    <row r="98" ht="42.0" customHeight="1">
      <c r="A98" s="54">
        <v>98.0</v>
      </c>
      <c r="B98" s="81" t="s">
        <v>3027</v>
      </c>
      <c r="C98" s="81" t="s">
        <v>417</v>
      </c>
      <c r="D98" s="81" t="s">
        <v>418</v>
      </c>
      <c r="E98" s="81" t="s">
        <v>3028</v>
      </c>
      <c r="F98" s="81" t="s">
        <v>3029</v>
      </c>
      <c r="G98" s="81" t="s">
        <v>2606</v>
      </c>
      <c r="H98" s="81">
        <v>5.0</v>
      </c>
      <c r="I98" s="81">
        <v>2023.0</v>
      </c>
      <c r="J98" s="81" t="s">
        <v>3030</v>
      </c>
      <c r="K98" s="81" t="s">
        <v>3031</v>
      </c>
      <c r="L98" s="81">
        <v>0.0</v>
      </c>
      <c r="M98" s="81" t="s">
        <v>420</v>
      </c>
      <c r="N98" s="81" t="s">
        <v>421</v>
      </c>
      <c r="O98" s="81" t="s">
        <v>420</v>
      </c>
      <c r="P98" s="81" t="s">
        <v>418</v>
      </c>
      <c r="Q98" s="81" t="s">
        <v>420</v>
      </c>
      <c r="R98" s="81" t="s">
        <v>420</v>
      </c>
      <c r="S98" s="81" t="s">
        <v>430</v>
      </c>
      <c r="T98" s="193"/>
      <c r="U98" s="193"/>
      <c r="V98" s="193"/>
      <c r="W98" s="193"/>
      <c r="X98" s="193"/>
      <c r="Y98" s="193"/>
      <c r="Z98" s="193"/>
      <c r="AA98" s="193"/>
      <c r="AB98" s="193"/>
      <c r="AC98" s="193"/>
      <c r="AD98" s="193"/>
      <c r="AE98" s="193"/>
    </row>
    <row r="99" ht="42.0" customHeight="1">
      <c r="A99" s="54">
        <v>99.0</v>
      </c>
      <c r="B99" s="81" t="s">
        <v>3032</v>
      </c>
      <c r="C99" s="81" t="s">
        <v>417</v>
      </c>
      <c r="D99" s="81" t="s">
        <v>418</v>
      </c>
      <c r="E99" s="81" t="s">
        <v>3033</v>
      </c>
      <c r="F99" s="81" t="s">
        <v>3029</v>
      </c>
      <c r="G99" s="81" t="s">
        <v>2606</v>
      </c>
      <c r="H99" s="81">
        <v>5.0</v>
      </c>
      <c r="I99" s="81">
        <v>2023.0</v>
      </c>
      <c r="J99" s="81" t="s">
        <v>3034</v>
      </c>
      <c r="K99" s="81" t="s">
        <v>3035</v>
      </c>
      <c r="L99" s="81">
        <v>0.0</v>
      </c>
      <c r="M99" s="81" t="s">
        <v>420</v>
      </c>
      <c r="N99" s="81" t="s">
        <v>421</v>
      </c>
      <c r="O99" s="81" t="s">
        <v>420</v>
      </c>
      <c r="P99" s="81" t="s">
        <v>418</v>
      </c>
      <c r="Q99" s="81" t="s">
        <v>420</v>
      </c>
      <c r="R99" s="81" t="s">
        <v>420</v>
      </c>
      <c r="S99" s="81" t="s">
        <v>1215</v>
      </c>
      <c r="T99" s="193"/>
      <c r="U99" s="193"/>
      <c r="V99" s="193"/>
      <c r="W99" s="193"/>
      <c r="X99" s="193"/>
      <c r="Y99" s="193"/>
      <c r="Z99" s="193"/>
      <c r="AA99" s="193"/>
      <c r="AB99" s="193"/>
      <c r="AC99" s="193"/>
      <c r="AD99" s="193"/>
      <c r="AE99" s="193"/>
    </row>
    <row r="100" ht="42.0" customHeight="1">
      <c r="A100" s="54">
        <v>100.0</v>
      </c>
      <c r="B100" s="81" t="s">
        <v>3036</v>
      </c>
      <c r="C100" s="81" t="s">
        <v>417</v>
      </c>
      <c r="D100" s="81" t="s">
        <v>418</v>
      </c>
      <c r="E100" s="81" t="s">
        <v>3037</v>
      </c>
      <c r="F100" s="81" t="s">
        <v>3038</v>
      </c>
      <c r="G100" s="81" t="s">
        <v>561</v>
      </c>
      <c r="H100" s="81">
        <v>5.0</v>
      </c>
      <c r="I100" s="81">
        <v>2023.0</v>
      </c>
      <c r="J100" s="81" t="s">
        <v>418</v>
      </c>
      <c r="K100" s="81" t="s">
        <v>418</v>
      </c>
      <c r="L100" s="81">
        <v>0.0</v>
      </c>
      <c r="M100" s="81" t="s">
        <v>420</v>
      </c>
      <c r="N100" s="81" t="s">
        <v>420</v>
      </c>
      <c r="O100" s="81" t="s">
        <v>420</v>
      </c>
      <c r="P100" s="81" t="s">
        <v>418</v>
      </c>
      <c r="Q100" s="81" t="s">
        <v>420</v>
      </c>
      <c r="R100" s="81" t="s">
        <v>420</v>
      </c>
      <c r="S100" s="81" t="s">
        <v>430</v>
      </c>
      <c r="T100" s="193"/>
      <c r="U100" s="193"/>
      <c r="V100" s="193"/>
      <c r="W100" s="193"/>
      <c r="X100" s="193"/>
      <c r="Y100" s="193"/>
      <c r="Z100" s="193"/>
      <c r="AA100" s="193"/>
      <c r="AB100" s="193"/>
      <c r="AC100" s="193"/>
      <c r="AD100" s="193"/>
      <c r="AE100" s="193"/>
    </row>
    <row r="101" ht="42.0" customHeight="1">
      <c r="A101" s="54">
        <v>101.0</v>
      </c>
      <c r="B101" s="81" t="s">
        <v>3039</v>
      </c>
      <c r="C101" s="81" t="s">
        <v>417</v>
      </c>
      <c r="D101" s="81" t="s">
        <v>418</v>
      </c>
      <c r="E101" s="81" t="s">
        <v>3040</v>
      </c>
      <c r="F101" s="81" t="s">
        <v>3041</v>
      </c>
      <c r="G101" s="81" t="s">
        <v>2606</v>
      </c>
      <c r="H101" s="81">
        <v>5.0</v>
      </c>
      <c r="I101" s="81">
        <v>2023.0</v>
      </c>
      <c r="J101" s="81" t="s">
        <v>418</v>
      </c>
      <c r="K101" s="81" t="s">
        <v>3042</v>
      </c>
      <c r="L101" s="81">
        <v>0.0</v>
      </c>
      <c r="M101" s="81" t="s">
        <v>420</v>
      </c>
      <c r="N101" s="81" t="s">
        <v>420</v>
      </c>
      <c r="O101" s="81" t="s">
        <v>420</v>
      </c>
      <c r="P101" s="81" t="s">
        <v>418</v>
      </c>
      <c r="Q101" s="81" t="s">
        <v>420</v>
      </c>
      <c r="R101" s="81" t="s">
        <v>420</v>
      </c>
      <c r="S101" s="81" t="s">
        <v>422</v>
      </c>
      <c r="T101" s="193"/>
      <c r="U101" s="193"/>
      <c r="V101" s="193"/>
      <c r="W101" s="193"/>
      <c r="X101" s="193"/>
      <c r="Y101" s="193"/>
      <c r="Z101" s="193"/>
      <c r="AA101" s="193"/>
      <c r="AB101" s="193"/>
      <c r="AC101" s="193"/>
      <c r="AD101" s="193"/>
      <c r="AE101" s="193"/>
    </row>
    <row r="102" ht="42.0" customHeight="1">
      <c r="A102" s="54">
        <v>102.0</v>
      </c>
      <c r="B102" s="81" t="s">
        <v>3043</v>
      </c>
      <c r="C102" s="81" t="s">
        <v>417</v>
      </c>
      <c r="D102" s="81" t="s">
        <v>418</v>
      </c>
      <c r="E102" s="81" t="s">
        <v>3044</v>
      </c>
      <c r="F102" s="81" t="s">
        <v>3045</v>
      </c>
      <c r="G102" s="81" t="s">
        <v>2606</v>
      </c>
      <c r="H102" s="81">
        <v>5.0</v>
      </c>
      <c r="I102" s="81">
        <v>2023.0</v>
      </c>
      <c r="J102" s="81" t="s">
        <v>3046</v>
      </c>
      <c r="K102" s="81" t="s">
        <v>3047</v>
      </c>
      <c r="L102" s="81">
        <v>0.0</v>
      </c>
      <c r="M102" s="81" t="s">
        <v>420</v>
      </c>
      <c r="N102" s="81" t="s">
        <v>421</v>
      </c>
      <c r="O102" s="81" t="s">
        <v>420</v>
      </c>
      <c r="P102" s="81" t="s">
        <v>418</v>
      </c>
      <c r="Q102" s="81" t="s">
        <v>420</v>
      </c>
      <c r="R102" s="81" t="s">
        <v>420</v>
      </c>
      <c r="S102" s="81" t="s">
        <v>422</v>
      </c>
      <c r="T102" s="193"/>
      <c r="U102" s="193"/>
      <c r="V102" s="193"/>
      <c r="W102" s="193"/>
      <c r="X102" s="193"/>
      <c r="Y102" s="193"/>
      <c r="Z102" s="193"/>
      <c r="AA102" s="193"/>
      <c r="AB102" s="193"/>
      <c r="AC102" s="193"/>
      <c r="AD102" s="193"/>
      <c r="AE102" s="193"/>
    </row>
    <row r="103" ht="42.0" customHeight="1">
      <c r="A103" s="54">
        <v>103.0</v>
      </c>
      <c r="B103" s="81" t="s">
        <v>3048</v>
      </c>
      <c r="C103" s="81" t="s">
        <v>417</v>
      </c>
      <c r="D103" s="81" t="s">
        <v>418</v>
      </c>
      <c r="E103" s="81" t="s">
        <v>3049</v>
      </c>
      <c r="F103" s="81" t="s">
        <v>3050</v>
      </c>
      <c r="G103" s="81" t="s">
        <v>561</v>
      </c>
      <c r="H103" s="81">
        <v>5.0</v>
      </c>
      <c r="I103" s="81">
        <v>2023.0</v>
      </c>
      <c r="J103" s="81" t="s">
        <v>3051</v>
      </c>
      <c r="K103" s="81" t="s">
        <v>3052</v>
      </c>
      <c r="L103" s="81">
        <v>0.0</v>
      </c>
      <c r="M103" s="81" t="s">
        <v>420</v>
      </c>
      <c r="N103" s="81" t="s">
        <v>421</v>
      </c>
      <c r="O103" s="81" t="s">
        <v>421</v>
      </c>
      <c r="P103" s="81" t="s">
        <v>418</v>
      </c>
      <c r="Q103" s="81" t="s">
        <v>421</v>
      </c>
      <c r="R103" s="81" t="s">
        <v>420</v>
      </c>
      <c r="S103" s="81" t="s">
        <v>422</v>
      </c>
      <c r="T103" s="193"/>
      <c r="U103" s="193"/>
      <c r="V103" s="193"/>
      <c r="W103" s="193"/>
      <c r="X103" s="193"/>
      <c r="Y103" s="193"/>
      <c r="Z103" s="193"/>
      <c r="AA103" s="193"/>
      <c r="AB103" s="193"/>
      <c r="AC103" s="193"/>
      <c r="AD103" s="193"/>
      <c r="AE103" s="193"/>
    </row>
    <row r="104" ht="42.0" customHeight="1">
      <c r="A104" s="54">
        <v>104.0</v>
      </c>
      <c r="B104" s="54" t="s">
        <v>3053</v>
      </c>
      <c r="C104" s="54" t="s">
        <v>3054</v>
      </c>
      <c r="D104" s="54"/>
      <c r="E104" s="54" t="s">
        <v>3055</v>
      </c>
      <c r="F104" s="54" t="s">
        <v>3056</v>
      </c>
      <c r="G104" s="54" t="s">
        <v>2606</v>
      </c>
      <c r="H104" s="54">
        <v>2.0</v>
      </c>
      <c r="I104" s="54">
        <v>2023.0</v>
      </c>
      <c r="J104" s="54" t="s">
        <v>3057</v>
      </c>
      <c r="K104" s="194" t="s">
        <v>3058</v>
      </c>
      <c r="L104" s="198"/>
      <c r="M104" s="54" t="s">
        <v>27</v>
      </c>
      <c r="N104" s="54" t="s">
        <v>27</v>
      </c>
      <c r="O104" s="54" t="s">
        <v>27</v>
      </c>
      <c r="P104" s="54" t="s">
        <v>26</v>
      </c>
      <c r="Q104" s="198"/>
      <c r="R104" s="54"/>
      <c r="S104" s="54" t="s">
        <v>40</v>
      </c>
      <c r="T104" s="193"/>
      <c r="U104" s="193"/>
      <c r="V104" s="193"/>
      <c r="W104" s="193"/>
      <c r="X104" s="193"/>
      <c r="Y104" s="193"/>
      <c r="Z104" s="193"/>
      <c r="AA104" s="193"/>
      <c r="AB104" s="193"/>
      <c r="AC104" s="193"/>
      <c r="AD104" s="193"/>
      <c r="AE104" s="193"/>
    </row>
    <row r="105" ht="42.0" customHeight="1">
      <c r="A105" s="54">
        <v>105.0</v>
      </c>
      <c r="B105" s="54" t="s">
        <v>3059</v>
      </c>
      <c r="C105" s="54" t="s">
        <v>3060</v>
      </c>
      <c r="D105" s="54"/>
      <c r="E105" s="54" t="s">
        <v>3061</v>
      </c>
      <c r="F105" s="198"/>
      <c r="G105" s="54" t="s">
        <v>2606</v>
      </c>
      <c r="H105" s="54">
        <v>2.0</v>
      </c>
      <c r="I105" s="54">
        <v>2023.0</v>
      </c>
      <c r="J105" s="54" t="s">
        <v>3062</v>
      </c>
      <c r="K105" s="194" t="s">
        <v>3063</v>
      </c>
      <c r="L105" s="54">
        <v>0.0</v>
      </c>
      <c r="M105" s="54" t="s">
        <v>25</v>
      </c>
      <c r="N105" s="54" t="s">
        <v>27</v>
      </c>
      <c r="O105" s="54" t="s">
        <v>25</v>
      </c>
      <c r="P105" s="54" t="s">
        <v>26</v>
      </c>
      <c r="Q105" s="54" t="s">
        <v>27</v>
      </c>
      <c r="R105" s="54"/>
      <c r="S105" s="54" t="s">
        <v>40</v>
      </c>
      <c r="T105" s="193"/>
      <c r="U105" s="193"/>
      <c r="V105" s="193"/>
      <c r="W105" s="193"/>
      <c r="X105" s="193"/>
      <c r="Y105" s="193"/>
      <c r="Z105" s="193"/>
      <c r="AA105" s="193"/>
      <c r="AB105" s="193"/>
      <c r="AC105" s="193"/>
      <c r="AD105" s="193"/>
      <c r="AE105" s="193"/>
    </row>
    <row r="106" ht="42.0" customHeight="1">
      <c r="A106" s="54">
        <v>106.0</v>
      </c>
      <c r="B106" s="54" t="s">
        <v>3064</v>
      </c>
      <c r="C106" s="54" t="s">
        <v>3065</v>
      </c>
      <c r="D106" s="54"/>
      <c r="E106" s="54" t="s">
        <v>3066</v>
      </c>
      <c r="F106" s="54" t="s">
        <v>3067</v>
      </c>
      <c r="G106" s="54" t="s">
        <v>2606</v>
      </c>
      <c r="H106" s="54">
        <v>2.0</v>
      </c>
      <c r="I106" s="54">
        <v>2023.0</v>
      </c>
      <c r="J106" s="54" t="s">
        <v>3068</v>
      </c>
      <c r="K106" s="194" t="s">
        <v>3069</v>
      </c>
      <c r="L106" s="198"/>
      <c r="M106" s="54" t="s">
        <v>25</v>
      </c>
      <c r="N106" s="54" t="s">
        <v>27</v>
      </c>
      <c r="O106" s="54" t="s">
        <v>25</v>
      </c>
      <c r="P106" s="54" t="s">
        <v>26</v>
      </c>
      <c r="Q106" s="198"/>
      <c r="R106" s="54"/>
      <c r="S106" s="54" t="s">
        <v>40</v>
      </c>
      <c r="T106" s="193"/>
      <c r="U106" s="193"/>
      <c r="V106" s="193"/>
      <c r="W106" s="193"/>
      <c r="X106" s="193"/>
      <c r="Y106" s="193"/>
      <c r="Z106" s="193"/>
      <c r="AA106" s="193"/>
      <c r="AB106" s="193"/>
      <c r="AC106" s="193"/>
      <c r="AD106" s="193"/>
      <c r="AE106" s="193"/>
    </row>
    <row r="107" ht="42.0" customHeight="1">
      <c r="A107" s="54">
        <v>107.0</v>
      </c>
      <c r="B107" s="54" t="s">
        <v>3070</v>
      </c>
      <c r="C107" s="54" t="s">
        <v>3071</v>
      </c>
      <c r="D107" s="54"/>
      <c r="E107" s="54" t="s">
        <v>3018</v>
      </c>
      <c r="F107" s="54" t="s">
        <v>3072</v>
      </c>
      <c r="G107" s="54" t="s">
        <v>2606</v>
      </c>
      <c r="H107" s="54">
        <v>2.0</v>
      </c>
      <c r="I107" s="54">
        <v>2023.0</v>
      </c>
      <c r="J107" s="54" t="s">
        <v>3073</v>
      </c>
      <c r="K107" s="194" t="s">
        <v>3074</v>
      </c>
      <c r="L107" s="198"/>
      <c r="M107" s="54" t="s">
        <v>27</v>
      </c>
      <c r="N107" s="54" t="s">
        <v>25</v>
      </c>
      <c r="O107" s="54" t="s">
        <v>27</v>
      </c>
      <c r="P107" s="54" t="s">
        <v>26</v>
      </c>
      <c r="Q107" s="198"/>
      <c r="R107" s="54"/>
      <c r="S107" s="54" t="s">
        <v>40</v>
      </c>
      <c r="T107" s="193"/>
      <c r="U107" s="193"/>
      <c r="V107" s="193"/>
      <c r="W107" s="193"/>
      <c r="X107" s="193"/>
      <c r="Y107" s="193"/>
      <c r="Z107" s="193"/>
      <c r="AA107" s="193"/>
      <c r="AB107" s="193"/>
      <c r="AC107" s="193"/>
      <c r="AD107" s="193"/>
      <c r="AE107" s="193"/>
    </row>
    <row r="108" ht="42.0" customHeight="1">
      <c r="A108" s="54">
        <v>108.0</v>
      </c>
      <c r="B108" s="197" t="s">
        <v>3075</v>
      </c>
      <c r="C108" s="54" t="s">
        <v>3076</v>
      </c>
      <c r="D108" s="54"/>
      <c r="E108" s="54" t="s">
        <v>3077</v>
      </c>
      <c r="F108" s="54" t="s">
        <v>3078</v>
      </c>
      <c r="G108" s="54" t="s">
        <v>2606</v>
      </c>
      <c r="H108" s="54">
        <v>2.0</v>
      </c>
      <c r="I108" s="54">
        <v>2023.0</v>
      </c>
      <c r="J108" s="54" t="s">
        <v>3079</v>
      </c>
      <c r="K108" s="194" t="s">
        <v>3080</v>
      </c>
      <c r="L108" s="198"/>
      <c r="M108" s="54" t="s">
        <v>25</v>
      </c>
      <c r="N108" s="54" t="s">
        <v>27</v>
      </c>
      <c r="O108" s="54" t="s">
        <v>25</v>
      </c>
      <c r="P108" s="54" t="s">
        <v>26</v>
      </c>
      <c r="Q108" s="198"/>
      <c r="R108" s="54"/>
      <c r="S108" s="54" t="s">
        <v>40</v>
      </c>
      <c r="T108" s="193"/>
      <c r="U108" s="193"/>
      <c r="V108" s="193"/>
      <c r="W108" s="193"/>
      <c r="X108" s="193"/>
      <c r="Y108" s="193"/>
      <c r="Z108" s="193"/>
      <c r="AA108" s="193"/>
      <c r="AB108" s="193"/>
      <c r="AC108" s="193"/>
      <c r="AD108" s="193"/>
      <c r="AE108" s="193"/>
    </row>
    <row r="109" ht="42.0" customHeight="1">
      <c r="A109" s="54">
        <v>109.0</v>
      </c>
      <c r="B109" s="202" t="s">
        <v>3081</v>
      </c>
      <c r="C109" s="54" t="s">
        <v>3082</v>
      </c>
      <c r="D109" s="54"/>
      <c r="E109" s="54" t="s">
        <v>3083</v>
      </c>
      <c r="F109" s="54" t="s">
        <v>3084</v>
      </c>
      <c r="G109" s="54" t="s">
        <v>2699</v>
      </c>
      <c r="H109" s="54">
        <v>2.0</v>
      </c>
      <c r="I109" s="54">
        <v>2023.0</v>
      </c>
      <c r="J109" s="198"/>
      <c r="K109" s="207"/>
      <c r="L109" s="54">
        <v>0.0</v>
      </c>
      <c r="M109" s="54" t="s">
        <v>25</v>
      </c>
      <c r="N109" s="54" t="s">
        <v>25</v>
      </c>
      <c r="O109" s="54" t="s">
        <v>25</v>
      </c>
      <c r="P109" s="54" t="s">
        <v>26</v>
      </c>
      <c r="Q109" s="54" t="s">
        <v>25</v>
      </c>
      <c r="R109" s="54"/>
      <c r="S109" s="54" t="s">
        <v>262</v>
      </c>
      <c r="T109" s="193"/>
      <c r="U109" s="193"/>
      <c r="V109" s="193"/>
      <c r="W109" s="193"/>
      <c r="X109" s="193"/>
      <c r="Y109" s="193"/>
      <c r="Z109" s="193"/>
      <c r="AA109" s="193"/>
      <c r="AB109" s="193"/>
      <c r="AC109" s="193"/>
      <c r="AD109" s="193"/>
      <c r="AE109" s="193"/>
    </row>
    <row r="110" ht="42.0" customHeight="1">
      <c r="A110" s="54">
        <v>110.0</v>
      </c>
      <c r="B110" s="54" t="s">
        <v>3085</v>
      </c>
      <c r="C110" s="54" t="s">
        <v>3086</v>
      </c>
      <c r="D110" s="54"/>
      <c r="E110" s="54" t="s">
        <v>3087</v>
      </c>
      <c r="F110" s="54" t="s">
        <v>3088</v>
      </c>
      <c r="G110" s="54" t="s">
        <v>2606</v>
      </c>
      <c r="H110" s="54">
        <v>2.0</v>
      </c>
      <c r="I110" s="54">
        <v>2024.0</v>
      </c>
      <c r="J110" s="54" t="s">
        <v>3089</v>
      </c>
      <c r="K110" s="196" t="s">
        <v>3090</v>
      </c>
      <c r="L110" s="198"/>
      <c r="M110" s="54" t="s">
        <v>25</v>
      </c>
      <c r="N110" s="54" t="s">
        <v>27</v>
      </c>
      <c r="O110" s="54" t="s">
        <v>25</v>
      </c>
      <c r="P110" s="54" t="s">
        <v>26</v>
      </c>
      <c r="Q110" s="198"/>
      <c r="R110" s="54"/>
      <c r="S110" s="54" t="s">
        <v>40</v>
      </c>
      <c r="T110" s="193"/>
      <c r="U110" s="193"/>
      <c r="V110" s="193"/>
      <c r="W110" s="193"/>
      <c r="X110" s="193"/>
      <c r="Y110" s="193"/>
      <c r="Z110" s="193"/>
      <c r="AA110" s="193"/>
      <c r="AB110" s="193"/>
      <c r="AC110" s="193"/>
      <c r="AD110" s="193"/>
      <c r="AE110" s="193"/>
    </row>
    <row r="111" ht="42.0" customHeight="1">
      <c r="A111" s="54">
        <v>111.0</v>
      </c>
      <c r="B111" s="54" t="s">
        <v>3091</v>
      </c>
      <c r="C111" s="54" t="s">
        <v>3092</v>
      </c>
      <c r="D111" s="211"/>
      <c r="E111" s="211" t="s">
        <v>3093</v>
      </c>
      <c r="F111" s="54" t="s">
        <v>3094</v>
      </c>
      <c r="G111" s="54" t="s">
        <v>2606</v>
      </c>
      <c r="H111" s="54">
        <v>2.0</v>
      </c>
      <c r="I111" s="54">
        <v>2023.0</v>
      </c>
      <c r="J111" s="196" t="s">
        <v>3095</v>
      </c>
      <c r="K111" s="196" t="s">
        <v>3096</v>
      </c>
      <c r="L111" s="198"/>
      <c r="M111" s="54" t="s">
        <v>25</v>
      </c>
      <c r="N111" s="54" t="s">
        <v>27</v>
      </c>
      <c r="O111" s="54" t="s">
        <v>25</v>
      </c>
      <c r="P111" s="198"/>
      <c r="Q111" s="54" t="s">
        <v>25</v>
      </c>
      <c r="R111" s="54"/>
      <c r="S111" s="54" t="s">
        <v>40</v>
      </c>
      <c r="T111" s="193"/>
      <c r="U111" s="193"/>
      <c r="V111" s="193"/>
      <c r="W111" s="193"/>
      <c r="X111" s="193"/>
      <c r="Y111" s="193"/>
      <c r="Z111" s="193"/>
      <c r="AA111" s="193"/>
      <c r="AB111" s="193"/>
      <c r="AC111" s="193"/>
      <c r="AD111" s="193"/>
      <c r="AE111" s="193"/>
    </row>
    <row r="112" ht="42.0" customHeight="1">
      <c r="A112" s="54">
        <v>112.0</v>
      </c>
      <c r="B112" s="54" t="s">
        <v>3097</v>
      </c>
      <c r="C112" s="54" t="s">
        <v>3098</v>
      </c>
      <c r="D112" s="54"/>
      <c r="E112" s="54" t="s">
        <v>3099</v>
      </c>
      <c r="F112" s="54" t="s">
        <v>3100</v>
      </c>
      <c r="G112" s="198"/>
      <c r="H112" s="54">
        <v>2.0</v>
      </c>
      <c r="I112" s="54">
        <v>2023.0</v>
      </c>
      <c r="J112" s="54" t="s">
        <v>3101</v>
      </c>
      <c r="K112" s="194" t="s">
        <v>3102</v>
      </c>
      <c r="L112" s="198"/>
      <c r="M112" s="54" t="s">
        <v>25</v>
      </c>
      <c r="N112" s="54" t="s">
        <v>27</v>
      </c>
      <c r="O112" s="54" t="s">
        <v>25</v>
      </c>
      <c r="P112" s="54" t="s">
        <v>298</v>
      </c>
      <c r="Q112" s="198"/>
      <c r="R112" s="54"/>
      <c r="S112" s="54" t="s">
        <v>40</v>
      </c>
      <c r="T112" s="193"/>
      <c r="U112" s="193"/>
      <c r="V112" s="193"/>
      <c r="W112" s="193"/>
      <c r="X112" s="193"/>
      <c r="Y112" s="193"/>
      <c r="Z112" s="193"/>
      <c r="AA112" s="193"/>
      <c r="AB112" s="193"/>
      <c r="AC112" s="193"/>
      <c r="AD112" s="193"/>
      <c r="AE112" s="193"/>
    </row>
    <row r="113" ht="42.0" customHeight="1">
      <c r="A113" s="54">
        <v>113.0</v>
      </c>
      <c r="B113" s="202" t="s">
        <v>3103</v>
      </c>
      <c r="C113" s="54" t="s">
        <v>3104</v>
      </c>
      <c r="D113" s="54"/>
      <c r="E113" s="54" t="s">
        <v>3105</v>
      </c>
      <c r="F113" s="54" t="s">
        <v>3106</v>
      </c>
      <c r="G113" s="54" t="s">
        <v>2699</v>
      </c>
      <c r="H113" s="54">
        <v>2.0</v>
      </c>
      <c r="I113" s="54">
        <v>2023.0</v>
      </c>
      <c r="J113" s="54" t="s">
        <v>3107</v>
      </c>
      <c r="K113" s="212" t="s">
        <v>3108</v>
      </c>
      <c r="L113" s="24"/>
      <c r="M113" s="54" t="s">
        <v>25</v>
      </c>
      <c r="N113" s="54" t="s">
        <v>27</v>
      </c>
      <c r="O113" s="54" t="s">
        <v>25</v>
      </c>
      <c r="P113" s="198"/>
      <c r="Q113" s="54" t="s">
        <v>25</v>
      </c>
      <c r="R113" s="54"/>
      <c r="S113" s="54" t="s">
        <v>40</v>
      </c>
      <c r="T113" s="193"/>
      <c r="U113" s="193"/>
      <c r="V113" s="193"/>
      <c r="W113" s="193"/>
      <c r="X113" s="193"/>
      <c r="Y113" s="193"/>
      <c r="Z113" s="193"/>
      <c r="AA113" s="193"/>
      <c r="AB113" s="193"/>
      <c r="AC113" s="193"/>
      <c r="AD113" s="193"/>
      <c r="AE113" s="193"/>
    </row>
    <row r="114" ht="42.0" customHeight="1">
      <c r="A114" s="54">
        <v>114.0</v>
      </c>
      <c r="B114" s="54" t="s">
        <v>759</v>
      </c>
      <c r="C114" s="54" t="s">
        <v>761</v>
      </c>
      <c r="D114" s="54"/>
      <c r="E114" s="54" t="s">
        <v>3109</v>
      </c>
      <c r="F114" s="54" t="s">
        <v>3110</v>
      </c>
      <c r="G114" s="54" t="s">
        <v>2699</v>
      </c>
      <c r="H114" s="54">
        <v>2.0</v>
      </c>
      <c r="I114" s="54">
        <v>2023.0</v>
      </c>
      <c r="J114" s="54" t="s">
        <v>3111</v>
      </c>
      <c r="K114" s="213" t="s">
        <v>3112</v>
      </c>
      <c r="L114" s="24"/>
      <c r="M114" s="54" t="s">
        <v>25</v>
      </c>
      <c r="N114" s="54" t="s">
        <v>25</v>
      </c>
      <c r="O114" s="54" t="s">
        <v>25</v>
      </c>
      <c r="P114" s="198"/>
      <c r="Q114" s="54" t="s">
        <v>25</v>
      </c>
      <c r="R114" s="54"/>
      <c r="S114" s="54" t="s">
        <v>40</v>
      </c>
      <c r="T114" s="193"/>
      <c r="U114" s="193"/>
      <c r="V114" s="193"/>
      <c r="W114" s="193"/>
      <c r="X114" s="193"/>
      <c r="Y114" s="193"/>
      <c r="Z114" s="193"/>
      <c r="AA114" s="193"/>
      <c r="AB114" s="193"/>
      <c r="AC114" s="193"/>
      <c r="AD114" s="193"/>
      <c r="AE114" s="193"/>
    </row>
    <row r="115" ht="42.0" customHeight="1">
      <c r="A115" s="54">
        <v>115.0</v>
      </c>
      <c r="B115" s="214" t="s">
        <v>3113</v>
      </c>
      <c r="C115" s="54" t="s">
        <v>771</v>
      </c>
      <c r="D115" s="214"/>
      <c r="E115" s="214" t="s">
        <v>3114</v>
      </c>
      <c r="F115" s="54" t="s">
        <v>3115</v>
      </c>
      <c r="G115" s="54" t="s">
        <v>2606</v>
      </c>
      <c r="H115" s="54">
        <v>2.0</v>
      </c>
      <c r="I115" s="54">
        <v>2023.0</v>
      </c>
      <c r="J115" s="200" t="s">
        <v>3116</v>
      </c>
      <c r="K115" s="200" t="s">
        <v>3116</v>
      </c>
      <c r="L115" s="198"/>
      <c r="M115" s="54" t="s">
        <v>25</v>
      </c>
      <c r="N115" s="54" t="s">
        <v>25</v>
      </c>
      <c r="O115" s="54" t="s">
        <v>25</v>
      </c>
      <c r="P115" s="54" t="s">
        <v>26</v>
      </c>
      <c r="Q115" s="54" t="s">
        <v>25</v>
      </c>
      <c r="R115" s="54"/>
      <c r="S115" s="54" t="s">
        <v>40</v>
      </c>
      <c r="T115" s="193"/>
      <c r="U115" s="193"/>
      <c r="V115" s="193"/>
      <c r="W115" s="193"/>
      <c r="X115" s="193"/>
      <c r="Y115" s="193"/>
      <c r="Z115" s="193"/>
      <c r="AA115" s="193"/>
      <c r="AB115" s="193"/>
      <c r="AC115" s="193"/>
      <c r="AD115" s="193"/>
      <c r="AE115" s="193"/>
    </row>
    <row r="116" ht="42.0" customHeight="1">
      <c r="A116" s="54">
        <v>116.0</v>
      </c>
      <c r="B116" s="54" t="s">
        <v>3117</v>
      </c>
      <c r="C116" s="54" t="s">
        <v>3118</v>
      </c>
      <c r="D116" s="54"/>
      <c r="E116" s="54" t="s">
        <v>3119</v>
      </c>
      <c r="F116" s="54" t="s">
        <v>3120</v>
      </c>
      <c r="G116" s="54" t="s">
        <v>2699</v>
      </c>
      <c r="H116" s="54">
        <v>2.0</v>
      </c>
      <c r="I116" s="54">
        <v>2022.0</v>
      </c>
      <c r="J116" s="198"/>
      <c r="K116" s="198"/>
      <c r="L116" s="198"/>
      <c r="M116" s="54" t="s">
        <v>25</v>
      </c>
      <c r="N116" s="54" t="s">
        <v>27</v>
      </c>
      <c r="O116" s="54" t="s">
        <v>25</v>
      </c>
      <c r="P116" s="54" t="s">
        <v>26</v>
      </c>
      <c r="Q116" s="54" t="s">
        <v>25</v>
      </c>
      <c r="R116" s="54"/>
      <c r="S116" s="54" t="s">
        <v>262</v>
      </c>
      <c r="T116" s="193"/>
      <c r="U116" s="193"/>
      <c r="V116" s="193"/>
      <c r="W116" s="193"/>
      <c r="X116" s="193"/>
      <c r="Y116" s="193"/>
      <c r="Z116" s="193"/>
      <c r="AA116" s="193"/>
      <c r="AB116" s="193"/>
      <c r="AC116" s="193"/>
      <c r="AD116" s="193"/>
      <c r="AE116" s="193"/>
    </row>
    <row r="117" ht="42.0" customHeight="1">
      <c r="A117" s="54">
        <v>117.0</v>
      </c>
      <c r="B117" s="54" t="s">
        <v>3121</v>
      </c>
      <c r="C117" s="54" t="s">
        <v>3122</v>
      </c>
      <c r="D117" s="54"/>
      <c r="E117" s="54" t="s">
        <v>3123</v>
      </c>
      <c r="F117" s="54" t="s">
        <v>3124</v>
      </c>
      <c r="G117" s="54" t="s">
        <v>2606</v>
      </c>
      <c r="H117" s="54">
        <v>2.0</v>
      </c>
      <c r="I117" s="54">
        <v>2023.0</v>
      </c>
      <c r="J117" s="198"/>
      <c r="K117" s="198"/>
      <c r="L117" s="54" t="s">
        <v>3125</v>
      </c>
      <c r="M117" s="54" t="s">
        <v>27</v>
      </c>
      <c r="N117" s="54" t="s">
        <v>27</v>
      </c>
      <c r="O117" s="54" t="s">
        <v>27</v>
      </c>
      <c r="P117" s="54" t="s">
        <v>26</v>
      </c>
      <c r="Q117" s="54" t="s">
        <v>25</v>
      </c>
      <c r="R117" s="54"/>
      <c r="S117" s="54" t="s">
        <v>40</v>
      </c>
      <c r="T117" s="193"/>
      <c r="U117" s="193"/>
      <c r="V117" s="193"/>
      <c r="W117" s="193"/>
      <c r="X117" s="193"/>
      <c r="Y117" s="193"/>
      <c r="Z117" s="193"/>
      <c r="AA117" s="193"/>
      <c r="AB117" s="193"/>
      <c r="AC117" s="193"/>
      <c r="AD117" s="193"/>
      <c r="AE117" s="193"/>
    </row>
    <row r="118" ht="42.0" customHeight="1">
      <c r="A118" s="54">
        <v>118.0</v>
      </c>
      <c r="B118" s="72" t="s">
        <v>3126</v>
      </c>
      <c r="C118" s="54" t="s">
        <v>3127</v>
      </c>
      <c r="D118" s="54"/>
      <c r="E118" s="54" t="s">
        <v>3128</v>
      </c>
      <c r="F118" s="215" t="s">
        <v>3129</v>
      </c>
      <c r="G118" s="24"/>
      <c r="H118" s="54">
        <v>2.0</v>
      </c>
      <c r="I118" s="54">
        <v>2023.0</v>
      </c>
      <c r="J118" s="198"/>
      <c r="K118" s="198"/>
      <c r="L118" s="198"/>
      <c r="M118" s="54" t="s">
        <v>25</v>
      </c>
      <c r="N118" s="54" t="s">
        <v>27</v>
      </c>
      <c r="O118" s="54" t="s">
        <v>25</v>
      </c>
      <c r="P118" s="54" t="s">
        <v>26</v>
      </c>
      <c r="Q118" s="54" t="s">
        <v>25</v>
      </c>
      <c r="R118" s="54"/>
      <c r="S118" s="54" t="s">
        <v>40</v>
      </c>
      <c r="T118" s="193"/>
      <c r="U118" s="193"/>
      <c r="V118" s="193"/>
      <c r="W118" s="193"/>
      <c r="X118" s="193"/>
      <c r="Y118" s="193"/>
      <c r="Z118" s="193"/>
      <c r="AA118" s="193"/>
      <c r="AB118" s="193"/>
      <c r="AC118" s="193"/>
      <c r="AD118" s="193"/>
      <c r="AE118" s="193"/>
    </row>
    <row r="119" ht="42.0" customHeight="1">
      <c r="A119" s="54">
        <v>119.0</v>
      </c>
      <c r="B119" s="54" t="s">
        <v>3130</v>
      </c>
      <c r="C119" s="54" t="s">
        <v>696</v>
      </c>
      <c r="D119" s="54"/>
      <c r="E119" s="54" t="s">
        <v>3131</v>
      </c>
      <c r="F119" s="54" t="s">
        <v>3132</v>
      </c>
      <c r="G119" s="54" t="s">
        <v>2606</v>
      </c>
      <c r="H119" s="54">
        <v>2.0</v>
      </c>
      <c r="I119" s="54">
        <v>2023.0</v>
      </c>
      <c r="J119" s="54" t="s">
        <v>3133</v>
      </c>
      <c r="K119" s="213" t="s">
        <v>3134</v>
      </c>
      <c r="L119" s="24"/>
      <c r="M119" s="54" t="s">
        <v>59</v>
      </c>
      <c r="N119" s="54" t="s">
        <v>59</v>
      </c>
      <c r="O119" s="54" t="s">
        <v>59</v>
      </c>
      <c r="P119" s="54" t="s">
        <v>26</v>
      </c>
      <c r="Q119" s="54" t="s">
        <v>25</v>
      </c>
      <c r="R119" s="54"/>
      <c r="S119" s="54" t="s">
        <v>40</v>
      </c>
      <c r="T119" s="193"/>
      <c r="U119" s="193"/>
      <c r="V119" s="193"/>
      <c r="W119" s="193"/>
      <c r="X119" s="193"/>
      <c r="Y119" s="193"/>
      <c r="Z119" s="193"/>
      <c r="AA119" s="193"/>
      <c r="AB119" s="193"/>
      <c r="AC119" s="193"/>
      <c r="AD119" s="193"/>
      <c r="AE119" s="193"/>
    </row>
    <row r="120" ht="42.0" customHeight="1">
      <c r="A120" s="54">
        <v>120.0</v>
      </c>
      <c r="B120" s="54" t="s">
        <v>3135</v>
      </c>
      <c r="C120" s="54" t="s">
        <v>3136</v>
      </c>
      <c r="D120" s="54"/>
      <c r="E120" s="54" t="s">
        <v>3137</v>
      </c>
      <c r="F120" s="54" t="s">
        <v>3138</v>
      </c>
      <c r="G120" s="54" t="s">
        <v>2699</v>
      </c>
      <c r="H120" s="54">
        <v>2.0</v>
      </c>
      <c r="I120" s="54">
        <v>2023.0</v>
      </c>
      <c r="J120" s="198"/>
      <c r="K120" s="198"/>
      <c r="L120" s="198"/>
      <c r="M120" s="54" t="s">
        <v>59</v>
      </c>
      <c r="N120" s="54" t="s">
        <v>59</v>
      </c>
      <c r="O120" s="54" t="s">
        <v>59</v>
      </c>
      <c r="P120" s="54" t="s">
        <v>26</v>
      </c>
      <c r="Q120" s="54" t="s">
        <v>25</v>
      </c>
      <c r="R120" s="54"/>
      <c r="S120" s="54" t="s">
        <v>3139</v>
      </c>
      <c r="T120" s="193"/>
      <c r="U120" s="193"/>
      <c r="V120" s="193"/>
      <c r="W120" s="193"/>
      <c r="X120" s="193"/>
      <c r="Y120" s="193"/>
      <c r="Z120" s="193"/>
      <c r="AA120" s="193"/>
      <c r="AB120" s="193"/>
      <c r="AC120" s="193"/>
      <c r="AD120" s="193"/>
      <c r="AE120" s="193"/>
    </row>
    <row r="121" ht="42.0" customHeight="1">
      <c r="A121" s="54">
        <v>121.0</v>
      </c>
      <c r="B121" s="54" t="s">
        <v>3140</v>
      </c>
      <c r="C121" s="54" t="s">
        <v>761</v>
      </c>
      <c r="D121" s="54"/>
      <c r="E121" s="54" t="s">
        <v>3141</v>
      </c>
      <c r="F121" s="54" t="s">
        <v>3142</v>
      </c>
      <c r="G121" s="54" t="s">
        <v>2606</v>
      </c>
      <c r="H121" s="54">
        <v>2.0</v>
      </c>
      <c r="I121" s="54">
        <v>2023.0</v>
      </c>
      <c r="J121" s="216" t="s">
        <v>3143</v>
      </c>
      <c r="K121" s="196" t="s">
        <v>3144</v>
      </c>
      <c r="L121" s="198"/>
      <c r="M121" s="54" t="s">
        <v>25</v>
      </c>
      <c r="N121" s="54" t="s">
        <v>27</v>
      </c>
      <c r="O121" s="54" t="s">
        <v>27</v>
      </c>
      <c r="P121" s="54" t="s">
        <v>26</v>
      </c>
      <c r="Q121" s="54" t="s">
        <v>25</v>
      </c>
      <c r="R121" s="54"/>
      <c r="S121" s="54" t="s">
        <v>40</v>
      </c>
      <c r="T121" s="193"/>
      <c r="U121" s="193"/>
      <c r="V121" s="193"/>
      <c r="W121" s="193"/>
      <c r="X121" s="193"/>
      <c r="Y121" s="193"/>
      <c r="Z121" s="193"/>
      <c r="AA121" s="193"/>
      <c r="AB121" s="193"/>
      <c r="AC121" s="193"/>
      <c r="AD121" s="193"/>
      <c r="AE121" s="193"/>
    </row>
    <row r="122" ht="42.0" customHeight="1">
      <c r="A122" s="54">
        <v>122.0</v>
      </c>
      <c r="B122" s="54" t="s">
        <v>3145</v>
      </c>
      <c r="C122" s="54" t="s">
        <v>761</v>
      </c>
      <c r="D122" s="54"/>
      <c r="E122" s="54" t="s">
        <v>3146</v>
      </c>
      <c r="F122" s="201" t="s">
        <v>3147</v>
      </c>
      <c r="G122" s="54" t="s">
        <v>2699</v>
      </c>
      <c r="H122" s="54">
        <v>2.0</v>
      </c>
      <c r="I122" s="54">
        <v>2023.0</v>
      </c>
      <c r="J122" s="217" t="s">
        <v>3148</v>
      </c>
      <c r="K122" s="205" t="s">
        <v>3149</v>
      </c>
      <c r="L122" s="198"/>
      <c r="M122" s="54" t="s">
        <v>25</v>
      </c>
      <c r="N122" s="54" t="s">
        <v>25</v>
      </c>
      <c r="O122" s="54" t="s">
        <v>25</v>
      </c>
      <c r="P122" s="54" t="s">
        <v>26</v>
      </c>
      <c r="Q122" s="54" t="s">
        <v>25</v>
      </c>
      <c r="R122" s="54"/>
      <c r="S122" s="54" t="s">
        <v>40</v>
      </c>
      <c r="T122" s="193"/>
      <c r="U122" s="193"/>
      <c r="V122" s="193"/>
      <c r="W122" s="193"/>
      <c r="X122" s="193"/>
      <c r="Y122" s="193"/>
      <c r="Z122" s="193"/>
      <c r="AA122" s="193"/>
      <c r="AB122" s="193"/>
      <c r="AC122" s="193"/>
      <c r="AD122" s="193"/>
      <c r="AE122" s="193"/>
    </row>
    <row r="123" ht="42.0" customHeight="1">
      <c r="A123" s="54">
        <v>123.0</v>
      </c>
      <c r="B123" s="201" t="s">
        <v>3150</v>
      </c>
      <c r="C123" s="81" t="s">
        <v>888</v>
      </c>
      <c r="D123" s="201"/>
      <c r="E123" s="201" t="s">
        <v>3151</v>
      </c>
      <c r="F123" s="81" t="s">
        <v>3152</v>
      </c>
      <c r="G123" s="81" t="s">
        <v>2606</v>
      </c>
      <c r="H123" s="81">
        <v>4.0</v>
      </c>
      <c r="I123" s="81">
        <v>2023.0</v>
      </c>
      <c r="J123" s="54" t="s">
        <v>3153</v>
      </c>
      <c r="K123" s="200" t="s">
        <v>3154</v>
      </c>
      <c r="L123" s="200">
        <v>0.0</v>
      </c>
      <c r="M123" s="54" t="s">
        <v>25</v>
      </c>
      <c r="N123" s="81" t="s">
        <v>25</v>
      </c>
      <c r="O123" s="81" t="s">
        <v>25</v>
      </c>
      <c r="P123" s="54" t="s">
        <v>26</v>
      </c>
      <c r="Q123" s="54" t="s">
        <v>25</v>
      </c>
      <c r="R123" s="81"/>
      <c r="S123" s="81" t="s">
        <v>40</v>
      </c>
      <c r="T123" s="193"/>
      <c r="U123" s="193"/>
      <c r="V123" s="193"/>
      <c r="W123" s="193"/>
      <c r="X123" s="193"/>
      <c r="Y123" s="193"/>
      <c r="Z123" s="193"/>
      <c r="AA123" s="193"/>
      <c r="AB123" s="193"/>
      <c r="AC123" s="193"/>
      <c r="AD123" s="193"/>
      <c r="AE123" s="193"/>
    </row>
    <row r="124" ht="42.0" customHeight="1">
      <c r="A124" s="54">
        <v>124.0</v>
      </c>
      <c r="B124" s="201" t="s">
        <v>3155</v>
      </c>
      <c r="C124" s="81" t="s">
        <v>888</v>
      </c>
      <c r="D124" s="201"/>
      <c r="E124" s="201" t="s">
        <v>3156</v>
      </c>
      <c r="F124" s="81" t="s">
        <v>3157</v>
      </c>
      <c r="G124" s="81" t="s">
        <v>3158</v>
      </c>
      <c r="H124" s="81">
        <v>4.0</v>
      </c>
      <c r="I124" s="81">
        <v>2023.0</v>
      </c>
      <c r="J124" s="54" t="s">
        <v>3159</v>
      </c>
      <c r="K124" s="200" t="s">
        <v>3160</v>
      </c>
      <c r="L124" s="81">
        <v>0.0</v>
      </c>
      <c r="M124" s="54" t="s">
        <v>25</v>
      </c>
      <c r="N124" s="81" t="s">
        <v>25</v>
      </c>
      <c r="O124" s="81" t="s">
        <v>25</v>
      </c>
      <c r="P124" s="54" t="s">
        <v>26</v>
      </c>
      <c r="Q124" s="54" t="s">
        <v>25</v>
      </c>
      <c r="R124" s="81"/>
      <c r="S124" s="81" t="s">
        <v>40</v>
      </c>
      <c r="T124" s="193"/>
      <c r="U124" s="193"/>
      <c r="V124" s="193"/>
      <c r="W124" s="193"/>
      <c r="X124" s="193"/>
      <c r="Y124" s="193"/>
      <c r="Z124" s="193"/>
      <c r="AA124" s="193"/>
      <c r="AB124" s="193"/>
      <c r="AC124" s="193"/>
      <c r="AD124" s="193"/>
      <c r="AE124" s="193"/>
    </row>
    <row r="125" ht="42.0" customHeight="1">
      <c r="A125" s="54">
        <v>125.0</v>
      </c>
      <c r="B125" s="201" t="s">
        <v>3161</v>
      </c>
      <c r="C125" s="81" t="s">
        <v>888</v>
      </c>
      <c r="D125" s="201"/>
      <c r="E125" s="201" t="s">
        <v>3162</v>
      </c>
      <c r="F125" s="81" t="s">
        <v>3163</v>
      </c>
      <c r="G125" s="81" t="s">
        <v>2622</v>
      </c>
      <c r="H125" s="81">
        <v>4.0</v>
      </c>
      <c r="I125" s="81">
        <v>2023.0</v>
      </c>
      <c r="J125" s="54" t="s">
        <v>3164</v>
      </c>
      <c r="K125" s="196" t="s">
        <v>3165</v>
      </c>
      <c r="L125" s="81">
        <v>0.0</v>
      </c>
      <c r="M125" s="81" t="s">
        <v>27</v>
      </c>
      <c r="N125" s="81" t="s">
        <v>27</v>
      </c>
      <c r="O125" s="81" t="s">
        <v>25</v>
      </c>
      <c r="P125" s="54" t="s">
        <v>26</v>
      </c>
      <c r="Q125" s="54" t="s">
        <v>25</v>
      </c>
      <c r="R125" s="81"/>
      <c r="S125" s="81" t="s">
        <v>40</v>
      </c>
      <c r="T125" s="193"/>
      <c r="U125" s="193"/>
      <c r="V125" s="193"/>
      <c r="W125" s="193"/>
      <c r="X125" s="193"/>
      <c r="Y125" s="193"/>
      <c r="Z125" s="193"/>
      <c r="AA125" s="193"/>
      <c r="AB125" s="193"/>
      <c r="AC125" s="193"/>
      <c r="AD125" s="193"/>
      <c r="AE125" s="193"/>
    </row>
    <row r="126" ht="42.0" customHeight="1">
      <c r="A126" s="54">
        <v>126.0</v>
      </c>
      <c r="B126" s="201" t="s">
        <v>3166</v>
      </c>
      <c r="C126" s="81" t="s">
        <v>888</v>
      </c>
      <c r="D126" s="201"/>
      <c r="E126" s="201" t="s">
        <v>3167</v>
      </c>
      <c r="F126" s="81" t="s">
        <v>3168</v>
      </c>
      <c r="G126" s="81" t="s">
        <v>3169</v>
      </c>
      <c r="H126" s="81">
        <v>4.0</v>
      </c>
      <c r="I126" s="81">
        <v>2023.0</v>
      </c>
      <c r="J126" s="205" t="s">
        <v>3170</v>
      </c>
      <c r="K126" s="200" t="s">
        <v>3171</v>
      </c>
      <c r="L126" s="81">
        <v>0.0</v>
      </c>
      <c r="M126" s="81" t="s">
        <v>25</v>
      </c>
      <c r="N126" s="81" t="s">
        <v>25</v>
      </c>
      <c r="O126" s="81" t="s">
        <v>25</v>
      </c>
      <c r="P126" s="54" t="s">
        <v>26</v>
      </c>
      <c r="Q126" s="54" t="s">
        <v>25</v>
      </c>
      <c r="R126" s="81"/>
      <c r="S126" s="81" t="s">
        <v>40</v>
      </c>
      <c r="T126" s="193"/>
      <c r="U126" s="193"/>
      <c r="V126" s="193"/>
      <c r="W126" s="193"/>
      <c r="X126" s="193"/>
      <c r="Y126" s="193"/>
      <c r="Z126" s="193"/>
      <c r="AA126" s="193"/>
      <c r="AB126" s="193"/>
      <c r="AC126" s="193"/>
      <c r="AD126" s="193"/>
      <c r="AE126" s="193"/>
    </row>
    <row r="127" ht="42.0" customHeight="1">
      <c r="A127" s="54">
        <v>127.0</v>
      </c>
      <c r="B127" s="81" t="s">
        <v>3172</v>
      </c>
      <c r="C127" s="54" t="s">
        <v>3173</v>
      </c>
      <c r="D127" s="81"/>
      <c r="E127" s="81" t="s">
        <v>3174</v>
      </c>
      <c r="F127" s="81" t="s">
        <v>3175</v>
      </c>
      <c r="G127" s="81" t="s">
        <v>2606</v>
      </c>
      <c r="H127" s="81">
        <v>4.0</v>
      </c>
      <c r="I127" s="81">
        <v>2023.0</v>
      </c>
      <c r="J127" s="218" t="s">
        <v>3176</v>
      </c>
      <c r="K127" s="218" t="s">
        <v>3177</v>
      </c>
      <c r="L127" s="81">
        <v>0.0</v>
      </c>
      <c r="M127" s="219"/>
      <c r="N127" s="81" t="s">
        <v>27</v>
      </c>
      <c r="O127" s="219"/>
      <c r="P127" s="54" t="s">
        <v>26</v>
      </c>
      <c r="Q127" s="54" t="s">
        <v>25</v>
      </c>
      <c r="R127" s="81"/>
      <c r="S127" s="81" t="s">
        <v>40</v>
      </c>
      <c r="T127" s="193"/>
      <c r="U127" s="193"/>
      <c r="V127" s="193"/>
      <c r="W127" s="193"/>
      <c r="X127" s="193"/>
      <c r="Y127" s="193"/>
      <c r="Z127" s="193"/>
      <c r="AA127" s="193"/>
      <c r="AB127" s="193"/>
      <c r="AC127" s="193"/>
      <c r="AD127" s="193"/>
      <c r="AE127" s="193"/>
    </row>
    <row r="128" ht="42.0" customHeight="1">
      <c r="A128" s="54">
        <v>128.0</v>
      </c>
      <c r="B128" s="81" t="s">
        <v>3178</v>
      </c>
      <c r="C128" s="81" t="s">
        <v>888</v>
      </c>
      <c r="D128" s="81"/>
      <c r="E128" s="81" t="s">
        <v>3179</v>
      </c>
      <c r="F128" s="54" t="s">
        <v>3180</v>
      </c>
      <c r="G128" s="219"/>
      <c r="H128" s="81">
        <v>4.0</v>
      </c>
      <c r="I128" s="81">
        <v>2024.0</v>
      </c>
      <c r="J128" s="218" t="s">
        <v>3181</v>
      </c>
      <c r="K128" s="200" t="s">
        <v>3182</v>
      </c>
      <c r="L128" s="81">
        <v>0.0</v>
      </c>
      <c r="M128" s="81" t="s">
        <v>25</v>
      </c>
      <c r="N128" s="81" t="s">
        <v>25</v>
      </c>
      <c r="O128" s="81" t="s">
        <v>25</v>
      </c>
      <c r="P128" s="54" t="s">
        <v>26</v>
      </c>
      <c r="Q128" s="81" t="s">
        <v>27</v>
      </c>
      <c r="R128" s="81"/>
      <c r="S128" s="81" t="s">
        <v>314</v>
      </c>
      <c r="T128" s="193"/>
      <c r="U128" s="193"/>
      <c r="V128" s="193"/>
      <c r="W128" s="193"/>
      <c r="X128" s="193"/>
      <c r="Y128" s="193"/>
      <c r="Z128" s="193"/>
      <c r="AA128" s="193"/>
      <c r="AB128" s="193"/>
      <c r="AC128" s="193"/>
      <c r="AD128" s="193"/>
      <c r="AE128" s="193"/>
    </row>
    <row r="129" ht="42.0" customHeight="1">
      <c r="A129" s="54">
        <v>129.0</v>
      </c>
      <c r="B129" s="81" t="s">
        <v>3183</v>
      </c>
      <c r="C129" s="81" t="s">
        <v>888</v>
      </c>
      <c r="D129" s="81"/>
      <c r="E129" s="81" t="s">
        <v>3184</v>
      </c>
      <c r="F129" s="81" t="s">
        <v>3185</v>
      </c>
      <c r="G129" s="81" t="s">
        <v>2606</v>
      </c>
      <c r="H129" s="81">
        <v>4.0</v>
      </c>
      <c r="I129" s="81">
        <v>2023.0</v>
      </c>
      <c r="J129" s="81" t="s">
        <v>3186</v>
      </c>
      <c r="K129" s="218" t="s">
        <v>3187</v>
      </c>
      <c r="L129" s="81">
        <v>0.0</v>
      </c>
      <c r="M129" s="81" t="s">
        <v>25</v>
      </c>
      <c r="N129" s="81" t="s">
        <v>27</v>
      </c>
      <c r="O129" s="81" t="s">
        <v>25</v>
      </c>
      <c r="P129" s="54" t="s">
        <v>26</v>
      </c>
      <c r="Q129" s="81" t="s">
        <v>27</v>
      </c>
      <c r="R129" s="81"/>
      <c r="S129" s="81" t="s">
        <v>40</v>
      </c>
      <c r="T129" s="193"/>
      <c r="U129" s="193"/>
      <c r="V129" s="193"/>
      <c r="W129" s="193"/>
      <c r="X129" s="193"/>
      <c r="Y129" s="193"/>
      <c r="Z129" s="193"/>
      <c r="AA129" s="193"/>
      <c r="AB129" s="193"/>
      <c r="AC129" s="193"/>
      <c r="AD129" s="193"/>
      <c r="AE129" s="193"/>
    </row>
    <row r="130" ht="42.0" customHeight="1">
      <c r="A130" s="54">
        <v>130.0</v>
      </c>
      <c r="B130" s="81" t="s">
        <v>3188</v>
      </c>
      <c r="C130" s="81" t="s">
        <v>888</v>
      </c>
      <c r="D130" s="81"/>
      <c r="E130" s="81" t="s">
        <v>3189</v>
      </c>
      <c r="F130" s="81" t="s">
        <v>3190</v>
      </c>
      <c r="G130" s="81" t="s">
        <v>2699</v>
      </c>
      <c r="H130" s="81">
        <v>4.0</v>
      </c>
      <c r="I130" s="81">
        <v>2023.0</v>
      </c>
      <c r="J130" s="81" t="s">
        <v>3191</v>
      </c>
      <c r="K130" s="200" t="s">
        <v>3192</v>
      </c>
      <c r="L130" s="81">
        <v>0.0</v>
      </c>
      <c r="M130" s="81" t="s">
        <v>25</v>
      </c>
      <c r="N130" s="81" t="s">
        <v>25</v>
      </c>
      <c r="O130" s="81" t="s">
        <v>25</v>
      </c>
      <c r="P130" s="54" t="s">
        <v>26</v>
      </c>
      <c r="Q130" s="81" t="s">
        <v>27</v>
      </c>
      <c r="R130" s="81"/>
      <c r="S130" s="81" t="s">
        <v>40</v>
      </c>
      <c r="T130" s="193"/>
      <c r="U130" s="193"/>
      <c r="V130" s="193"/>
      <c r="W130" s="193"/>
      <c r="X130" s="193"/>
      <c r="Y130" s="193"/>
      <c r="Z130" s="193"/>
      <c r="AA130" s="193"/>
      <c r="AB130" s="193"/>
      <c r="AC130" s="193"/>
      <c r="AD130" s="193"/>
      <c r="AE130" s="193"/>
    </row>
    <row r="131" ht="42.0" customHeight="1">
      <c r="A131" s="54">
        <v>131.0</v>
      </c>
      <c r="B131" s="81" t="s">
        <v>3193</v>
      </c>
      <c r="C131" s="81" t="s">
        <v>888</v>
      </c>
      <c r="D131" s="81"/>
      <c r="E131" s="81" t="s">
        <v>3194</v>
      </c>
      <c r="F131" s="54" t="s">
        <v>3195</v>
      </c>
      <c r="G131" s="219"/>
      <c r="H131" s="81">
        <v>4.0</v>
      </c>
      <c r="I131" s="81">
        <v>2023.0</v>
      </c>
      <c r="J131" s="54" t="s">
        <v>3196</v>
      </c>
      <c r="K131" s="218" t="s">
        <v>3197</v>
      </c>
      <c r="L131" s="81">
        <v>0.0</v>
      </c>
      <c r="M131" s="81" t="s">
        <v>25</v>
      </c>
      <c r="N131" s="81" t="s">
        <v>25</v>
      </c>
      <c r="O131" s="81" t="s">
        <v>25</v>
      </c>
      <c r="P131" s="54" t="s">
        <v>26</v>
      </c>
      <c r="Q131" s="81" t="s">
        <v>27</v>
      </c>
      <c r="R131" s="81"/>
      <c r="S131" s="81" t="s">
        <v>40</v>
      </c>
      <c r="T131" s="193"/>
      <c r="U131" s="193"/>
      <c r="V131" s="193"/>
      <c r="W131" s="193"/>
      <c r="X131" s="193"/>
      <c r="Y131" s="193"/>
      <c r="Z131" s="193"/>
      <c r="AA131" s="193"/>
      <c r="AB131" s="193"/>
      <c r="AC131" s="193"/>
      <c r="AD131" s="193"/>
      <c r="AE131" s="193"/>
    </row>
    <row r="132" ht="42.0" customHeight="1">
      <c r="A132" s="54">
        <v>132.0</v>
      </c>
      <c r="B132" s="81" t="s">
        <v>3198</v>
      </c>
      <c r="C132" s="81" t="s">
        <v>888</v>
      </c>
      <c r="D132" s="81"/>
      <c r="E132" s="81" t="s">
        <v>3199</v>
      </c>
      <c r="F132" s="219"/>
      <c r="G132" s="219"/>
      <c r="H132" s="81">
        <v>4.0</v>
      </c>
      <c r="I132" s="81">
        <v>2023.0</v>
      </c>
      <c r="J132" s="81" t="s">
        <v>3200</v>
      </c>
      <c r="K132" s="218" t="s">
        <v>3201</v>
      </c>
      <c r="L132" s="81">
        <v>0.0</v>
      </c>
      <c r="M132" s="81" t="s">
        <v>25</v>
      </c>
      <c r="N132" s="81" t="s">
        <v>25</v>
      </c>
      <c r="O132" s="81" t="s">
        <v>25</v>
      </c>
      <c r="P132" s="54" t="s">
        <v>26</v>
      </c>
      <c r="Q132" s="219"/>
      <c r="R132" s="81"/>
      <c r="S132" s="81" t="s">
        <v>3202</v>
      </c>
      <c r="T132" s="193"/>
      <c r="U132" s="193"/>
      <c r="V132" s="193"/>
      <c r="W132" s="193"/>
      <c r="X132" s="193"/>
      <c r="Y132" s="193"/>
      <c r="Z132" s="193"/>
      <c r="AA132" s="193"/>
      <c r="AB132" s="193"/>
      <c r="AC132" s="193"/>
      <c r="AD132" s="193"/>
      <c r="AE132" s="193"/>
    </row>
    <row r="133" ht="42.0" customHeight="1">
      <c r="A133" s="54">
        <v>133.0</v>
      </c>
      <c r="B133" s="81" t="s">
        <v>3203</v>
      </c>
      <c r="C133" s="81" t="s">
        <v>888</v>
      </c>
      <c r="D133" s="81"/>
      <c r="E133" s="81" t="s">
        <v>3204</v>
      </c>
      <c r="F133" s="219"/>
      <c r="G133" s="219"/>
      <c r="H133" s="81">
        <v>4.0</v>
      </c>
      <c r="I133" s="81">
        <v>2023.0</v>
      </c>
      <c r="J133" s="218" t="s">
        <v>3205</v>
      </c>
      <c r="K133" s="200" t="s">
        <v>3206</v>
      </c>
      <c r="L133" s="81">
        <v>0.0</v>
      </c>
      <c r="M133" s="81" t="s">
        <v>25</v>
      </c>
      <c r="N133" s="81" t="s">
        <v>27</v>
      </c>
      <c r="O133" s="81" t="s">
        <v>25</v>
      </c>
      <c r="P133" s="54" t="s">
        <v>26</v>
      </c>
      <c r="Q133" s="81" t="s">
        <v>27</v>
      </c>
      <c r="R133" s="81"/>
      <c r="S133" s="81" t="s">
        <v>3202</v>
      </c>
      <c r="T133" s="193"/>
      <c r="U133" s="193"/>
      <c r="V133" s="193"/>
      <c r="W133" s="193"/>
      <c r="X133" s="193"/>
      <c r="Y133" s="193"/>
      <c r="Z133" s="193"/>
      <c r="AA133" s="193"/>
      <c r="AB133" s="193"/>
      <c r="AC133" s="193"/>
      <c r="AD133" s="193"/>
      <c r="AE133" s="193"/>
    </row>
    <row r="134" ht="42.0" customHeight="1">
      <c r="A134" s="54">
        <v>134.0</v>
      </c>
      <c r="B134" s="81" t="s">
        <v>3207</v>
      </c>
      <c r="C134" s="81" t="s">
        <v>888</v>
      </c>
      <c r="D134" s="81"/>
      <c r="E134" s="81" t="s">
        <v>3208</v>
      </c>
      <c r="F134" s="219"/>
      <c r="G134" s="219"/>
      <c r="H134" s="81">
        <v>4.0</v>
      </c>
      <c r="I134" s="81">
        <v>2023.0</v>
      </c>
      <c r="J134" s="81" t="s">
        <v>3209</v>
      </c>
      <c r="K134" s="200" t="s">
        <v>3210</v>
      </c>
      <c r="L134" s="81">
        <v>0.0</v>
      </c>
      <c r="M134" s="81" t="s">
        <v>25</v>
      </c>
      <c r="N134" s="81" t="s">
        <v>27</v>
      </c>
      <c r="O134" s="81" t="s">
        <v>25</v>
      </c>
      <c r="P134" s="54" t="s">
        <v>26</v>
      </c>
      <c r="Q134" s="54" t="s">
        <v>25</v>
      </c>
      <c r="R134" s="81"/>
      <c r="S134" s="81" t="s">
        <v>3202</v>
      </c>
      <c r="T134" s="193"/>
      <c r="U134" s="193"/>
      <c r="V134" s="193"/>
      <c r="W134" s="193"/>
      <c r="X134" s="193"/>
      <c r="Y134" s="193"/>
      <c r="Z134" s="193"/>
      <c r="AA134" s="193"/>
      <c r="AB134" s="193"/>
      <c r="AC134" s="193"/>
      <c r="AD134" s="193"/>
      <c r="AE134" s="193"/>
    </row>
    <row r="135" ht="42.0" customHeight="1">
      <c r="A135" s="54">
        <v>135.0</v>
      </c>
      <c r="B135" s="201" t="s">
        <v>3211</v>
      </c>
      <c r="C135" s="81" t="s">
        <v>3173</v>
      </c>
      <c r="D135" s="201"/>
      <c r="E135" s="201" t="s">
        <v>3212</v>
      </c>
      <c r="F135" s="220" t="s">
        <v>3213</v>
      </c>
      <c r="G135" s="81" t="s">
        <v>2606</v>
      </c>
      <c r="H135" s="81">
        <v>4.0</v>
      </c>
      <c r="I135" s="81">
        <v>2023.0</v>
      </c>
      <c r="J135" s="221" t="s">
        <v>3214</v>
      </c>
      <c r="K135" s="200" t="s">
        <v>3215</v>
      </c>
      <c r="L135" s="81">
        <v>0.0</v>
      </c>
      <c r="M135" s="81" t="s">
        <v>25</v>
      </c>
      <c r="N135" s="81" t="s">
        <v>25</v>
      </c>
      <c r="O135" s="81" t="s">
        <v>25</v>
      </c>
      <c r="P135" s="54" t="s">
        <v>26</v>
      </c>
      <c r="Q135" s="54" t="s">
        <v>25</v>
      </c>
      <c r="R135" s="81"/>
      <c r="S135" s="81" t="s">
        <v>40</v>
      </c>
      <c r="T135" s="193"/>
      <c r="U135" s="193"/>
      <c r="V135" s="193"/>
      <c r="W135" s="193"/>
      <c r="X135" s="193"/>
      <c r="Y135" s="193"/>
      <c r="Z135" s="193"/>
      <c r="AA135" s="193"/>
      <c r="AB135" s="193"/>
      <c r="AC135" s="193"/>
      <c r="AD135" s="193"/>
      <c r="AE135" s="193"/>
    </row>
    <row r="136" ht="42.0" customHeight="1">
      <c r="A136" s="54">
        <v>136.0</v>
      </c>
      <c r="B136" s="201" t="s">
        <v>3216</v>
      </c>
      <c r="C136" s="81" t="s">
        <v>888</v>
      </c>
      <c r="D136" s="201"/>
      <c r="E136" s="201" t="s">
        <v>3217</v>
      </c>
      <c r="F136" s="201" t="s">
        <v>2895</v>
      </c>
      <c r="G136" s="81" t="s">
        <v>2606</v>
      </c>
      <c r="H136" s="81">
        <v>4.0</v>
      </c>
      <c r="I136" s="81">
        <v>2023.0</v>
      </c>
      <c r="J136" s="222" t="s">
        <v>3218</v>
      </c>
      <c r="K136" s="200" t="s">
        <v>3219</v>
      </c>
      <c r="L136" s="81">
        <v>0.0</v>
      </c>
      <c r="M136" s="81" t="s">
        <v>25</v>
      </c>
      <c r="N136" s="81" t="s">
        <v>25</v>
      </c>
      <c r="O136" s="81" t="s">
        <v>25</v>
      </c>
      <c r="P136" s="81" t="s">
        <v>26</v>
      </c>
      <c r="Q136" s="81" t="s">
        <v>25</v>
      </c>
      <c r="R136" s="81"/>
      <c r="S136" s="81" t="s">
        <v>40</v>
      </c>
      <c r="T136" s="193"/>
      <c r="U136" s="193"/>
      <c r="V136" s="193"/>
      <c r="W136" s="193"/>
      <c r="X136" s="193"/>
      <c r="Y136" s="193"/>
      <c r="Z136" s="193"/>
      <c r="AA136" s="193"/>
      <c r="AB136" s="193"/>
      <c r="AC136" s="193"/>
      <c r="AD136" s="193"/>
      <c r="AE136" s="193"/>
    </row>
    <row r="137" ht="42.0" customHeight="1">
      <c r="A137" s="54">
        <v>137.0</v>
      </c>
      <c r="B137" s="81" t="s">
        <v>3220</v>
      </c>
      <c r="C137" s="81" t="s">
        <v>888</v>
      </c>
      <c r="D137" s="201"/>
      <c r="E137" s="201" t="s">
        <v>3221</v>
      </c>
      <c r="F137" s="219"/>
      <c r="G137" s="219"/>
      <c r="H137" s="81">
        <v>4.0</v>
      </c>
      <c r="I137" s="81">
        <v>2023.0</v>
      </c>
      <c r="J137" s="201"/>
      <c r="K137" s="200" t="s">
        <v>3222</v>
      </c>
      <c r="L137" s="81">
        <v>0.0</v>
      </c>
      <c r="M137" s="81" t="s">
        <v>25</v>
      </c>
      <c r="N137" s="81" t="s">
        <v>25</v>
      </c>
      <c r="O137" s="81" t="s">
        <v>25</v>
      </c>
      <c r="P137" s="81" t="s">
        <v>26</v>
      </c>
      <c r="Q137" s="81" t="s">
        <v>27</v>
      </c>
      <c r="R137" s="81"/>
      <c r="S137" s="81" t="s">
        <v>3202</v>
      </c>
      <c r="T137" s="193"/>
      <c r="U137" s="193"/>
      <c r="V137" s="193"/>
      <c r="W137" s="193"/>
      <c r="X137" s="193"/>
      <c r="Y137" s="193"/>
      <c r="Z137" s="193"/>
      <c r="AA137" s="193"/>
      <c r="AB137" s="193"/>
      <c r="AC137" s="193"/>
      <c r="AD137" s="193"/>
      <c r="AE137" s="193"/>
    </row>
    <row r="138" ht="42.0" customHeight="1">
      <c r="A138" s="54">
        <v>138.0</v>
      </c>
      <c r="B138" s="201" t="s">
        <v>3223</v>
      </c>
      <c r="C138" s="81" t="s">
        <v>888</v>
      </c>
      <c r="D138" s="223"/>
      <c r="E138" s="223" t="s">
        <v>3224</v>
      </c>
      <c r="F138" s="219"/>
      <c r="G138" s="219"/>
      <c r="H138" s="81">
        <v>4.0</v>
      </c>
      <c r="I138" s="81">
        <v>2023.0</v>
      </c>
      <c r="J138" s="218" t="s">
        <v>3225</v>
      </c>
      <c r="K138" s="200" t="s">
        <v>3226</v>
      </c>
      <c r="L138" s="81">
        <v>0.0</v>
      </c>
      <c r="M138" s="81" t="s">
        <v>25</v>
      </c>
      <c r="N138" s="81" t="s">
        <v>25</v>
      </c>
      <c r="O138" s="81" t="s">
        <v>25</v>
      </c>
      <c r="P138" s="81" t="s">
        <v>26</v>
      </c>
      <c r="Q138" s="81" t="s">
        <v>27</v>
      </c>
      <c r="R138" s="81"/>
      <c r="S138" s="81" t="s">
        <v>3202</v>
      </c>
      <c r="T138" s="193"/>
      <c r="U138" s="193"/>
      <c r="V138" s="193"/>
      <c r="W138" s="193"/>
      <c r="X138" s="193"/>
      <c r="Y138" s="193"/>
      <c r="Z138" s="193"/>
      <c r="AA138" s="193"/>
      <c r="AB138" s="193"/>
      <c r="AC138" s="193"/>
      <c r="AD138" s="193"/>
      <c r="AE138" s="193"/>
    </row>
    <row r="139" ht="42.0" customHeight="1">
      <c r="A139" s="54">
        <v>139.0</v>
      </c>
      <c r="B139" s="201" t="s">
        <v>3227</v>
      </c>
      <c r="C139" s="81" t="s">
        <v>888</v>
      </c>
      <c r="D139" s="201"/>
      <c r="E139" s="201" t="s">
        <v>3228</v>
      </c>
      <c r="F139" s="201" t="s">
        <v>3229</v>
      </c>
      <c r="G139" s="219"/>
      <c r="H139" s="81">
        <v>4.0</v>
      </c>
      <c r="I139" s="81">
        <v>2023.0</v>
      </c>
      <c r="J139" s="224" t="s">
        <v>3230</v>
      </c>
      <c r="K139" s="200" t="s">
        <v>3231</v>
      </c>
      <c r="L139" s="81">
        <v>0.0</v>
      </c>
      <c r="M139" s="81" t="s">
        <v>25</v>
      </c>
      <c r="N139" s="81" t="s">
        <v>27</v>
      </c>
      <c r="O139" s="81" t="s">
        <v>25</v>
      </c>
      <c r="P139" s="81" t="s">
        <v>26</v>
      </c>
      <c r="Q139" s="81" t="s">
        <v>25</v>
      </c>
      <c r="R139" s="81"/>
      <c r="S139" s="81" t="s">
        <v>40</v>
      </c>
      <c r="T139" s="193"/>
      <c r="U139" s="193"/>
      <c r="V139" s="193"/>
      <c r="W139" s="193"/>
      <c r="X139" s="193"/>
      <c r="Y139" s="193"/>
      <c r="Z139" s="193"/>
      <c r="AA139" s="193"/>
      <c r="AB139" s="193"/>
      <c r="AC139" s="193"/>
      <c r="AD139" s="193"/>
      <c r="AE139" s="193"/>
    </row>
    <row r="140" ht="42.0" customHeight="1">
      <c r="A140" s="54">
        <v>140.0</v>
      </c>
      <c r="B140" s="201" t="s">
        <v>3232</v>
      </c>
      <c r="C140" s="81" t="s">
        <v>888</v>
      </c>
      <c r="D140" s="81"/>
      <c r="E140" s="81" t="s">
        <v>3233</v>
      </c>
      <c r="F140" s="201" t="s">
        <v>3234</v>
      </c>
      <c r="G140" s="219"/>
      <c r="H140" s="81">
        <v>4.0</v>
      </c>
      <c r="I140" s="81">
        <v>2023.0</v>
      </c>
      <c r="J140" s="218" t="s">
        <v>3235</v>
      </c>
      <c r="K140" s="200" t="s">
        <v>3236</v>
      </c>
      <c r="L140" s="81">
        <v>0.0</v>
      </c>
      <c r="M140" s="81" t="s">
        <v>25</v>
      </c>
      <c r="N140" s="81" t="s">
        <v>25</v>
      </c>
      <c r="O140" s="81" t="s">
        <v>25</v>
      </c>
      <c r="P140" s="81" t="s">
        <v>26</v>
      </c>
      <c r="Q140" s="81" t="s">
        <v>27</v>
      </c>
      <c r="R140" s="81"/>
      <c r="S140" s="81" t="s">
        <v>40</v>
      </c>
      <c r="T140" s="193"/>
      <c r="U140" s="193"/>
      <c r="V140" s="193"/>
      <c r="W140" s="193"/>
      <c r="X140" s="193"/>
      <c r="Y140" s="193"/>
      <c r="Z140" s="193"/>
      <c r="AA140" s="193"/>
      <c r="AB140" s="193"/>
      <c r="AC140" s="193"/>
      <c r="AD140" s="193"/>
      <c r="AE140" s="193"/>
    </row>
    <row r="141" ht="42.0" customHeight="1">
      <c r="A141" s="54">
        <v>141.0</v>
      </c>
      <c r="B141" s="223" t="s">
        <v>3237</v>
      </c>
      <c r="C141" s="81" t="s">
        <v>888</v>
      </c>
      <c r="D141" s="201"/>
      <c r="E141" s="201" t="s">
        <v>3238</v>
      </c>
      <c r="F141" s="201" t="s">
        <v>3239</v>
      </c>
      <c r="G141" s="219"/>
      <c r="H141" s="81">
        <v>4.0</v>
      </c>
      <c r="I141" s="81">
        <v>2023.0</v>
      </c>
      <c r="J141" s="200" t="s">
        <v>3240</v>
      </c>
      <c r="K141" s="200" t="s">
        <v>3241</v>
      </c>
      <c r="L141" s="81">
        <v>0.0</v>
      </c>
      <c r="M141" s="81" t="s">
        <v>25</v>
      </c>
      <c r="N141" s="81" t="s">
        <v>25</v>
      </c>
      <c r="O141" s="81" t="s">
        <v>27</v>
      </c>
      <c r="P141" s="81" t="s">
        <v>26</v>
      </c>
      <c r="Q141" s="81" t="s">
        <v>25</v>
      </c>
      <c r="R141" s="81"/>
      <c r="S141" s="81" t="s">
        <v>40</v>
      </c>
      <c r="T141" s="193"/>
      <c r="U141" s="193"/>
      <c r="V141" s="193"/>
      <c r="W141" s="193"/>
      <c r="X141" s="193"/>
      <c r="Y141" s="193"/>
      <c r="Z141" s="193"/>
      <c r="AA141" s="193"/>
      <c r="AB141" s="193"/>
      <c r="AC141" s="193"/>
      <c r="AD141" s="193"/>
      <c r="AE141" s="193"/>
    </row>
    <row r="142" ht="42.0" customHeight="1">
      <c r="A142" s="54">
        <v>142.0</v>
      </c>
      <c r="B142" s="225" t="s">
        <v>956</v>
      </c>
      <c r="C142" s="81" t="s">
        <v>888</v>
      </c>
      <c r="D142" s="81"/>
      <c r="E142" s="81" t="s">
        <v>3242</v>
      </c>
      <c r="F142" s="81" t="s">
        <v>3243</v>
      </c>
      <c r="G142" s="81" t="s">
        <v>2606</v>
      </c>
      <c r="H142" s="81">
        <v>4.0</v>
      </c>
      <c r="I142" s="81">
        <v>2023.0</v>
      </c>
      <c r="J142" s="218" t="s">
        <v>3244</v>
      </c>
      <c r="K142" s="219"/>
      <c r="L142" s="81">
        <v>0.0</v>
      </c>
      <c r="M142" s="81" t="s">
        <v>25</v>
      </c>
      <c r="N142" s="81" t="s">
        <v>25</v>
      </c>
      <c r="O142" s="81" t="s">
        <v>25</v>
      </c>
      <c r="P142" s="81" t="s">
        <v>26</v>
      </c>
      <c r="Q142" s="81" t="s">
        <v>25</v>
      </c>
      <c r="R142" s="81"/>
      <c r="S142" s="81" t="s">
        <v>40</v>
      </c>
      <c r="T142" s="193"/>
      <c r="U142" s="193"/>
      <c r="V142" s="193"/>
      <c r="W142" s="193"/>
      <c r="X142" s="193"/>
      <c r="Y142" s="193"/>
      <c r="Z142" s="193"/>
      <c r="AA142" s="193"/>
      <c r="AB142" s="193"/>
      <c r="AC142" s="193"/>
      <c r="AD142" s="193"/>
      <c r="AE142" s="193"/>
    </row>
    <row r="143" ht="42.0" customHeight="1">
      <c r="A143" s="54">
        <v>143.0</v>
      </c>
      <c r="B143" s="225" t="s">
        <v>3245</v>
      </c>
      <c r="C143" s="81" t="s">
        <v>965</v>
      </c>
      <c r="D143" s="81"/>
      <c r="E143" s="81" t="s">
        <v>3246</v>
      </c>
      <c r="F143" s="81" t="s">
        <v>3247</v>
      </c>
      <c r="G143" s="81" t="s">
        <v>2606</v>
      </c>
      <c r="H143" s="81">
        <v>4.0</v>
      </c>
      <c r="I143" s="81">
        <v>2023.0</v>
      </c>
      <c r="J143" s="226"/>
      <c r="K143" s="218" t="s">
        <v>3248</v>
      </c>
      <c r="L143" s="81">
        <v>0.0</v>
      </c>
      <c r="M143" s="81" t="s">
        <v>25</v>
      </c>
      <c r="N143" s="81" t="s">
        <v>25</v>
      </c>
      <c r="O143" s="227" t="s">
        <v>25</v>
      </c>
      <c r="P143" s="81" t="s">
        <v>26</v>
      </c>
      <c r="Q143" s="81" t="s">
        <v>25</v>
      </c>
      <c r="R143" s="81"/>
      <c r="S143" s="81" t="s">
        <v>40</v>
      </c>
      <c r="T143" s="193"/>
      <c r="U143" s="193"/>
      <c r="V143" s="193"/>
      <c r="W143" s="193"/>
      <c r="X143" s="193"/>
      <c r="Y143" s="193"/>
      <c r="Z143" s="193"/>
      <c r="AA143" s="193"/>
      <c r="AB143" s="193"/>
      <c r="AC143" s="193"/>
      <c r="AD143" s="193"/>
      <c r="AE143" s="193"/>
    </row>
    <row r="144" ht="42.0" customHeight="1">
      <c r="A144" s="54">
        <v>144.0</v>
      </c>
      <c r="B144" s="225" t="s">
        <v>3249</v>
      </c>
      <c r="C144" s="81" t="s">
        <v>888</v>
      </c>
      <c r="D144" s="81"/>
      <c r="E144" s="81" t="s">
        <v>3250</v>
      </c>
      <c r="F144" s="81" t="s">
        <v>3243</v>
      </c>
      <c r="G144" s="81" t="s">
        <v>2606</v>
      </c>
      <c r="H144" s="81">
        <v>4.0</v>
      </c>
      <c r="I144" s="81">
        <v>2023.0</v>
      </c>
      <c r="J144" s="218" t="s">
        <v>3251</v>
      </c>
      <c r="K144" s="219"/>
      <c r="L144" s="81">
        <v>0.0</v>
      </c>
      <c r="M144" s="81" t="s">
        <v>25</v>
      </c>
      <c r="N144" s="81" t="s">
        <v>25</v>
      </c>
      <c r="O144" s="81" t="s">
        <v>25</v>
      </c>
      <c r="P144" s="81" t="s">
        <v>26</v>
      </c>
      <c r="Q144" s="81" t="s">
        <v>25</v>
      </c>
      <c r="R144" s="81"/>
      <c r="S144" s="81" t="s">
        <v>40</v>
      </c>
      <c r="T144" s="193"/>
      <c r="U144" s="193"/>
      <c r="V144" s="193"/>
      <c r="W144" s="193"/>
      <c r="X144" s="193"/>
      <c r="Y144" s="193"/>
      <c r="Z144" s="193"/>
      <c r="AA144" s="193"/>
      <c r="AB144" s="193"/>
      <c r="AC144" s="193"/>
      <c r="AD144" s="193"/>
      <c r="AE144" s="193"/>
    </row>
    <row r="145" ht="42.0" customHeight="1">
      <c r="A145" s="54">
        <v>145.0</v>
      </c>
      <c r="B145" s="81" t="s">
        <v>3252</v>
      </c>
      <c r="C145" s="81" t="s">
        <v>888</v>
      </c>
      <c r="D145" s="81"/>
      <c r="E145" s="81" t="s">
        <v>3253</v>
      </c>
      <c r="F145" s="81" t="s">
        <v>3254</v>
      </c>
      <c r="G145" s="81" t="s">
        <v>2606</v>
      </c>
      <c r="H145" s="81">
        <v>4.0</v>
      </c>
      <c r="I145" s="81">
        <v>2023.0</v>
      </c>
      <c r="J145" s="218" t="s">
        <v>3255</v>
      </c>
      <c r="K145" s="219"/>
      <c r="L145" s="81">
        <v>0.0</v>
      </c>
      <c r="M145" s="81" t="s">
        <v>25</v>
      </c>
      <c r="N145" s="81" t="s">
        <v>25</v>
      </c>
      <c r="O145" s="81" t="s">
        <v>25</v>
      </c>
      <c r="P145" s="227" t="s">
        <v>26</v>
      </c>
      <c r="Q145" s="81" t="s">
        <v>25</v>
      </c>
      <c r="R145" s="81"/>
      <c r="S145" s="81" t="s">
        <v>40</v>
      </c>
      <c r="T145" s="193"/>
      <c r="U145" s="193"/>
      <c r="V145" s="193"/>
      <c r="W145" s="193"/>
      <c r="X145" s="193"/>
      <c r="Y145" s="193"/>
      <c r="Z145" s="193"/>
      <c r="AA145" s="193"/>
      <c r="AB145" s="193"/>
      <c r="AC145" s="193"/>
      <c r="AD145" s="193"/>
      <c r="AE145" s="193"/>
    </row>
    <row r="146" ht="42.0" customHeight="1">
      <c r="A146" s="54">
        <v>146.0</v>
      </c>
      <c r="B146" s="81" t="s">
        <v>3256</v>
      </c>
      <c r="C146" s="81" t="s">
        <v>888</v>
      </c>
      <c r="D146" s="81"/>
      <c r="E146" s="81" t="s">
        <v>3257</v>
      </c>
      <c r="F146" s="81" t="s">
        <v>3258</v>
      </c>
      <c r="G146" s="219"/>
      <c r="H146" s="81">
        <v>4.0</v>
      </c>
      <c r="I146" s="81">
        <v>2023.0</v>
      </c>
      <c r="J146" s="218" t="s">
        <v>3259</v>
      </c>
      <c r="K146" s="218" t="s">
        <v>3260</v>
      </c>
      <c r="L146" s="81">
        <v>0.0</v>
      </c>
      <c r="M146" s="81" t="s">
        <v>25</v>
      </c>
      <c r="N146" s="81" t="s">
        <v>25</v>
      </c>
      <c r="O146" s="81" t="s">
        <v>25</v>
      </c>
      <c r="P146" s="81" t="s">
        <v>26</v>
      </c>
      <c r="Q146" s="81" t="s">
        <v>25</v>
      </c>
      <c r="R146" s="81"/>
      <c r="S146" s="81" t="s">
        <v>40</v>
      </c>
      <c r="T146" s="193"/>
      <c r="U146" s="193"/>
      <c r="V146" s="193"/>
      <c r="W146" s="193"/>
      <c r="X146" s="193"/>
      <c r="Y146" s="193"/>
      <c r="Z146" s="193"/>
      <c r="AA146" s="193"/>
      <c r="AB146" s="193"/>
      <c r="AC146" s="193"/>
      <c r="AD146" s="193"/>
      <c r="AE146" s="193"/>
    </row>
    <row r="147" ht="42.0" customHeight="1">
      <c r="A147" s="54">
        <v>147.0</v>
      </c>
      <c r="B147" s="81" t="s">
        <v>3261</v>
      </c>
      <c r="C147" s="81" t="s">
        <v>888</v>
      </c>
      <c r="D147" s="81"/>
      <c r="E147" s="81" t="s">
        <v>3262</v>
      </c>
      <c r="F147" s="81" t="s">
        <v>3263</v>
      </c>
      <c r="G147" s="81" t="s">
        <v>2606</v>
      </c>
      <c r="H147" s="81">
        <v>4.0</v>
      </c>
      <c r="I147" s="81">
        <v>2023.0</v>
      </c>
      <c r="J147" s="219"/>
      <c r="K147" s="219"/>
      <c r="L147" s="81">
        <v>0.0</v>
      </c>
      <c r="M147" s="81" t="s">
        <v>25</v>
      </c>
      <c r="N147" s="81" t="s">
        <v>25</v>
      </c>
      <c r="O147" s="81" t="s">
        <v>25</v>
      </c>
      <c r="P147" s="81" t="s">
        <v>26</v>
      </c>
      <c r="Q147" s="81" t="s">
        <v>25</v>
      </c>
      <c r="R147" s="81"/>
      <c r="S147" s="81" t="s">
        <v>40</v>
      </c>
      <c r="T147" s="193"/>
      <c r="U147" s="193"/>
      <c r="V147" s="193"/>
      <c r="W147" s="193"/>
      <c r="X147" s="193"/>
      <c r="Y147" s="193"/>
      <c r="Z147" s="193"/>
      <c r="AA147" s="193"/>
      <c r="AB147" s="193"/>
      <c r="AC147" s="193"/>
      <c r="AD147" s="193"/>
      <c r="AE147" s="193"/>
    </row>
    <row r="148" ht="42.0" customHeight="1">
      <c r="A148" s="54">
        <v>148.0</v>
      </c>
      <c r="B148" s="81" t="s">
        <v>3264</v>
      </c>
      <c r="C148" s="81" t="s">
        <v>888</v>
      </c>
      <c r="D148" s="227"/>
      <c r="E148" s="227" t="s">
        <v>3265</v>
      </c>
      <c r="F148" s="227" t="s">
        <v>3266</v>
      </c>
      <c r="G148" s="81" t="s">
        <v>2606</v>
      </c>
      <c r="H148" s="81">
        <v>4.0</v>
      </c>
      <c r="I148" s="81">
        <v>2023.0</v>
      </c>
      <c r="J148" s="81" t="s">
        <v>3267</v>
      </c>
      <c r="K148" s="218" t="s">
        <v>3268</v>
      </c>
      <c r="L148" s="81">
        <v>0.0</v>
      </c>
      <c r="M148" s="81" t="s">
        <v>25</v>
      </c>
      <c r="N148" s="81" t="s">
        <v>25</v>
      </c>
      <c r="O148" s="81" t="s">
        <v>25</v>
      </c>
      <c r="P148" s="81" t="s">
        <v>26</v>
      </c>
      <c r="Q148" s="81" t="s">
        <v>25</v>
      </c>
      <c r="R148" s="81"/>
      <c r="S148" s="81" t="s">
        <v>40</v>
      </c>
      <c r="T148" s="193"/>
      <c r="U148" s="193"/>
      <c r="V148" s="193"/>
      <c r="W148" s="193"/>
      <c r="X148" s="193"/>
      <c r="Y148" s="193"/>
      <c r="Z148" s="193"/>
      <c r="AA148" s="193"/>
      <c r="AB148" s="193"/>
      <c r="AC148" s="193"/>
      <c r="AD148" s="193"/>
      <c r="AE148" s="193"/>
    </row>
    <row r="149" ht="42.0" customHeight="1">
      <c r="A149" s="54">
        <v>149.0</v>
      </c>
      <c r="B149" s="81" t="s">
        <v>3269</v>
      </c>
      <c r="C149" s="81" t="s">
        <v>888</v>
      </c>
      <c r="D149" s="81"/>
      <c r="E149" s="81" t="s">
        <v>3270</v>
      </c>
      <c r="F149" s="227" t="s">
        <v>3271</v>
      </c>
      <c r="G149" s="219"/>
      <c r="H149" s="81">
        <v>4.0</v>
      </c>
      <c r="I149" s="81">
        <v>2023.0</v>
      </c>
      <c r="J149" s="219"/>
      <c r="K149" s="200" t="s">
        <v>3272</v>
      </c>
      <c r="L149" s="81">
        <v>0.0</v>
      </c>
      <c r="M149" s="81" t="s">
        <v>25</v>
      </c>
      <c r="N149" s="81" t="s">
        <v>27</v>
      </c>
      <c r="O149" s="81" t="s">
        <v>25</v>
      </c>
      <c r="P149" s="81" t="s">
        <v>26</v>
      </c>
      <c r="Q149" s="81" t="s">
        <v>27</v>
      </c>
      <c r="R149" s="81"/>
      <c r="S149" s="81" t="s">
        <v>262</v>
      </c>
      <c r="T149" s="193"/>
      <c r="U149" s="193"/>
      <c r="V149" s="193"/>
      <c r="W149" s="193"/>
      <c r="X149" s="193"/>
      <c r="Y149" s="193"/>
      <c r="Z149" s="193"/>
      <c r="AA149" s="193"/>
      <c r="AB149" s="193"/>
      <c r="AC149" s="193"/>
      <c r="AD149" s="193"/>
      <c r="AE149" s="193"/>
    </row>
    <row r="150" ht="42.0" customHeight="1">
      <c r="A150" s="54">
        <v>150.0</v>
      </c>
      <c r="B150" s="227" t="s">
        <v>3273</v>
      </c>
      <c r="C150" s="81" t="s">
        <v>888</v>
      </c>
      <c r="D150" s="227"/>
      <c r="E150" s="227" t="s">
        <v>3274</v>
      </c>
      <c r="F150" s="227" t="s">
        <v>3275</v>
      </c>
      <c r="G150" s="81" t="s">
        <v>2699</v>
      </c>
      <c r="H150" s="81">
        <v>4.0</v>
      </c>
      <c r="I150" s="81">
        <v>2023.0</v>
      </c>
      <c r="J150" s="219"/>
      <c r="K150" s="218" t="s">
        <v>3276</v>
      </c>
      <c r="L150" s="81">
        <v>0.0</v>
      </c>
      <c r="M150" s="81" t="s">
        <v>25</v>
      </c>
      <c r="N150" s="81" t="s">
        <v>25</v>
      </c>
      <c r="O150" s="81" t="s">
        <v>25</v>
      </c>
      <c r="P150" s="81" t="s">
        <v>26</v>
      </c>
      <c r="Q150" s="81" t="s">
        <v>25</v>
      </c>
      <c r="R150" s="81"/>
      <c r="S150" s="81" t="s">
        <v>28</v>
      </c>
      <c r="T150" s="193"/>
      <c r="U150" s="193"/>
      <c r="V150" s="193"/>
      <c r="W150" s="193"/>
      <c r="X150" s="193"/>
      <c r="Y150" s="193"/>
      <c r="Z150" s="193"/>
      <c r="AA150" s="193"/>
      <c r="AB150" s="193"/>
      <c r="AC150" s="193"/>
      <c r="AD150" s="193"/>
      <c r="AE150" s="193"/>
    </row>
    <row r="151" ht="42.0" customHeight="1">
      <c r="A151" s="54">
        <v>151.0</v>
      </c>
      <c r="B151" s="81" t="s">
        <v>3198</v>
      </c>
      <c r="C151" s="81" t="s">
        <v>888</v>
      </c>
      <c r="D151" s="227"/>
      <c r="E151" s="227" t="s">
        <v>3199</v>
      </c>
      <c r="F151" s="81" t="s">
        <v>3277</v>
      </c>
      <c r="G151" s="219"/>
      <c r="H151" s="81">
        <v>4.0</v>
      </c>
      <c r="I151" s="81">
        <v>2023.0</v>
      </c>
      <c r="J151" s="219"/>
      <c r="K151" s="218" t="s">
        <v>3278</v>
      </c>
      <c r="L151" s="81">
        <v>0.0</v>
      </c>
      <c r="M151" s="81" t="s">
        <v>25</v>
      </c>
      <c r="N151" s="81" t="s">
        <v>25</v>
      </c>
      <c r="O151" s="81" t="s">
        <v>25</v>
      </c>
      <c r="P151" s="81" t="s">
        <v>26</v>
      </c>
      <c r="Q151" s="81" t="s">
        <v>25</v>
      </c>
      <c r="R151" s="81"/>
      <c r="S151" s="81" t="s">
        <v>262</v>
      </c>
      <c r="T151" s="193"/>
      <c r="U151" s="193"/>
      <c r="V151" s="193"/>
      <c r="W151" s="193"/>
      <c r="X151" s="193"/>
      <c r="Y151" s="193"/>
      <c r="Z151" s="193"/>
      <c r="AA151" s="193"/>
      <c r="AB151" s="193"/>
      <c r="AC151" s="193"/>
      <c r="AD151" s="193"/>
      <c r="AE151" s="193"/>
    </row>
    <row r="152" ht="42.0" customHeight="1">
      <c r="A152" s="54">
        <v>152.0</v>
      </c>
      <c r="B152" s="81" t="s">
        <v>3207</v>
      </c>
      <c r="C152" s="81" t="s">
        <v>3279</v>
      </c>
      <c r="D152" s="227"/>
      <c r="E152" s="227" t="s">
        <v>3208</v>
      </c>
      <c r="F152" s="81" t="s">
        <v>3280</v>
      </c>
      <c r="G152" s="219"/>
      <c r="H152" s="81">
        <v>4.0</v>
      </c>
      <c r="I152" s="81">
        <v>2023.0</v>
      </c>
      <c r="J152" s="219"/>
      <c r="K152" s="200" t="s">
        <v>3281</v>
      </c>
      <c r="L152" s="81">
        <v>0.0</v>
      </c>
      <c r="M152" s="81" t="s">
        <v>25</v>
      </c>
      <c r="N152" s="81" t="s">
        <v>27</v>
      </c>
      <c r="O152" s="81" t="s">
        <v>25</v>
      </c>
      <c r="P152" s="81" t="s">
        <v>26</v>
      </c>
      <c r="Q152" s="81" t="s">
        <v>25</v>
      </c>
      <c r="R152" s="81"/>
      <c r="S152" s="81" t="s">
        <v>262</v>
      </c>
      <c r="T152" s="193"/>
      <c r="U152" s="193"/>
      <c r="V152" s="193"/>
      <c r="W152" s="193"/>
      <c r="X152" s="193"/>
      <c r="Y152" s="193"/>
      <c r="Z152" s="193"/>
      <c r="AA152" s="193"/>
      <c r="AB152" s="193"/>
      <c r="AC152" s="193"/>
      <c r="AD152" s="193"/>
      <c r="AE152" s="193"/>
    </row>
    <row r="153" ht="42.0" customHeight="1">
      <c r="A153" s="54">
        <v>153.0</v>
      </c>
      <c r="B153" s="81" t="s">
        <v>3282</v>
      </c>
      <c r="C153" s="81" t="s">
        <v>888</v>
      </c>
      <c r="D153" s="227"/>
      <c r="E153" s="227" t="s">
        <v>3283</v>
      </c>
      <c r="F153" s="227" t="s">
        <v>3284</v>
      </c>
      <c r="G153" s="81" t="s">
        <v>2699</v>
      </c>
      <c r="H153" s="81">
        <v>4.0</v>
      </c>
      <c r="I153" s="81">
        <v>2023.0</v>
      </c>
      <c r="J153" s="219"/>
      <c r="K153" s="218" t="s">
        <v>3285</v>
      </c>
      <c r="L153" s="81">
        <v>0.0</v>
      </c>
      <c r="M153" s="81" t="s">
        <v>25</v>
      </c>
      <c r="N153" s="81" t="s">
        <v>25</v>
      </c>
      <c r="O153" s="81" t="s">
        <v>25</v>
      </c>
      <c r="P153" s="81" t="s">
        <v>26</v>
      </c>
      <c r="Q153" s="81" t="s">
        <v>25</v>
      </c>
      <c r="R153" s="81"/>
      <c r="S153" s="81" t="s">
        <v>28</v>
      </c>
      <c r="T153" s="193"/>
      <c r="U153" s="193"/>
      <c r="V153" s="193"/>
      <c r="W153" s="193"/>
      <c r="X153" s="193"/>
      <c r="Y153" s="193"/>
      <c r="Z153" s="193"/>
      <c r="AA153" s="193"/>
      <c r="AB153" s="193"/>
      <c r="AC153" s="193"/>
      <c r="AD153" s="193"/>
      <c r="AE153" s="193"/>
    </row>
    <row r="154" ht="42.0" customHeight="1">
      <c r="A154" s="54">
        <v>154.0</v>
      </c>
      <c r="B154" s="81" t="s">
        <v>3286</v>
      </c>
      <c r="C154" s="81" t="s">
        <v>3287</v>
      </c>
      <c r="D154" s="227"/>
      <c r="E154" s="227" t="s">
        <v>3288</v>
      </c>
      <c r="F154" s="81" t="s">
        <v>3289</v>
      </c>
      <c r="G154" s="81" t="s">
        <v>2699</v>
      </c>
      <c r="H154" s="81">
        <v>4.0</v>
      </c>
      <c r="I154" s="81">
        <v>2023.0</v>
      </c>
      <c r="J154" s="219"/>
      <c r="K154" s="218" t="s">
        <v>3290</v>
      </c>
      <c r="L154" s="81">
        <v>0.0</v>
      </c>
      <c r="M154" s="81" t="s">
        <v>25</v>
      </c>
      <c r="N154" s="81" t="s">
        <v>27</v>
      </c>
      <c r="O154" s="81" t="s">
        <v>27</v>
      </c>
      <c r="P154" s="81" t="s">
        <v>26</v>
      </c>
      <c r="Q154" s="81" t="s">
        <v>25</v>
      </c>
      <c r="R154" s="81"/>
      <c r="S154" s="81" t="s">
        <v>40</v>
      </c>
      <c r="T154" s="193"/>
      <c r="U154" s="193"/>
      <c r="V154" s="193"/>
      <c r="W154" s="193"/>
      <c r="X154" s="193"/>
      <c r="Y154" s="193"/>
      <c r="Z154" s="193"/>
      <c r="AA154" s="193"/>
      <c r="AB154" s="193"/>
      <c r="AC154" s="193"/>
      <c r="AD154" s="193"/>
      <c r="AE154" s="193"/>
    </row>
    <row r="155" ht="42.0" customHeight="1">
      <c r="A155" s="54">
        <v>155.0</v>
      </c>
      <c r="B155" s="228" t="s">
        <v>3291</v>
      </c>
      <c r="C155" s="81" t="s">
        <v>3292</v>
      </c>
      <c r="D155" s="228"/>
      <c r="E155" s="228" t="s">
        <v>3293</v>
      </c>
      <c r="F155" s="228" t="s">
        <v>3294</v>
      </c>
      <c r="G155" s="81" t="s">
        <v>2606</v>
      </c>
      <c r="H155" s="81">
        <v>4.0</v>
      </c>
      <c r="I155" s="81">
        <v>2023.0</v>
      </c>
      <c r="J155" s="219"/>
      <c r="K155" s="218" t="s">
        <v>3295</v>
      </c>
      <c r="L155" s="81">
        <v>0.0</v>
      </c>
      <c r="M155" s="81" t="s">
        <v>25</v>
      </c>
      <c r="N155" s="81" t="s">
        <v>25</v>
      </c>
      <c r="O155" s="81" t="s">
        <v>25</v>
      </c>
      <c r="P155" s="81" t="s">
        <v>26</v>
      </c>
      <c r="Q155" s="81" t="s">
        <v>27</v>
      </c>
      <c r="R155" s="81"/>
      <c r="S155" s="81" t="s">
        <v>40</v>
      </c>
      <c r="T155" s="193"/>
      <c r="U155" s="193"/>
      <c r="V155" s="193"/>
      <c r="W155" s="193"/>
      <c r="X155" s="193"/>
      <c r="Y155" s="193"/>
      <c r="Z155" s="193"/>
      <c r="AA155" s="193"/>
      <c r="AB155" s="193"/>
      <c r="AC155" s="193"/>
      <c r="AD155" s="193"/>
      <c r="AE155" s="193"/>
    </row>
    <row r="156" ht="42.0" customHeight="1">
      <c r="A156" s="54">
        <v>156.0</v>
      </c>
      <c r="B156" s="81" t="s">
        <v>3296</v>
      </c>
      <c r="C156" s="81" t="s">
        <v>888</v>
      </c>
      <c r="D156" s="81"/>
      <c r="E156" s="81" t="s">
        <v>3297</v>
      </c>
      <c r="F156" s="81" t="s">
        <v>2868</v>
      </c>
      <c r="G156" s="81" t="s">
        <v>2606</v>
      </c>
      <c r="H156" s="81">
        <v>4.0</v>
      </c>
      <c r="I156" s="81">
        <v>2023.0</v>
      </c>
      <c r="J156" s="81" t="s">
        <v>3298</v>
      </c>
      <c r="K156" s="200" t="s">
        <v>3299</v>
      </c>
      <c r="L156" s="81">
        <v>2.0</v>
      </c>
      <c r="M156" s="81" t="s">
        <v>25</v>
      </c>
      <c r="N156" s="81" t="s">
        <v>25</v>
      </c>
      <c r="O156" s="81" t="s">
        <v>25</v>
      </c>
      <c r="P156" s="81" t="s">
        <v>1009</v>
      </c>
      <c r="Q156" s="81" t="s">
        <v>27</v>
      </c>
      <c r="R156" s="81"/>
      <c r="S156" s="81" t="s">
        <v>40</v>
      </c>
      <c r="T156" s="193"/>
      <c r="U156" s="193"/>
      <c r="V156" s="193"/>
      <c r="W156" s="193"/>
      <c r="X156" s="193"/>
      <c r="Y156" s="193"/>
      <c r="Z156" s="193"/>
      <c r="AA156" s="193"/>
      <c r="AB156" s="193"/>
      <c r="AC156" s="193"/>
      <c r="AD156" s="193"/>
      <c r="AE156" s="193"/>
    </row>
    <row r="157" ht="42.0" customHeight="1">
      <c r="A157" s="54">
        <v>157.0</v>
      </c>
      <c r="B157" s="81" t="s">
        <v>3300</v>
      </c>
      <c r="C157" s="81" t="s">
        <v>888</v>
      </c>
      <c r="D157" s="81"/>
      <c r="E157" s="81" t="s">
        <v>3301</v>
      </c>
      <c r="F157" s="81" t="s">
        <v>3302</v>
      </c>
      <c r="G157" s="81" t="s">
        <v>2699</v>
      </c>
      <c r="H157" s="81">
        <v>4.0</v>
      </c>
      <c r="I157" s="81">
        <v>2023.0</v>
      </c>
      <c r="J157" s="200" t="s">
        <v>3303</v>
      </c>
      <c r="K157" s="200" t="s">
        <v>3304</v>
      </c>
      <c r="L157" s="81">
        <v>2.0</v>
      </c>
      <c r="M157" s="81" t="s">
        <v>25</v>
      </c>
      <c r="N157" s="81" t="s">
        <v>25</v>
      </c>
      <c r="O157" s="81" t="s">
        <v>25</v>
      </c>
      <c r="P157" s="81" t="s">
        <v>26</v>
      </c>
      <c r="Q157" s="81" t="s">
        <v>25</v>
      </c>
      <c r="R157" s="81"/>
      <c r="S157" s="81" t="s">
        <v>40</v>
      </c>
      <c r="T157" s="193"/>
      <c r="U157" s="193"/>
      <c r="V157" s="193"/>
      <c r="W157" s="193"/>
      <c r="X157" s="193"/>
      <c r="Y157" s="193"/>
      <c r="Z157" s="193"/>
      <c r="AA157" s="193"/>
      <c r="AB157" s="193"/>
      <c r="AC157" s="193"/>
      <c r="AD157" s="193"/>
      <c r="AE157" s="193"/>
    </row>
    <row r="158" ht="42.0" customHeight="1">
      <c r="A158" s="54">
        <v>158.0</v>
      </c>
      <c r="B158" s="81" t="s">
        <v>3305</v>
      </c>
      <c r="C158" s="81" t="s">
        <v>888</v>
      </c>
      <c r="D158" s="81"/>
      <c r="E158" s="81" t="s">
        <v>3306</v>
      </c>
      <c r="F158" s="81" t="s">
        <v>3307</v>
      </c>
      <c r="G158" s="81" t="s">
        <v>2606</v>
      </c>
      <c r="H158" s="81">
        <v>4.0</v>
      </c>
      <c r="I158" s="81">
        <v>2023.0</v>
      </c>
      <c r="J158" s="219"/>
      <c r="K158" s="219"/>
      <c r="L158" s="81">
        <v>2.0</v>
      </c>
      <c r="M158" s="81" t="s">
        <v>25</v>
      </c>
      <c r="N158" s="81" t="s">
        <v>25</v>
      </c>
      <c r="O158" s="81" t="s">
        <v>25</v>
      </c>
      <c r="P158" s="81" t="s">
        <v>114</v>
      </c>
      <c r="Q158" s="81" t="s">
        <v>25</v>
      </c>
      <c r="R158" s="81"/>
      <c r="S158" s="81" t="s">
        <v>28</v>
      </c>
      <c r="T158" s="193"/>
      <c r="U158" s="193"/>
      <c r="V158" s="193"/>
      <c r="W158" s="193"/>
      <c r="X158" s="193"/>
      <c r="Y158" s="193"/>
      <c r="Z158" s="193"/>
      <c r="AA158" s="193"/>
      <c r="AB158" s="193"/>
      <c r="AC158" s="193"/>
      <c r="AD158" s="193"/>
      <c r="AE158" s="193"/>
    </row>
    <row r="159" ht="42.0" customHeight="1">
      <c r="A159" s="54">
        <v>159.0</v>
      </c>
      <c r="B159" s="81" t="s">
        <v>3308</v>
      </c>
      <c r="C159" s="81" t="s">
        <v>3309</v>
      </c>
      <c r="D159" s="81"/>
      <c r="E159" s="81" t="s">
        <v>3310</v>
      </c>
      <c r="F159" s="81" t="s">
        <v>3311</v>
      </c>
      <c r="G159" s="81" t="s">
        <v>2606</v>
      </c>
      <c r="H159" s="81">
        <v>4.0</v>
      </c>
      <c r="I159" s="81">
        <v>2023.0</v>
      </c>
      <c r="J159" s="200" t="s">
        <v>3312</v>
      </c>
      <c r="K159" s="200" t="s">
        <v>3312</v>
      </c>
      <c r="L159" s="81">
        <v>2.0</v>
      </c>
      <c r="M159" s="81" t="s">
        <v>25</v>
      </c>
      <c r="N159" s="81" t="s">
        <v>27</v>
      </c>
      <c r="O159" s="81" t="s">
        <v>25</v>
      </c>
      <c r="P159" s="81" t="s">
        <v>114</v>
      </c>
      <c r="Q159" s="81" t="s">
        <v>25</v>
      </c>
      <c r="R159" s="81"/>
      <c r="S159" s="81" t="s">
        <v>40</v>
      </c>
      <c r="T159" s="193"/>
      <c r="U159" s="193"/>
      <c r="V159" s="193"/>
      <c r="W159" s="193"/>
      <c r="X159" s="193"/>
      <c r="Y159" s="193"/>
      <c r="Z159" s="193"/>
      <c r="AA159" s="193"/>
      <c r="AB159" s="193"/>
      <c r="AC159" s="193"/>
      <c r="AD159" s="193"/>
      <c r="AE159" s="193"/>
    </row>
    <row r="160" ht="42.0" customHeight="1">
      <c r="A160" s="54">
        <v>160.0</v>
      </c>
      <c r="B160" s="81" t="s">
        <v>3313</v>
      </c>
      <c r="C160" s="81" t="s">
        <v>3314</v>
      </c>
      <c r="D160" s="81"/>
      <c r="E160" s="81" t="s">
        <v>3315</v>
      </c>
      <c r="F160" s="81" t="s">
        <v>3316</v>
      </c>
      <c r="G160" s="81" t="s">
        <v>2606</v>
      </c>
      <c r="H160" s="81">
        <v>8.0</v>
      </c>
      <c r="I160" s="81">
        <v>2023.0</v>
      </c>
      <c r="J160" s="81" t="s">
        <v>3317</v>
      </c>
      <c r="K160" s="200" t="s">
        <v>3318</v>
      </c>
      <c r="L160" s="81">
        <v>2.0</v>
      </c>
      <c r="M160" s="81" t="s">
        <v>25</v>
      </c>
      <c r="N160" s="81" t="s">
        <v>25</v>
      </c>
      <c r="O160" s="81" t="s">
        <v>25</v>
      </c>
      <c r="P160" s="81" t="s">
        <v>26</v>
      </c>
      <c r="Q160" s="81" t="s">
        <v>25</v>
      </c>
      <c r="R160" s="81"/>
      <c r="S160" s="81" t="s">
        <v>40</v>
      </c>
      <c r="T160" s="193"/>
      <c r="U160" s="193"/>
      <c r="V160" s="193"/>
      <c r="W160" s="193"/>
      <c r="X160" s="193"/>
      <c r="Y160" s="193"/>
      <c r="Z160" s="193"/>
      <c r="AA160" s="193"/>
      <c r="AB160" s="193"/>
      <c r="AC160" s="193"/>
      <c r="AD160" s="193"/>
      <c r="AE160" s="193"/>
    </row>
    <row r="161" ht="42.0" customHeight="1">
      <c r="A161" s="54">
        <v>161.0</v>
      </c>
      <c r="B161" s="81" t="s">
        <v>1085</v>
      </c>
      <c r="C161" s="46" t="s">
        <v>1087</v>
      </c>
      <c r="D161" s="81"/>
      <c r="E161" s="81" t="s">
        <v>3319</v>
      </c>
      <c r="F161" s="81" t="s">
        <v>3320</v>
      </c>
      <c r="G161" s="81" t="s">
        <v>2699</v>
      </c>
      <c r="H161" s="81">
        <v>8.0</v>
      </c>
      <c r="I161" s="81">
        <v>2023.0</v>
      </c>
      <c r="J161" s="81" t="s">
        <v>3321</v>
      </c>
      <c r="K161" s="200" t="s">
        <v>3322</v>
      </c>
      <c r="L161" s="219"/>
      <c r="M161" s="81" t="s">
        <v>25</v>
      </c>
      <c r="N161" s="81" t="s">
        <v>25</v>
      </c>
      <c r="O161" s="81" t="s">
        <v>25</v>
      </c>
      <c r="P161" s="219"/>
      <c r="Q161" s="81" t="s">
        <v>27</v>
      </c>
      <c r="R161" s="81"/>
      <c r="S161" s="81" t="s">
        <v>40</v>
      </c>
      <c r="T161" s="193"/>
      <c r="U161" s="193"/>
      <c r="V161" s="193"/>
      <c r="W161" s="193"/>
      <c r="X161" s="193"/>
      <c r="Y161" s="193"/>
      <c r="Z161" s="193"/>
      <c r="AA161" s="193"/>
      <c r="AB161" s="193"/>
      <c r="AC161" s="193"/>
      <c r="AD161" s="193"/>
      <c r="AE161" s="193"/>
    </row>
    <row r="162" ht="42.0" customHeight="1">
      <c r="A162" s="54">
        <v>162.0</v>
      </c>
      <c r="B162" s="81" t="s">
        <v>3323</v>
      </c>
      <c r="C162" s="81" t="s">
        <v>3324</v>
      </c>
      <c r="D162" s="81"/>
      <c r="E162" s="81" t="s">
        <v>3325</v>
      </c>
      <c r="F162" s="81" t="s">
        <v>3326</v>
      </c>
      <c r="G162" s="81" t="s">
        <v>2606</v>
      </c>
      <c r="H162" s="81">
        <v>8.0</v>
      </c>
      <c r="I162" s="81">
        <v>2023.0</v>
      </c>
      <c r="J162" s="81" t="s">
        <v>3327</v>
      </c>
      <c r="K162" s="200" t="s">
        <v>3328</v>
      </c>
      <c r="L162" s="219"/>
      <c r="M162" s="81" t="s">
        <v>25</v>
      </c>
      <c r="N162" s="81" t="s">
        <v>27</v>
      </c>
      <c r="O162" s="81" t="s">
        <v>25</v>
      </c>
      <c r="P162" s="219"/>
      <c r="Q162" s="81" t="s">
        <v>27</v>
      </c>
      <c r="R162" s="81"/>
      <c r="S162" s="81" t="s">
        <v>40</v>
      </c>
      <c r="T162" s="193"/>
      <c r="U162" s="193"/>
      <c r="V162" s="193"/>
      <c r="W162" s="193"/>
      <c r="X162" s="193"/>
      <c r="Y162" s="193"/>
      <c r="Z162" s="193"/>
      <c r="AA162" s="193"/>
      <c r="AB162" s="193"/>
      <c r="AC162" s="193"/>
      <c r="AD162" s="193"/>
      <c r="AE162" s="193"/>
    </row>
    <row r="163" ht="42.0" customHeight="1">
      <c r="A163" s="54">
        <v>163.0</v>
      </c>
      <c r="B163" s="81" t="s">
        <v>3329</v>
      </c>
      <c r="C163" s="81" t="s">
        <v>3330</v>
      </c>
      <c r="D163" s="81"/>
      <c r="E163" s="81" t="s">
        <v>3331</v>
      </c>
      <c r="F163" s="81" t="s">
        <v>3332</v>
      </c>
      <c r="G163" s="81" t="s">
        <v>2606</v>
      </c>
      <c r="H163" s="81">
        <v>8.0</v>
      </c>
      <c r="I163" s="81">
        <v>2023.0</v>
      </c>
      <c r="J163" s="200" t="s">
        <v>3333</v>
      </c>
      <c r="K163" s="200" t="s">
        <v>3334</v>
      </c>
      <c r="L163" s="219"/>
      <c r="M163" s="81" t="s">
        <v>25</v>
      </c>
      <c r="N163" s="81" t="s">
        <v>25</v>
      </c>
      <c r="O163" s="81" t="s">
        <v>25</v>
      </c>
      <c r="P163" s="219"/>
      <c r="Q163" s="81" t="s">
        <v>27</v>
      </c>
      <c r="R163" s="81"/>
      <c r="S163" s="81" t="s">
        <v>40</v>
      </c>
      <c r="T163" s="193"/>
      <c r="U163" s="193"/>
      <c r="V163" s="193"/>
      <c r="W163" s="193"/>
      <c r="X163" s="193"/>
      <c r="Y163" s="193"/>
      <c r="Z163" s="193"/>
      <c r="AA163" s="193"/>
      <c r="AB163" s="193"/>
      <c r="AC163" s="193"/>
      <c r="AD163" s="193"/>
      <c r="AE163" s="193"/>
    </row>
    <row r="164" ht="42.0" customHeight="1">
      <c r="A164" s="54">
        <v>164.0</v>
      </c>
      <c r="B164" s="81" t="s">
        <v>3335</v>
      </c>
      <c r="C164" s="81" t="s">
        <v>3336</v>
      </c>
      <c r="D164" s="81"/>
      <c r="E164" s="81" t="s">
        <v>3337</v>
      </c>
      <c r="F164" s="81" t="s">
        <v>2735</v>
      </c>
      <c r="G164" s="81" t="s">
        <v>2606</v>
      </c>
      <c r="H164" s="81">
        <v>8.0</v>
      </c>
      <c r="I164" s="81">
        <v>2023.0</v>
      </c>
      <c r="J164" s="200" t="s">
        <v>3338</v>
      </c>
      <c r="K164" s="200" t="s">
        <v>3339</v>
      </c>
      <c r="L164" s="219"/>
      <c r="M164" s="81" t="s">
        <v>241</v>
      </c>
      <c r="N164" s="81" t="s">
        <v>25</v>
      </c>
      <c r="O164" s="81" t="s">
        <v>25</v>
      </c>
      <c r="P164" s="219"/>
      <c r="Q164" s="81" t="s">
        <v>27</v>
      </c>
      <c r="R164" s="81"/>
      <c r="S164" s="81" t="s">
        <v>40</v>
      </c>
      <c r="T164" s="193"/>
      <c r="U164" s="193"/>
      <c r="V164" s="193"/>
      <c r="W164" s="193"/>
      <c r="X164" s="193"/>
      <c r="Y164" s="193"/>
      <c r="Z164" s="193"/>
      <c r="AA164" s="193"/>
      <c r="AB164" s="193"/>
      <c r="AC164" s="193"/>
      <c r="AD164" s="193"/>
      <c r="AE164" s="193"/>
    </row>
    <row r="165" ht="42.0" customHeight="1">
      <c r="A165" s="54">
        <v>165.0</v>
      </c>
      <c r="B165" s="81" t="s">
        <v>3340</v>
      </c>
      <c r="C165" s="81" t="s">
        <v>1194</v>
      </c>
      <c r="D165" s="81"/>
      <c r="E165" s="81" t="s">
        <v>3341</v>
      </c>
      <c r="F165" s="81" t="s">
        <v>3342</v>
      </c>
      <c r="G165" s="81" t="s">
        <v>2606</v>
      </c>
      <c r="H165" s="81">
        <v>8.0</v>
      </c>
      <c r="I165" s="81">
        <v>2023.0</v>
      </c>
      <c r="J165" s="81" t="s">
        <v>3343</v>
      </c>
      <c r="K165" s="81" t="s">
        <v>3343</v>
      </c>
      <c r="L165" s="81">
        <v>2.0</v>
      </c>
      <c r="M165" s="81" t="s">
        <v>25</v>
      </c>
      <c r="N165" s="81" t="s">
        <v>25</v>
      </c>
      <c r="O165" s="81" t="s">
        <v>25</v>
      </c>
      <c r="P165" s="81" t="s">
        <v>114</v>
      </c>
      <c r="Q165" s="81" t="s">
        <v>25</v>
      </c>
      <c r="R165" s="81"/>
      <c r="S165" s="81" t="s">
        <v>262</v>
      </c>
      <c r="T165" s="193"/>
      <c r="U165" s="193"/>
      <c r="V165" s="193"/>
      <c r="W165" s="193"/>
      <c r="X165" s="193"/>
      <c r="Y165" s="193"/>
      <c r="Z165" s="193"/>
      <c r="AA165" s="193"/>
      <c r="AB165" s="193"/>
      <c r="AC165" s="193"/>
      <c r="AD165" s="193"/>
      <c r="AE165" s="193"/>
    </row>
    <row r="166" ht="42.0" customHeight="1">
      <c r="A166" s="54">
        <v>166.0</v>
      </c>
      <c r="B166" s="81" t="s">
        <v>3344</v>
      </c>
      <c r="C166" s="81" t="s">
        <v>1149</v>
      </c>
      <c r="D166" s="81"/>
      <c r="E166" s="81" t="s">
        <v>3345</v>
      </c>
      <c r="F166" s="81" t="s">
        <v>3346</v>
      </c>
      <c r="G166" s="81" t="s">
        <v>2606</v>
      </c>
      <c r="H166" s="81">
        <v>8.0</v>
      </c>
      <c r="I166" s="81">
        <v>2023.0</v>
      </c>
      <c r="J166" s="81" t="s">
        <v>3343</v>
      </c>
      <c r="K166" s="81" t="s">
        <v>3343</v>
      </c>
      <c r="L166" s="219"/>
      <c r="M166" s="81" t="s">
        <v>25</v>
      </c>
      <c r="N166" s="81" t="s">
        <v>25</v>
      </c>
      <c r="O166" s="81" t="s">
        <v>25</v>
      </c>
      <c r="P166" s="81" t="s">
        <v>26</v>
      </c>
      <c r="Q166" s="81" t="s">
        <v>27</v>
      </c>
      <c r="R166" s="81"/>
      <c r="S166" s="81" t="s">
        <v>262</v>
      </c>
      <c r="T166" s="193"/>
      <c r="U166" s="193"/>
      <c r="V166" s="193"/>
      <c r="W166" s="193"/>
      <c r="X166" s="193"/>
      <c r="Y166" s="193"/>
      <c r="Z166" s="193"/>
      <c r="AA166" s="193"/>
      <c r="AB166" s="193"/>
      <c r="AC166" s="193"/>
      <c r="AD166" s="193"/>
      <c r="AE166" s="193"/>
    </row>
    <row r="167" ht="42.0" customHeight="1">
      <c r="A167" s="54">
        <v>167.0</v>
      </c>
      <c r="B167" s="81" t="s">
        <v>3347</v>
      </c>
      <c r="C167" s="81" t="s">
        <v>1149</v>
      </c>
      <c r="D167" s="81"/>
      <c r="E167" s="81" t="s">
        <v>3348</v>
      </c>
      <c r="F167" s="81" t="s">
        <v>3349</v>
      </c>
      <c r="G167" s="81" t="s">
        <v>2699</v>
      </c>
      <c r="H167" s="81">
        <v>8.0</v>
      </c>
      <c r="I167" s="81">
        <v>2023.0</v>
      </c>
      <c r="J167" s="81" t="s">
        <v>3350</v>
      </c>
      <c r="K167" s="200" t="s">
        <v>3351</v>
      </c>
      <c r="L167" s="219"/>
      <c r="M167" s="81" t="s">
        <v>25</v>
      </c>
      <c r="N167" s="81" t="s">
        <v>25</v>
      </c>
      <c r="O167" s="81" t="s">
        <v>25</v>
      </c>
      <c r="P167" s="81" t="s">
        <v>26</v>
      </c>
      <c r="Q167" s="81" t="s">
        <v>27</v>
      </c>
      <c r="R167" s="81"/>
      <c r="S167" s="81" t="s">
        <v>40</v>
      </c>
      <c r="T167" s="193"/>
      <c r="U167" s="193"/>
      <c r="V167" s="193"/>
      <c r="W167" s="193"/>
      <c r="X167" s="193"/>
      <c r="Y167" s="193"/>
      <c r="Z167" s="193"/>
      <c r="AA167" s="193"/>
      <c r="AB167" s="193"/>
      <c r="AC167" s="193"/>
      <c r="AD167" s="193"/>
      <c r="AE167" s="193"/>
    </row>
    <row r="168" ht="42.0" customHeight="1">
      <c r="A168" s="54">
        <v>168.0</v>
      </c>
      <c r="B168" s="81" t="s">
        <v>3352</v>
      </c>
      <c r="C168" s="81" t="s">
        <v>3353</v>
      </c>
      <c r="D168" s="81"/>
      <c r="E168" s="81" t="s">
        <v>3354</v>
      </c>
      <c r="F168" s="81" t="s">
        <v>3349</v>
      </c>
      <c r="G168" s="81" t="s">
        <v>2699</v>
      </c>
      <c r="H168" s="81">
        <v>8.0</v>
      </c>
      <c r="I168" s="81">
        <v>2023.0</v>
      </c>
      <c r="J168" s="81" t="s">
        <v>3355</v>
      </c>
      <c r="K168" s="200" t="s">
        <v>3356</v>
      </c>
      <c r="L168" s="219"/>
      <c r="M168" s="81" t="s">
        <v>25</v>
      </c>
      <c r="N168" s="81" t="s">
        <v>27</v>
      </c>
      <c r="O168" s="81" t="s">
        <v>25</v>
      </c>
      <c r="P168" s="81" t="s">
        <v>26</v>
      </c>
      <c r="Q168" s="81" t="s">
        <v>27</v>
      </c>
      <c r="R168" s="81"/>
      <c r="S168" s="81" t="s">
        <v>40</v>
      </c>
      <c r="T168" s="193"/>
      <c r="U168" s="193"/>
      <c r="V168" s="193"/>
      <c r="W168" s="193"/>
      <c r="X168" s="193"/>
      <c r="Y168" s="193"/>
      <c r="Z168" s="193"/>
      <c r="AA168" s="193"/>
      <c r="AB168" s="193"/>
      <c r="AC168" s="193"/>
      <c r="AD168" s="193"/>
      <c r="AE168" s="193"/>
    </row>
    <row r="169" ht="42.0" customHeight="1">
      <c r="A169" s="54">
        <v>169.0</v>
      </c>
      <c r="B169" s="81" t="s">
        <v>3357</v>
      </c>
      <c r="C169" s="81" t="s">
        <v>1140</v>
      </c>
      <c r="D169" s="81"/>
      <c r="E169" s="81" t="s">
        <v>3358</v>
      </c>
      <c r="F169" s="81" t="s">
        <v>3359</v>
      </c>
      <c r="G169" s="81" t="s">
        <v>2699</v>
      </c>
      <c r="H169" s="81">
        <v>8.0</v>
      </c>
      <c r="I169" s="81">
        <v>2023.0</v>
      </c>
      <c r="J169" s="200" t="s">
        <v>3360</v>
      </c>
      <c r="K169" s="200" t="s">
        <v>3361</v>
      </c>
      <c r="L169" s="219"/>
      <c r="M169" s="81" t="s">
        <v>25</v>
      </c>
      <c r="N169" s="81" t="s">
        <v>25</v>
      </c>
      <c r="O169" s="81" t="s">
        <v>25</v>
      </c>
      <c r="P169" s="81" t="s">
        <v>26</v>
      </c>
      <c r="Q169" s="81" t="s">
        <v>27</v>
      </c>
      <c r="R169" s="81"/>
      <c r="S169" s="81" t="s">
        <v>40</v>
      </c>
      <c r="T169" s="193"/>
      <c r="U169" s="193"/>
      <c r="V169" s="193"/>
      <c r="W169" s="193"/>
      <c r="X169" s="193"/>
      <c r="Y169" s="193"/>
      <c r="Z169" s="193"/>
      <c r="AA169" s="193"/>
      <c r="AB169" s="193"/>
      <c r="AC169" s="193"/>
      <c r="AD169" s="193"/>
      <c r="AE169" s="193"/>
    </row>
    <row r="170" ht="42.0" customHeight="1">
      <c r="A170" s="54">
        <v>170.0</v>
      </c>
      <c r="B170" s="81" t="s">
        <v>3362</v>
      </c>
      <c r="C170" s="81" t="s">
        <v>3363</v>
      </c>
      <c r="D170" s="81"/>
      <c r="E170" s="81" t="s">
        <v>3364</v>
      </c>
      <c r="F170" s="81" t="s">
        <v>3365</v>
      </c>
      <c r="G170" s="81" t="s">
        <v>3366</v>
      </c>
      <c r="H170" s="81">
        <v>8.0</v>
      </c>
      <c r="I170" s="81">
        <v>2024.0</v>
      </c>
      <c r="J170" s="219"/>
      <c r="K170" s="219"/>
      <c r="L170" s="81">
        <v>6.0</v>
      </c>
      <c r="M170" s="81" t="s">
        <v>25</v>
      </c>
      <c r="N170" s="81" t="s">
        <v>25</v>
      </c>
      <c r="O170" s="81" t="s">
        <v>25</v>
      </c>
      <c r="P170" s="81" t="s">
        <v>1097</v>
      </c>
      <c r="Q170" s="81" t="s">
        <v>25</v>
      </c>
      <c r="R170" s="81"/>
      <c r="S170" s="81" t="s">
        <v>28</v>
      </c>
      <c r="T170" s="193"/>
      <c r="U170" s="193"/>
      <c r="V170" s="193"/>
      <c r="W170" s="193"/>
      <c r="X170" s="193"/>
      <c r="Y170" s="193"/>
      <c r="Z170" s="193"/>
      <c r="AA170" s="193"/>
      <c r="AB170" s="193"/>
      <c r="AC170" s="193"/>
      <c r="AD170" s="193"/>
      <c r="AE170" s="193"/>
    </row>
    <row r="171" ht="42.0" customHeight="1">
      <c r="A171" s="54">
        <v>171.0</v>
      </c>
      <c r="B171" s="81" t="s">
        <v>3367</v>
      </c>
      <c r="C171" s="81" t="s">
        <v>3368</v>
      </c>
      <c r="D171" s="81"/>
      <c r="E171" s="81" t="s">
        <v>3369</v>
      </c>
      <c r="F171" s="81" t="s">
        <v>3370</v>
      </c>
      <c r="G171" s="81" t="s">
        <v>3366</v>
      </c>
      <c r="H171" s="81">
        <v>8.0</v>
      </c>
      <c r="I171" s="81">
        <v>2023.0</v>
      </c>
      <c r="J171" s="219"/>
      <c r="K171" s="219"/>
      <c r="L171" s="219"/>
      <c r="M171" s="81" t="s">
        <v>27</v>
      </c>
      <c r="N171" s="81" t="s">
        <v>59</v>
      </c>
      <c r="O171" s="81" t="s">
        <v>59</v>
      </c>
      <c r="P171" s="81" t="s">
        <v>1097</v>
      </c>
      <c r="Q171" s="219"/>
      <c r="R171" s="219"/>
      <c r="S171" s="219"/>
      <c r="T171" s="193"/>
      <c r="U171" s="193"/>
      <c r="V171" s="193"/>
      <c r="W171" s="193"/>
      <c r="X171" s="193"/>
      <c r="Y171" s="193"/>
      <c r="Z171" s="193"/>
      <c r="AA171" s="193"/>
      <c r="AB171" s="193"/>
      <c r="AC171" s="193"/>
      <c r="AD171" s="193"/>
      <c r="AE171" s="193"/>
    </row>
    <row r="172" ht="42.0" customHeight="1">
      <c r="A172" s="54">
        <v>172.0</v>
      </c>
      <c r="B172" s="81" t="s">
        <v>3371</v>
      </c>
      <c r="C172" s="81" t="s">
        <v>3372</v>
      </c>
      <c r="D172" s="81"/>
      <c r="E172" s="81" t="s">
        <v>3373</v>
      </c>
      <c r="F172" s="81" t="s">
        <v>3374</v>
      </c>
      <c r="G172" s="81" t="s">
        <v>2606</v>
      </c>
      <c r="H172" s="81">
        <v>8.0</v>
      </c>
      <c r="I172" s="81">
        <v>2023.0</v>
      </c>
      <c r="J172" s="200" t="s">
        <v>3375</v>
      </c>
      <c r="K172" s="200" t="s">
        <v>3376</v>
      </c>
      <c r="L172" s="219"/>
      <c r="M172" s="81" t="s">
        <v>25</v>
      </c>
      <c r="N172" s="81" t="s">
        <v>25</v>
      </c>
      <c r="O172" s="81" t="s">
        <v>25</v>
      </c>
      <c r="P172" s="81" t="s">
        <v>26</v>
      </c>
      <c r="Q172" s="81" t="s">
        <v>27</v>
      </c>
      <c r="R172" s="81"/>
      <c r="S172" s="81" t="s">
        <v>40</v>
      </c>
      <c r="T172" s="193"/>
      <c r="U172" s="193"/>
      <c r="V172" s="193"/>
      <c r="W172" s="193"/>
      <c r="X172" s="193"/>
      <c r="Y172" s="193"/>
      <c r="Z172" s="193"/>
      <c r="AA172" s="193"/>
      <c r="AB172" s="193"/>
      <c r="AC172" s="193"/>
      <c r="AD172" s="193"/>
      <c r="AE172" s="193"/>
    </row>
    <row r="173" ht="42.0" customHeight="1">
      <c r="A173" s="54">
        <v>173.0</v>
      </c>
      <c r="B173" s="81" t="s">
        <v>3377</v>
      </c>
      <c r="C173" s="81" t="s">
        <v>3378</v>
      </c>
      <c r="D173" s="81"/>
      <c r="E173" s="81" t="s">
        <v>3379</v>
      </c>
      <c r="F173" s="81" t="s">
        <v>3374</v>
      </c>
      <c r="G173" s="81" t="s">
        <v>2606</v>
      </c>
      <c r="H173" s="81">
        <v>8.0</v>
      </c>
      <c r="I173" s="81">
        <v>2024.0</v>
      </c>
      <c r="J173" s="200" t="s">
        <v>3380</v>
      </c>
      <c r="K173" s="200" t="s">
        <v>3381</v>
      </c>
      <c r="L173" s="219"/>
      <c r="M173" s="81" t="s">
        <v>25</v>
      </c>
      <c r="N173" s="81" t="s">
        <v>25</v>
      </c>
      <c r="O173" s="81" t="s">
        <v>25</v>
      </c>
      <c r="P173" s="81" t="s">
        <v>26</v>
      </c>
      <c r="Q173" s="81" t="s">
        <v>27</v>
      </c>
      <c r="R173" s="81"/>
      <c r="S173" s="81" t="s">
        <v>40</v>
      </c>
      <c r="T173" s="193"/>
      <c r="U173" s="193"/>
      <c r="V173" s="193"/>
      <c r="W173" s="193"/>
      <c r="X173" s="193"/>
      <c r="Y173" s="193"/>
      <c r="Z173" s="193"/>
      <c r="AA173" s="193"/>
      <c r="AB173" s="193"/>
      <c r="AC173" s="193"/>
      <c r="AD173" s="193"/>
      <c r="AE173" s="193"/>
    </row>
    <row r="174" ht="42.0" customHeight="1">
      <c r="A174" s="54">
        <v>174.0</v>
      </c>
      <c r="B174" s="81" t="s">
        <v>3382</v>
      </c>
      <c r="C174" s="81" t="s">
        <v>3383</v>
      </c>
      <c r="D174" s="81"/>
      <c r="E174" s="81" t="s">
        <v>3384</v>
      </c>
      <c r="F174" s="81" t="s">
        <v>3385</v>
      </c>
      <c r="G174" s="81" t="s">
        <v>2606</v>
      </c>
      <c r="H174" s="81">
        <v>8.0</v>
      </c>
      <c r="I174" s="81">
        <v>2023.0</v>
      </c>
      <c r="J174" s="81" t="s">
        <v>3343</v>
      </c>
      <c r="K174" s="81" t="s">
        <v>3343</v>
      </c>
      <c r="L174" s="219"/>
      <c r="M174" s="81" t="s">
        <v>25</v>
      </c>
      <c r="N174" s="81" t="s">
        <v>25</v>
      </c>
      <c r="O174" s="81" t="s">
        <v>25</v>
      </c>
      <c r="P174" s="81" t="s">
        <v>26</v>
      </c>
      <c r="Q174" s="81" t="s">
        <v>27</v>
      </c>
      <c r="R174" s="81"/>
      <c r="S174" s="81" t="s">
        <v>262</v>
      </c>
      <c r="T174" s="193"/>
      <c r="U174" s="193"/>
      <c r="V174" s="193"/>
      <c r="W174" s="193"/>
      <c r="X174" s="193"/>
      <c r="Y174" s="193"/>
      <c r="Z174" s="193"/>
      <c r="AA174" s="193"/>
      <c r="AB174" s="193"/>
      <c r="AC174" s="193"/>
      <c r="AD174" s="193"/>
      <c r="AE174" s="193"/>
    </row>
    <row r="175" ht="42.0" customHeight="1">
      <c r="A175" s="54">
        <v>175.0</v>
      </c>
      <c r="B175" s="81" t="s">
        <v>3386</v>
      </c>
      <c r="C175" s="81" t="s">
        <v>3387</v>
      </c>
      <c r="D175" s="81"/>
      <c r="E175" s="81" t="s">
        <v>3388</v>
      </c>
      <c r="F175" s="81" t="s">
        <v>3389</v>
      </c>
      <c r="G175" s="219"/>
      <c r="H175" s="81">
        <v>8.0</v>
      </c>
      <c r="I175" s="81">
        <v>2023.0</v>
      </c>
      <c r="J175" s="81" t="s">
        <v>3343</v>
      </c>
      <c r="K175" s="81" t="s">
        <v>3343</v>
      </c>
      <c r="L175" s="81">
        <v>5.0</v>
      </c>
      <c r="M175" s="81" t="s">
        <v>25</v>
      </c>
      <c r="N175" s="81" t="s">
        <v>27</v>
      </c>
      <c r="O175" s="81" t="s">
        <v>25</v>
      </c>
      <c r="P175" s="219"/>
      <c r="Q175" s="81" t="s">
        <v>27</v>
      </c>
      <c r="R175" s="81"/>
      <c r="S175" s="81" t="s">
        <v>262</v>
      </c>
      <c r="T175" s="193"/>
      <c r="U175" s="193"/>
      <c r="V175" s="193"/>
      <c r="W175" s="193"/>
      <c r="X175" s="193"/>
      <c r="Y175" s="193"/>
      <c r="Z175" s="193"/>
      <c r="AA175" s="193"/>
      <c r="AB175" s="193"/>
      <c r="AC175" s="193"/>
      <c r="AD175" s="193"/>
      <c r="AE175" s="193"/>
    </row>
    <row r="176" ht="42.0" customHeight="1">
      <c r="A176" s="54">
        <v>176.0</v>
      </c>
      <c r="B176" s="81" t="s">
        <v>3390</v>
      </c>
      <c r="C176" s="81" t="s">
        <v>3391</v>
      </c>
      <c r="D176" s="81"/>
      <c r="E176" s="81" t="s">
        <v>3392</v>
      </c>
      <c r="F176" s="81" t="s">
        <v>3389</v>
      </c>
      <c r="G176" s="219"/>
      <c r="H176" s="81">
        <v>8.0</v>
      </c>
      <c r="I176" s="81">
        <v>2023.0</v>
      </c>
      <c r="J176" s="81" t="s">
        <v>3343</v>
      </c>
      <c r="K176" s="81" t="s">
        <v>3343</v>
      </c>
      <c r="L176" s="81">
        <v>5.0</v>
      </c>
      <c r="M176" s="81" t="s">
        <v>25</v>
      </c>
      <c r="N176" s="81" t="s">
        <v>27</v>
      </c>
      <c r="O176" s="81" t="s">
        <v>25</v>
      </c>
      <c r="P176" s="219"/>
      <c r="Q176" s="81" t="s">
        <v>27</v>
      </c>
      <c r="R176" s="81"/>
      <c r="S176" s="81" t="s">
        <v>262</v>
      </c>
      <c r="T176" s="193"/>
      <c r="U176" s="193"/>
      <c r="V176" s="193"/>
      <c r="W176" s="193"/>
      <c r="X176" s="193"/>
      <c r="Y176" s="193"/>
      <c r="Z176" s="193"/>
      <c r="AA176" s="193"/>
      <c r="AB176" s="193"/>
      <c r="AC176" s="193"/>
      <c r="AD176" s="193"/>
      <c r="AE176" s="193"/>
    </row>
    <row r="177" ht="42.0" customHeight="1">
      <c r="A177" s="54">
        <v>177.0</v>
      </c>
      <c r="B177" s="81" t="s">
        <v>3393</v>
      </c>
      <c r="C177" s="81" t="s">
        <v>1194</v>
      </c>
      <c r="D177" s="81"/>
      <c r="E177" s="81" t="s">
        <v>3394</v>
      </c>
      <c r="F177" s="81" t="s">
        <v>3395</v>
      </c>
      <c r="G177" s="81" t="s">
        <v>2699</v>
      </c>
      <c r="H177" s="81">
        <v>8.0</v>
      </c>
      <c r="I177" s="81">
        <v>2023.0</v>
      </c>
      <c r="J177" s="200" t="s">
        <v>3396</v>
      </c>
      <c r="K177" s="200" t="s">
        <v>3397</v>
      </c>
      <c r="L177" s="219"/>
      <c r="M177" s="81" t="s">
        <v>25</v>
      </c>
      <c r="N177" s="81" t="s">
        <v>25</v>
      </c>
      <c r="O177" s="81" t="s">
        <v>25</v>
      </c>
      <c r="P177" s="81" t="s">
        <v>114</v>
      </c>
      <c r="Q177" s="81" t="s">
        <v>27</v>
      </c>
      <c r="R177" s="81"/>
      <c r="S177" s="81" t="s">
        <v>40</v>
      </c>
      <c r="T177" s="193"/>
      <c r="U177" s="193"/>
      <c r="V177" s="193"/>
      <c r="W177" s="193"/>
      <c r="X177" s="193"/>
      <c r="Y177" s="193"/>
      <c r="Z177" s="193"/>
      <c r="AA177" s="193"/>
      <c r="AB177" s="193"/>
      <c r="AC177" s="193"/>
      <c r="AD177" s="193"/>
      <c r="AE177" s="193"/>
    </row>
    <row r="178" ht="42.0" customHeight="1">
      <c r="A178" s="54">
        <v>178.0</v>
      </c>
      <c r="B178" s="81" t="s">
        <v>3398</v>
      </c>
      <c r="C178" s="81" t="s">
        <v>1194</v>
      </c>
      <c r="D178" s="81"/>
      <c r="E178" s="81" t="s">
        <v>3399</v>
      </c>
      <c r="F178" s="81" t="s">
        <v>3400</v>
      </c>
      <c r="G178" s="81" t="s">
        <v>2606</v>
      </c>
      <c r="H178" s="81">
        <v>8.0</v>
      </c>
      <c r="I178" s="81">
        <v>2023.0</v>
      </c>
      <c r="J178" s="200" t="s">
        <v>3401</v>
      </c>
      <c r="K178" s="200" t="s">
        <v>3402</v>
      </c>
      <c r="L178" s="219"/>
      <c r="M178" s="81" t="s">
        <v>25</v>
      </c>
      <c r="N178" s="81" t="s">
        <v>25</v>
      </c>
      <c r="O178" s="81" t="s">
        <v>25</v>
      </c>
      <c r="P178" s="81" t="s">
        <v>114</v>
      </c>
      <c r="Q178" s="81" t="s">
        <v>25</v>
      </c>
      <c r="R178" s="81"/>
      <c r="S178" s="81" t="s">
        <v>40</v>
      </c>
      <c r="T178" s="193"/>
      <c r="U178" s="193"/>
      <c r="V178" s="193"/>
      <c r="W178" s="193"/>
      <c r="X178" s="193"/>
      <c r="Y178" s="193"/>
      <c r="Z178" s="193"/>
      <c r="AA178" s="193"/>
      <c r="AB178" s="193"/>
      <c r="AC178" s="193"/>
      <c r="AD178" s="193"/>
      <c r="AE178" s="193"/>
    </row>
    <row r="179" ht="42.0" customHeight="1">
      <c r="A179" s="54">
        <v>179.0</v>
      </c>
      <c r="B179" s="81" t="s">
        <v>3403</v>
      </c>
      <c r="C179" s="81" t="s">
        <v>3404</v>
      </c>
      <c r="D179" s="81"/>
      <c r="E179" s="81" t="s">
        <v>3405</v>
      </c>
      <c r="F179" s="81" t="s">
        <v>3406</v>
      </c>
      <c r="G179" s="81" t="s">
        <v>2699</v>
      </c>
      <c r="H179" s="81">
        <v>8.0</v>
      </c>
      <c r="I179" s="81">
        <v>2023.0</v>
      </c>
      <c r="J179" s="200" t="s">
        <v>3407</v>
      </c>
      <c r="K179" s="200" t="s">
        <v>3408</v>
      </c>
      <c r="L179" s="219"/>
      <c r="M179" s="81" t="s">
        <v>25</v>
      </c>
      <c r="N179" s="81" t="s">
        <v>25</v>
      </c>
      <c r="O179" s="81" t="s">
        <v>25</v>
      </c>
      <c r="P179" s="81" t="s">
        <v>114</v>
      </c>
      <c r="Q179" s="81" t="s">
        <v>27</v>
      </c>
      <c r="R179" s="81"/>
      <c r="S179" s="81" t="s">
        <v>40</v>
      </c>
      <c r="T179" s="193"/>
      <c r="U179" s="193"/>
      <c r="V179" s="193"/>
      <c r="W179" s="193"/>
      <c r="X179" s="193"/>
      <c r="Y179" s="193"/>
      <c r="Z179" s="193"/>
      <c r="AA179" s="193"/>
      <c r="AB179" s="193"/>
      <c r="AC179" s="193"/>
      <c r="AD179" s="193"/>
      <c r="AE179" s="193"/>
    </row>
    <row r="180" ht="42.0" customHeight="1">
      <c r="A180" s="54">
        <v>180.0</v>
      </c>
      <c r="B180" s="81" t="s">
        <v>3409</v>
      </c>
      <c r="C180" s="46" t="s">
        <v>3410</v>
      </c>
      <c r="D180" s="81"/>
      <c r="E180" s="81" t="s">
        <v>3411</v>
      </c>
      <c r="F180" s="81" t="s">
        <v>3412</v>
      </c>
      <c r="G180" s="81" t="s">
        <v>3413</v>
      </c>
      <c r="H180" s="81">
        <v>8.0</v>
      </c>
      <c r="I180" s="81">
        <v>2023.0</v>
      </c>
      <c r="J180" s="200" t="s">
        <v>3414</v>
      </c>
      <c r="K180" s="200" t="s">
        <v>3415</v>
      </c>
      <c r="L180" s="219"/>
      <c r="M180" s="219"/>
      <c r="N180" s="219"/>
      <c r="O180" s="219"/>
      <c r="P180" s="219"/>
      <c r="Q180" s="81" t="s">
        <v>74</v>
      </c>
      <c r="R180" s="81"/>
      <c r="S180" s="81" t="s">
        <v>3416</v>
      </c>
      <c r="T180" s="193"/>
      <c r="U180" s="193"/>
      <c r="V180" s="193"/>
      <c r="W180" s="193"/>
      <c r="X180" s="193"/>
      <c r="Y180" s="193"/>
      <c r="Z180" s="193"/>
      <c r="AA180" s="193"/>
      <c r="AB180" s="193"/>
      <c r="AC180" s="193"/>
      <c r="AD180" s="193"/>
      <c r="AE180" s="193"/>
    </row>
    <row r="181" ht="42.0" customHeight="1">
      <c r="A181" s="54">
        <v>181.0</v>
      </c>
      <c r="B181" s="81" t="s">
        <v>3417</v>
      </c>
      <c r="C181" s="81" t="s">
        <v>3418</v>
      </c>
      <c r="D181" s="81"/>
      <c r="E181" s="81" t="s">
        <v>3419</v>
      </c>
      <c r="F181" s="81" t="s">
        <v>3420</v>
      </c>
      <c r="G181" s="81" t="s">
        <v>2606</v>
      </c>
      <c r="H181" s="81">
        <v>8.0</v>
      </c>
      <c r="I181" s="81">
        <v>2023.0</v>
      </c>
      <c r="J181" s="219"/>
      <c r="K181" s="81" t="s">
        <v>3343</v>
      </c>
      <c r="L181" s="219"/>
      <c r="M181" s="81" t="s">
        <v>25</v>
      </c>
      <c r="N181" s="81" t="s">
        <v>25</v>
      </c>
      <c r="O181" s="81" t="s">
        <v>25</v>
      </c>
      <c r="P181" s="81" t="s">
        <v>26</v>
      </c>
      <c r="Q181" s="81" t="s">
        <v>25</v>
      </c>
      <c r="R181" s="81"/>
      <c r="S181" s="81" t="s">
        <v>262</v>
      </c>
      <c r="T181" s="193"/>
      <c r="U181" s="193"/>
      <c r="V181" s="193"/>
      <c r="W181" s="193"/>
      <c r="X181" s="193"/>
      <c r="Y181" s="193"/>
      <c r="Z181" s="193"/>
      <c r="AA181" s="193"/>
      <c r="AB181" s="193"/>
      <c r="AC181" s="193"/>
      <c r="AD181" s="193"/>
      <c r="AE181" s="193"/>
    </row>
    <row r="182" ht="42.0" customHeight="1">
      <c r="A182" s="54">
        <v>182.0</v>
      </c>
      <c r="B182" s="81" t="s">
        <v>3421</v>
      </c>
      <c r="C182" s="81" t="s">
        <v>3422</v>
      </c>
      <c r="D182" s="81"/>
      <c r="E182" s="81" t="s">
        <v>3423</v>
      </c>
      <c r="F182" s="81" t="s">
        <v>1420</v>
      </c>
      <c r="G182" s="81" t="s">
        <v>3424</v>
      </c>
      <c r="H182" s="81">
        <v>8.0</v>
      </c>
      <c r="I182" s="81">
        <v>2023.0</v>
      </c>
      <c r="J182" s="219"/>
      <c r="K182" s="81" t="s">
        <v>1692</v>
      </c>
      <c r="L182" s="219"/>
      <c r="M182" s="81" t="s">
        <v>25</v>
      </c>
      <c r="N182" s="81" t="s">
        <v>25</v>
      </c>
      <c r="O182" s="81" t="s">
        <v>25</v>
      </c>
      <c r="P182" s="81" t="s">
        <v>26</v>
      </c>
      <c r="Q182" s="81" t="s">
        <v>25</v>
      </c>
      <c r="R182" s="81"/>
      <c r="S182" s="81" t="s">
        <v>28</v>
      </c>
      <c r="T182" s="193"/>
      <c r="U182" s="193"/>
      <c r="V182" s="193"/>
      <c r="W182" s="193"/>
      <c r="X182" s="193"/>
      <c r="Y182" s="193"/>
      <c r="Z182" s="193"/>
      <c r="AA182" s="193"/>
      <c r="AB182" s="193"/>
      <c r="AC182" s="193"/>
      <c r="AD182" s="193"/>
      <c r="AE182" s="193"/>
    </row>
    <row r="183" ht="42.0" customHeight="1">
      <c r="A183" s="54">
        <v>183.0</v>
      </c>
      <c r="B183" s="81" t="s">
        <v>1195</v>
      </c>
      <c r="C183" s="81" t="s">
        <v>3422</v>
      </c>
      <c r="D183" s="81"/>
      <c r="E183" s="81" t="s">
        <v>1196</v>
      </c>
      <c r="F183" s="81" t="s">
        <v>3425</v>
      </c>
      <c r="G183" s="219"/>
      <c r="H183" s="81">
        <v>8.0</v>
      </c>
      <c r="I183" s="81">
        <v>2023.0</v>
      </c>
      <c r="J183" s="219"/>
      <c r="K183" s="200" t="s">
        <v>3426</v>
      </c>
      <c r="L183" s="219"/>
      <c r="M183" s="81" t="s">
        <v>25</v>
      </c>
      <c r="N183" s="81" t="s">
        <v>25</v>
      </c>
      <c r="O183" s="81" t="s">
        <v>25</v>
      </c>
      <c r="P183" s="81" t="s">
        <v>26</v>
      </c>
      <c r="Q183" s="81" t="s">
        <v>25</v>
      </c>
      <c r="R183" s="81"/>
      <c r="S183" s="81" t="s">
        <v>40</v>
      </c>
      <c r="T183" s="193"/>
      <c r="U183" s="193"/>
      <c r="V183" s="193"/>
      <c r="W183" s="193"/>
      <c r="X183" s="193"/>
      <c r="Y183" s="193"/>
      <c r="Z183" s="193"/>
      <c r="AA183" s="193"/>
      <c r="AB183" s="193"/>
      <c r="AC183" s="193"/>
      <c r="AD183" s="193"/>
      <c r="AE183" s="193"/>
    </row>
    <row r="184" ht="42.0" customHeight="1">
      <c r="A184" s="54">
        <v>184.0</v>
      </c>
      <c r="B184" s="219" t="s">
        <v>3427</v>
      </c>
      <c r="C184" s="219" t="s">
        <v>3428</v>
      </c>
      <c r="D184" s="219"/>
      <c r="E184" s="219" t="s">
        <v>3429</v>
      </c>
      <c r="F184" s="219" t="s">
        <v>3430</v>
      </c>
      <c r="G184" s="219" t="s">
        <v>2606</v>
      </c>
      <c r="H184" s="219">
        <v>1.0</v>
      </c>
      <c r="I184" s="219">
        <v>2023.0</v>
      </c>
      <c r="J184" s="219"/>
      <c r="K184" s="219"/>
      <c r="L184" s="219">
        <v>0.0</v>
      </c>
      <c r="M184" s="219" t="s">
        <v>25</v>
      </c>
      <c r="N184" s="219" t="s">
        <v>25</v>
      </c>
      <c r="O184" s="219" t="s">
        <v>25</v>
      </c>
      <c r="P184" s="219"/>
      <c r="Q184" s="219" t="s">
        <v>25</v>
      </c>
      <c r="R184" s="219"/>
      <c r="S184" s="219" t="s">
        <v>430</v>
      </c>
      <c r="T184" s="229"/>
      <c r="U184" s="229"/>
      <c r="V184" s="229"/>
      <c r="W184" s="229"/>
      <c r="X184" s="229"/>
      <c r="Y184" s="229"/>
      <c r="Z184" s="229"/>
      <c r="AA184" s="229"/>
      <c r="AB184" s="229"/>
      <c r="AC184" s="229"/>
      <c r="AD184" s="193"/>
      <c r="AE184" s="193"/>
    </row>
    <row r="185" ht="42.0" customHeight="1">
      <c r="A185" s="54">
        <v>185.0</v>
      </c>
      <c r="B185" s="219" t="s">
        <v>3431</v>
      </c>
      <c r="C185" s="219" t="s">
        <v>3432</v>
      </c>
      <c r="D185" s="219"/>
      <c r="E185" s="219" t="s">
        <v>3433</v>
      </c>
      <c r="F185" s="219" t="s">
        <v>3434</v>
      </c>
      <c r="G185" s="219" t="s">
        <v>2699</v>
      </c>
      <c r="H185" s="219">
        <v>1.0</v>
      </c>
      <c r="I185" s="219">
        <v>2023.0</v>
      </c>
      <c r="J185" s="219" t="s">
        <v>3435</v>
      </c>
      <c r="K185" s="207" t="s">
        <v>3436</v>
      </c>
      <c r="L185" s="219">
        <v>0.0</v>
      </c>
      <c r="M185" s="219" t="s">
        <v>25</v>
      </c>
      <c r="N185" s="219" t="s">
        <v>25</v>
      </c>
      <c r="O185" s="219" t="s">
        <v>25</v>
      </c>
      <c r="P185" s="219" t="s">
        <v>114</v>
      </c>
      <c r="Q185" s="219" t="s">
        <v>25</v>
      </c>
      <c r="R185" s="219"/>
      <c r="S185" s="219" t="s">
        <v>422</v>
      </c>
      <c r="T185" s="229"/>
      <c r="U185" s="229"/>
      <c r="V185" s="229"/>
      <c r="W185" s="229"/>
      <c r="X185" s="229"/>
      <c r="Y185" s="229"/>
      <c r="Z185" s="229"/>
      <c r="AA185" s="229"/>
      <c r="AB185" s="229"/>
      <c r="AC185" s="229"/>
      <c r="AD185" s="193"/>
      <c r="AE185" s="193"/>
    </row>
    <row r="186" ht="42.0" customHeight="1">
      <c r="A186" s="54">
        <v>186.0</v>
      </c>
      <c r="B186" s="219" t="s">
        <v>3437</v>
      </c>
      <c r="C186" s="219" t="s">
        <v>1428</v>
      </c>
      <c r="D186" s="219"/>
      <c r="E186" s="219" t="s">
        <v>3438</v>
      </c>
      <c r="F186" s="219" t="s">
        <v>3439</v>
      </c>
      <c r="G186" s="219" t="s">
        <v>2606</v>
      </c>
      <c r="H186" s="219">
        <v>1.0</v>
      </c>
      <c r="I186" s="219">
        <v>2023.0</v>
      </c>
      <c r="J186" s="219"/>
      <c r="K186" s="219"/>
      <c r="L186" s="219">
        <v>0.0</v>
      </c>
      <c r="M186" s="219" t="s">
        <v>25</v>
      </c>
      <c r="N186" s="219" t="s">
        <v>25</v>
      </c>
      <c r="O186" s="219" t="s">
        <v>25</v>
      </c>
      <c r="P186" s="219"/>
      <c r="Q186" s="219" t="s">
        <v>25</v>
      </c>
      <c r="R186" s="219"/>
      <c r="S186" s="219" t="s">
        <v>430</v>
      </c>
      <c r="T186" s="229"/>
      <c r="U186" s="229"/>
      <c r="V186" s="229"/>
      <c r="W186" s="229"/>
      <c r="X186" s="229"/>
      <c r="Y186" s="229"/>
      <c r="Z186" s="229"/>
      <c r="AA186" s="229"/>
      <c r="AB186" s="229"/>
      <c r="AC186" s="229"/>
      <c r="AD186" s="193"/>
      <c r="AE186" s="193"/>
    </row>
    <row r="187" ht="42.0" customHeight="1">
      <c r="A187" s="54">
        <v>187.0</v>
      </c>
      <c r="B187" s="219" t="s">
        <v>3440</v>
      </c>
      <c r="C187" s="219" t="s">
        <v>1244</v>
      </c>
      <c r="D187" s="219"/>
      <c r="E187" s="219" t="s">
        <v>3441</v>
      </c>
      <c r="F187" s="219" t="s">
        <v>3084</v>
      </c>
      <c r="G187" s="219" t="s">
        <v>1214</v>
      </c>
      <c r="H187" s="219">
        <v>1.0</v>
      </c>
      <c r="I187" s="219">
        <v>2023.0</v>
      </c>
      <c r="J187" s="219" t="s">
        <v>3442</v>
      </c>
      <c r="K187" s="207" t="s">
        <v>3443</v>
      </c>
      <c r="L187" s="219">
        <v>0.0</v>
      </c>
      <c r="M187" s="219" t="s">
        <v>25</v>
      </c>
      <c r="N187" s="219" t="s">
        <v>25</v>
      </c>
      <c r="O187" s="219" t="s">
        <v>25</v>
      </c>
      <c r="P187" s="219"/>
      <c r="Q187" s="219" t="s">
        <v>25</v>
      </c>
      <c r="R187" s="219"/>
      <c r="S187" s="219" t="s">
        <v>422</v>
      </c>
      <c r="T187" s="229"/>
      <c r="U187" s="229"/>
      <c r="V187" s="229"/>
      <c r="W187" s="229"/>
      <c r="X187" s="229"/>
      <c r="Y187" s="229"/>
      <c r="Z187" s="229"/>
      <c r="AA187" s="229"/>
      <c r="AB187" s="229"/>
      <c r="AC187" s="229"/>
      <c r="AD187" s="193"/>
      <c r="AE187" s="193"/>
    </row>
    <row r="188" ht="42.0" customHeight="1">
      <c r="A188" s="54">
        <v>188.0</v>
      </c>
      <c r="B188" s="219" t="s">
        <v>3444</v>
      </c>
      <c r="C188" s="219" t="s">
        <v>1428</v>
      </c>
      <c r="D188" s="219"/>
      <c r="E188" s="219" t="s">
        <v>3445</v>
      </c>
      <c r="F188" s="219"/>
      <c r="G188" s="219" t="s">
        <v>1214</v>
      </c>
      <c r="H188" s="219">
        <v>1.0</v>
      </c>
      <c r="I188" s="219">
        <v>2023.0</v>
      </c>
      <c r="J188" s="219"/>
      <c r="K188" s="219"/>
      <c r="L188" s="219">
        <v>0.0</v>
      </c>
      <c r="M188" s="219" t="s">
        <v>25</v>
      </c>
      <c r="N188" s="219" t="s">
        <v>25</v>
      </c>
      <c r="O188" s="219" t="s">
        <v>25</v>
      </c>
      <c r="P188" s="219"/>
      <c r="Q188" s="219" t="s">
        <v>25</v>
      </c>
      <c r="R188" s="219"/>
      <c r="S188" s="219" t="s">
        <v>422</v>
      </c>
      <c r="T188" s="229"/>
      <c r="U188" s="229"/>
      <c r="V188" s="229"/>
      <c r="W188" s="229"/>
      <c r="X188" s="229"/>
      <c r="Y188" s="229"/>
      <c r="Z188" s="229"/>
      <c r="AA188" s="229"/>
      <c r="AB188" s="229"/>
      <c r="AC188" s="229"/>
      <c r="AD188" s="193"/>
      <c r="AE188" s="193"/>
    </row>
    <row r="189" ht="42.0" customHeight="1">
      <c r="A189" s="54">
        <v>189.0</v>
      </c>
      <c r="B189" s="219" t="s">
        <v>3446</v>
      </c>
      <c r="C189" s="219" t="s">
        <v>3447</v>
      </c>
      <c r="D189" s="219"/>
      <c r="E189" s="219" t="s">
        <v>3448</v>
      </c>
      <c r="F189" s="219" t="s">
        <v>3449</v>
      </c>
      <c r="G189" s="219" t="s">
        <v>2606</v>
      </c>
      <c r="H189" s="219">
        <v>1.0</v>
      </c>
      <c r="I189" s="219">
        <v>2023.0</v>
      </c>
      <c r="J189" s="219" t="s">
        <v>3450</v>
      </c>
      <c r="K189" s="207" t="s">
        <v>3451</v>
      </c>
      <c r="L189" s="219">
        <v>0.0</v>
      </c>
      <c r="M189" s="219" t="s">
        <v>25</v>
      </c>
      <c r="N189" s="219" t="s">
        <v>25</v>
      </c>
      <c r="O189" s="219" t="s">
        <v>25</v>
      </c>
      <c r="P189" s="219"/>
      <c r="Q189" s="219" t="s">
        <v>25</v>
      </c>
      <c r="R189" s="219"/>
      <c r="S189" s="219" t="s">
        <v>422</v>
      </c>
      <c r="T189" s="229"/>
      <c r="U189" s="229"/>
      <c r="V189" s="229"/>
      <c r="W189" s="229"/>
      <c r="X189" s="229"/>
      <c r="Y189" s="229"/>
      <c r="Z189" s="229"/>
      <c r="AA189" s="229"/>
      <c r="AB189" s="229"/>
      <c r="AC189" s="229"/>
      <c r="AD189" s="193"/>
      <c r="AE189" s="193"/>
    </row>
    <row r="190" ht="42.0" customHeight="1">
      <c r="A190" s="54">
        <v>190.0</v>
      </c>
      <c r="B190" s="219" t="s">
        <v>3452</v>
      </c>
      <c r="C190" s="219" t="s">
        <v>3453</v>
      </c>
      <c r="D190" s="219"/>
      <c r="E190" s="219" t="s">
        <v>3454</v>
      </c>
      <c r="F190" s="219" t="s">
        <v>3455</v>
      </c>
      <c r="G190" s="219" t="s">
        <v>2606</v>
      </c>
      <c r="H190" s="219">
        <v>1.0</v>
      </c>
      <c r="I190" s="219">
        <v>2023.0</v>
      </c>
      <c r="J190" s="219" t="s">
        <v>3456</v>
      </c>
      <c r="K190" s="207" t="s">
        <v>3457</v>
      </c>
      <c r="L190" s="219">
        <v>0.0</v>
      </c>
      <c r="M190" s="219" t="s">
        <v>25</v>
      </c>
      <c r="N190" s="219" t="s">
        <v>25</v>
      </c>
      <c r="O190" s="219" t="s">
        <v>25</v>
      </c>
      <c r="P190" s="219"/>
      <c r="Q190" s="219" t="s">
        <v>25</v>
      </c>
      <c r="R190" s="219"/>
      <c r="S190" s="219" t="s">
        <v>422</v>
      </c>
      <c r="T190" s="229"/>
      <c r="U190" s="229"/>
      <c r="V190" s="229"/>
      <c r="W190" s="229"/>
      <c r="X190" s="229"/>
      <c r="Y190" s="229"/>
      <c r="Z190" s="229"/>
      <c r="AA190" s="229"/>
      <c r="AB190" s="229"/>
      <c r="AC190" s="229"/>
      <c r="AD190" s="193"/>
      <c r="AE190" s="193"/>
    </row>
    <row r="191" ht="42.0" customHeight="1">
      <c r="A191" s="54">
        <v>191.0</v>
      </c>
      <c r="B191" s="219" t="s">
        <v>3458</v>
      </c>
      <c r="C191" s="219" t="s">
        <v>1320</v>
      </c>
      <c r="D191" s="219"/>
      <c r="E191" s="219" t="s">
        <v>3459</v>
      </c>
      <c r="F191" s="219" t="s">
        <v>3460</v>
      </c>
      <c r="G191" s="219" t="s">
        <v>1214</v>
      </c>
      <c r="H191" s="219">
        <v>1.0</v>
      </c>
      <c r="I191" s="219">
        <v>2023.0</v>
      </c>
      <c r="J191" s="219" t="s">
        <v>3461</v>
      </c>
      <c r="K191" s="207" t="s">
        <v>3462</v>
      </c>
      <c r="L191" s="219">
        <v>0.0</v>
      </c>
      <c r="M191" s="219" t="s">
        <v>25</v>
      </c>
      <c r="N191" s="219" t="s">
        <v>25</v>
      </c>
      <c r="O191" s="219" t="s">
        <v>25</v>
      </c>
      <c r="P191" s="219"/>
      <c r="Q191" s="219" t="s">
        <v>25</v>
      </c>
      <c r="R191" s="219"/>
      <c r="S191" s="219" t="s">
        <v>422</v>
      </c>
      <c r="T191" s="229"/>
      <c r="U191" s="229"/>
      <c r="V191" s="229"/>
      <c r="W191" s="229"/>
      <c r="X191" s="229"/>
      <c r="Y191" s="229"/>
      <c r="Z191" s="229"/>
      <c r="AA191" s="229"/>
      <c r="AB191" s="229"/>
      <c r="AC191" s="229"/>
      <c r="AD191" s="193"/>
      <c r="AE191" s="193"/>
    </row>
    <row r="192" ht="42.0" customHeight="1">
      <c r="A192" s="54">
        <v>192.0</v>
      </c>
      <c r="B192" s="219" t="s">
        <v>3463</v>
      </c>
      <c r="C192" s="219" t="s">
        <v>3464</v>
      </c>
      <c r="D192" s="219"/>
      <c r="E192" s="219" t="s">
        <v>3465</v>
      </c>
      <c r="F192" s="219" t="s">
        <v>3466</v>
      </c>
      <c r="G192" s="219"/>
      <c r="H192" s="219">
        <v>1.0</v>
      </c>
      <c r="I192" s="219">
        <v>2023.0</v>
      </c>
      <c r="J192" s="219" t="s">
        <v>3467</v>
      </c>
      <c r="K192" s="207" t="s">
        <v>3468</v>
      </c>
      <c r="L192" s="219">
        <v>0.0</v>
      </c>
      <c r="M192" s="219" t="s">
        <v>25</v>
      </c>
      <c r="N192" s="219" t="s">
        <v>25</v>
      </c>
      <c r="O192" s="219" t="s">
        <v>25</v>
      </c>
      <c r="P192" s="219" t="s">
        <v>114</v>
      </c>
      <c r="Q192" s="219" t="s">
        <v>25</v>
      </c>
      <c r="R192" s="219"/>
      <c r="S192" s="219" t="s">
        <v>422</v>
      </c>
      <c r="T192" s="229"/>
      <c r="U192" s="229"/>
      <c r="V192" s="229"/>
      <c r="W192" s="229"/>
      <c r="X192" s="229"/>
      <c r="Y192" s="229"/>
      <c r="Z192" s="229"/>
      <c r="AA192" s="229"/>
      <c r="AB192" s="229"/>
      <c r="AC192" s="229"/>
      <c r="AD192" s="193"/>
      <c r="AE192" s="193"/>
    </row>
    <row r="193" ht="42.0" customHeight="1">
      <c r="A193" s="54">
        <v>193.0</v>
      </c>
      <c r="B193" s="219" t="s">
        <v>3469</v>
      </c>
      <c r="C193" s="219" t="s">
        <v>1312</v>
      </c>
      <c r="D193" s="219"/>
      <c r="E193" s="219" t="s">
        <v>3470</v>
      </c>
      <c r="F193" s="219" t="s">
        <v>3471</v>
      </c>
      <c r="G193" s="219" t="s">
        <v>1214</v>
      </c>
      <c r="H193" s="219">
        <v>1.0</v>
      </c>
      <c r="I193" s="219">
        <v>2023.0</v>
      </c>
      <c r="J193" s="219"/>
      <c r="K193" s="219"/>
      <c r="L193" s="219">
        <v>0.0</v>
      </c>
      <c r="M193" s="219" t="s">
        <v>25</v>
      </c>
      <c r="N193" s="219" t="s">
        <v>25</v>
      </c>
      <c r="O193" s="219" t="s">
        <v>25</v>
      </c>
      <c r="P193" s="219"/>
      <c r="Q193" s="219" t="s">
        <v>25</v>
      </c>
      <c r="R193" s="219"/>
      <c r="S193" s="219" t="s">
        <v>422</v>
      </c>
      <c r="T193" s="229"/>
      <c r="U193" s="229"/>
      <c r="V193" s="229"/>
      <c r="W193" s="229"/>
      <c r="X193" s="229"/>
      <c r="Y193" s="229"/>
      <c r="Z193" s="229"/>
      <c r="AA193" s="229"/>
      <c r="AB193" s="229"/>
      <c r="AC193" s="229"/>
      <c r="AD193" s="193"/>
      <c r="AE193" s="193"/>
    </row>
    <row r="194" ht="42.0" customHeight="1">
      <c r="A194" s="54">
        <v>194.0</v>
      </c>
      <c r="B194" s="230" t="s">
        <v>3472</v>
      </c>
      <c r="C194" s="219" t="s">
        <v>1428</v>
      </c>
      <c r="D194" s="219"/>
      <c r="E194" s="219" t="s">
        <v>3473</v>
      </c>
      <c r="F194" s="219" t="s">
        <v>3474</v>
      </c>
      <c r="G194" s="219" t="s">
        <v>2699</v>
      </c>
      <c r="H194" s="219">
        <v>1.0</v>
      </c>
      <c r="I194" s="219">
        <v>2023.0</v>
      </c>
      <c r="J194" s="219" t="s">
        <v>3475</v>
      </c>
      <c r="K194" s="207" t="s">
        <v>3476</v>
      </c>
      <c r="L194" s="219">
        <v>0.0</v>
      </c>
      <c r="M194" s="219" t="s">
        <v>25</v>
      </c>
      <c r="N194" s="219" t="s">
        <v>25</v>
      </c>
      <c r="O194" s="219" t="s">
        <v>25</v>
      </c>
      <c r="P194" s="219"/>
      <c r="Q194" s="219" t="s">
        <v>25</v>
      </c>
      <c r="R194" s="219"/>
      <c r="S194" s="219" t="s">
        <v>422</v>
      </c>
      <c r="T194" s="229"/>
      <c r="U194" s="229"/>
      <c r="V194" s="229"/>
      <c r="W194" s="229"/>
      <c r="X194" s="229"/>
      <c r="Y194" s="229"/>
      <c r="Z194" s="229"/>
      <c r="AA194" s="229"/>
      <c r="AB194" s="229"/>
      <c r="AC194" s="229"/>
      <c r="AD194" s="193"/>
      <c r="AE194" s="193"/>
    </row>
    <row r="195" ht="42.0" customHeight="1">
      <c r="A195" s="54">
        <v>195.0</v>
      </c>
      <c r="B195" s="219" t="s">
        <v>3477</v>
      </c>
      <c r="C195" s="219" t="s">
        <v>3478</v>
      </c>
      <c r="D195" s="219"/>
      <c r="E195" s="219" t="s">
        <v>3479</v>
      </c>
      <c r="F195" s="219" t="s">
        <v>3480</v>
      </c>
      <c r="G195" s="219" t="s">
        <v>2699</v>
      </c>
      <c r="H195" s="219">
        <v>1.0</v>
      </c>
      <c r="I195" s="219">
        <v>2023.0</v>
      </c>
      <c r="J195" s="219" t="s">
        <v>3481</v>
      </c>
      <c r="K195" s="207" t="s">
        <v>3482</v>
      </c>
      <c r="L195" s="219">
        <v>0.0</v>
      </c>
      <c r="M195" s="219" t="s">
        <v>25</v>
      </c>
      <c r="N195" s="219" t="s">
        <v>25</v>
      </c>
      <c r="O195" s="219" t="s">
        <v>25</v>
      </c>
      <c r="P195" s="219"/>
      <c r="Q195" s="219" t="s">
        <v>25</v>
      </c>
      <c r="R195" s="219"/>
      <c r="S195" s="219" t="s">
        <v>422</v>
      </c>
      <c r="T195" s="229"/>
      <c r="U195" s="229"/>
      <c r="V195" s="229"/>
      <c r="W195" s="229"/>
      <c r="X195" s="229"/>
      <c r="Y195" s="229"/>
      <c r="Z195" s="229"/>
      <c r="AA195" s="229"/>
      <c r="AB195" s="229"/>
      <c r="AC195" s="229"/>
      <c r="AD195" s="193"/>
      <c r="AE195" s="193"/>
    </row>
    <row r="196" ht="42.0" customHeight="1">
      <c r="A196" s="54">
        <v>196.0</v>
      </c>
      <c r="B196" s="219" t="s">
        <v>3483</v>
      </c>
      <c r="C196" s="219" t="s">
        <v>3484</v>
      </c>
      <c r="D196" s="219"/>
      <c r="E196" s="219" t="s">
        <v>3485</v>
      </c>
      <c r="F196" s="219" t="s">
        <v>2616</v>
      </c>
      <c r="G196" s="219" t="s">
        <v>2606</v>
      </c>
      <c r="H196" s="219">
        <v>1.0</v>
      </c>
      <c r="I196" s="219">
        <v>2023.0</v>
      </c>
      <c r="J196" s="219" t="s">
        <v>3486</v>
      </c>
      <c r="K196" s="219"/>
      <c r="L196" s="219">
        <v>0.0</v>
      </c>
      <c r="M196" s="219" t="s">
        <v>25</v>
      </c>
      <c r="N196" s="219" t="s">
        <v>25</v>
      </c>
      <c r="O196" s="219" t="s">
        <v>25</v>
      </c>
      <c r="P196" s="219"/>
      <c r="Q196" s="219" t="s">
        <v>25</v>
      </c>
      <c r="R196" s="219"/>
      <c r="S196" s="219" t="s">
        <v>422</v>
      </c>
      <c r="T196" s="229"/>
      <c r="U196" s="229"/>
      <c r="V196" s="229"/>
      <c r="W196" s="229"/>
      <c r="X196" s="229"/>
      <c r="Y196" s="229"/>
      <c r="Z196" s="229"/>
      <c r="AA196" s="229"/>
      <c r="AB196" s="229"/>
      <c r="AC196" s="229"/>
      <c r="AD196" s="193"/>
      <c r="AE196" s="193"/>
    </row>
    <row r="197" ht="42.0" customHeight="1">
      <c r="A197" s="54">
        <v>197.0</v>
      </c>
      <c r="B197" s="219" t="s">
        <v>3487</v>
      </c>
      <c r="C197" s="219" t="s">
        <v>3488</v>
      </c>
      <c r="D197" s="219"/>
      <c r="E197" s="219" t="s">
        <v>3489</v>
      </c>
      <c r="F197" s="219" t="s">
        <v>3490</v>
      </c>
      <c r="G197" s="219" t="s">
        <v>1214</v>
      </c>
      <c r="H197" s="219">
        <v>1.0</v>
      </c>
      <c r="I197" s="219">
        <v>2023.0</v>
      </c>
      <c r="J197" s="219" t="s">
        <v>3491</v>
      </c>
      <c r="K197" s="207" t="s">
        <v>3492</v>
      </c>
      <c r="L197" s="219">
        <v>0.0</v>
      </c>
      <c r="M197" s="219" t="s">
        <v>25</v>
      </c>
      <c r="N197" s="219" t="s">
        <v>25</v>
      </c>
      <c r="O197" s="219" t="s">
        <v>25</v>
      </c>
      <c r="P197" s="219"/>
      <c r="Q197" s="219" t="s">
        <v>25</v>
      </c>
      <c r="R197" s="219"/>
      <c r="S197" s="219" t="s">
        <v>422</v>
      </c>
      <c r="T197" s="229"/>
      <c r="U197" s="229"/>
      <c r="V197" s="229"/>
      <c r="W197" s="229"/>
      <c r="X197" s="229"/>
      <c r="Y197" s="229"/>
      <c r="Z197" s="229"/>
      <c r="AA197" s="229"/>
      <c r="AB197" s="229"/>
      <c r="AC197" s="229"/>
      <c r="AD197" s="193"/>
      <c r="AE197" s="193"/>
    </row>
    <row r="198" ht="42.0" customHeight="1">
      <c r="A198" s="54">
        <v>198.0</v>
      </c>
      <c r="B198" s="219" t="s">
        <v>3493</v>
      </c>
      <c r="C198" s="219" t="s">
        <v>3494</v>
      </c>
      <c r="D198" s="219"/>
      <c r="E198" s="219" t="s">
        <v>3495</v>
      </c>
      <c r="F198" s="219" t="s">
        <v>3496</v>
      </c>
      <c r="G198" s="219" t="s">
        <v>2699</v>
      </c>
      <c r="H198" s="219">
        <v>1.0</v>
      </c>
      <c r="I198" s="219">
        <v>2023.0</v>
      </c>
      <c r="J198" s="219" t="s">
        <v>3497</v>
      </c>
      <c r="K198" s="207" t="s">
        <v>3498</v>
      </c>
      <c r="L198" s="219">
        <v>0.0</v>
      </c>
      <c r="M198" s="219" t="s">
        <v>25</v>
      </c>
      <c r="N198" s="219" t="s">
        <v>25</v>
      </c>
      <c r="O198" s="219" t="s">
        <v>25</v>
      </c>
      <c r="P198" s="219" t="s">
        <v>114</v>
      </c>
      <c r="Q198" s="219" t="s">
        <v>25</v>
      </c>
      <c r="R198" s="219"/>
      <c r="S198" s="219" t="s">
        <v>422</v>
      </c>
      <c r="T198" s="229"/>
      <c r="U198" s="229"/>
      <c r="V198" s="229"/>
      <c r="W198" s="229"/>
      <c r="X198" s="229"/>
      <c r="Y198" s="229"/>
      <c r="Z198" s="229"/>
      <c r="AA198" s="229"/>
      <c r="AB198" s="229"/>
      <c r="AC198" s="229"/>
      <c r="AD198" s="193"/>
      <c r="AE198" s="193"/>
    </row>
    <row r="199" ht="42.0" customHeight="1">
      <c r="A199" s="54">
        <v>199.0</v>
      </c>
      <c r="B199" s="219" t="s">
        <v>3499</v>
      </c>
      <c r="C199" s="219" t="s">
        <v>3500</v>
      </c>
      <c r="D199" s="219"/>
      <c r="E199" s="219" t="s">
        <v>3501</v>
      </c>
      <c r="F199" s="219" t="s">
        <v>3502</v>
      </c>
      <c r="G199" s="219" t="s">
        <v>1241</v>
      </c>
      <c r="H199" s="219">
        <v>1.0</v>
      </c>
      <c r="I199" s="219">
        <v>2023.0</v>
      </c>
      <c r="J199" s="219" t="s">
        <v>3503</v>
      </c>
      <c r="K199" s="207" t="s">
        <v>3504</v>
      </c>
      <c r="L199" s="219">
        <v>0.0</v>
      </c>
      <c r="M199" s="219" t="s">
        <v>25</v>
      </c>
      <c r="N199" s="219" t="s">
        <v>25</v>
      </c>
      <c r="O199" s="219" t="s">
        <v>25</v>
      </c>
      <c r="P199" s="219"/>
      <c r="Q199" s="219" t="s">
        <v>25</v>
      </c>
      <c r="R199" s="219"/>
      <c r="S199" s="219" t="s">
        <v>422</v>
      </c>
      <c r="T199" s="229"/>
      <c r="U199" s="229"/>
      <c r="V199" s="229"/>
      <c r="W199" s="229"/>
      <c r="X199" s="229"/>
      <c r="Y199" s="229"/>
      <c r="Z199" s="229"/>
      <c r="AA199" s="229"/>
      <c r="AB199" s="229"/>
      <c r="AC199" s="229"/>
      <c r="AD199" s="193"/>
      <c r="AE199" s="193"/>
    </row>
    <row r="200" ht="42.0" customHeight="1">
      <c r="A200" s="54">
        <v>200.0</v>
      </c>
      <c r="B200" s="219" t="s">
        <v>3505</v>
      </c>
      <c r="C200" s="219" t="s">
        <v>3506</v>
      </c>
      <c r="D200" s="219"/>
      <c r="E200" s="219" t="s">
        <v>3507</v>
      </c>
      <c r="F200" s="219" t="s">
        <v>1214</v>
      </c>
      <c r="G200" s="219" t="s">
        <v>1214</v>
      </c>
      <c r="H200" s="219">
        <v>1.0</v>
      </c>
      <c r="I200" s="219">
        <v>2023.0</v>
      </c>
      <c r="J200" s="219"/>
      <c r="K200" s="219"/>
      <c r="L200" s="219">
        <v>0.0</v>
      </c>
      <c r="M200" s="219" t="s">
        <v>25</v>
      </c>
      <c r="N200" s="219" t="s">
        <v>25</v>
      </c>
      <c r="O200" s="219" t="s">
        <v>25</v>
      </c>
      <c r="P200" s="219"/>
      <c r="Q200" s="219" t="s">
        <v>25</v>
      </c>
      <c r="R200" s="219"/>
      <c r="S200" s="219" t="s">
        <v>1215</v>
      </c>
      <c r="T200" s="229"/>
      <c r="U200" s="229"/>
      <c r="V200" s="229"/>
      <c r="W200" s="229"/>
      <c r="X200" s="229"/>
      <c r="Y200" s="229"/>
      <c r="Z200" s="229"/>
      <c r="AA200" s="229"/>
      <c r="AB200" s="229"/>
      <c r="AC200" s="229"/>
      <c r="AD200" s="193"/>
      <c r="AE200" s="193"/>
    </row>
    <row r="201" ht="42.0" customHeight="1">
      <c r="A201" s="54">
        <v>201.0</v>
      </c>
      <c r="B201" s="219" t="s">
        <v>3508</v>
      </c>
      <c r="C201" s="219" t="s">
        <v>1428</v>
      </c>
      <c r="D201" s="219"/>
      <c r="E201" s="219" t="s">
        <v>3509</v>
      </c>
      <c r="F201" s="219" t="s">
        <v>1214</v>
      </c>
      <c r="G201" s="219" t="s">
        <v>1214</v>
      </c>
      <c r="H201" s="219">
        <v>1.0</v>
      </c>
      <c r="I201" s="219">
        <v>2023.0</v>
      </c>
      <c r="J201" s="219"/>
      <c r="K201" s="219"/>
      <c r="L201" s="219">
        <v>0.0</v>
      </c>
      <c r="M201" s="219" t="s">
        <v>25</v>
      </c>
      <c r="N201" s="219" t="s">
        <v>25</v>
      </c>
      <c r="O201" s="219" t="s">
        <v>25</v>
      </c>
      <c r="P201" s="219"/>
      <c r="Q201" s="219" t="s">
        <v>25</v>
      </c>
      <c r="R201" s="219"/>
      <c r="S201" s="219" t="s">
        <v>1215</v>
      </c>
      <c r="T201" s="229"/>
      <c r="U201" s="229"/>
      <c r="V201" s="229"/>
      <c r="W201" s="229"/>
      <c r="X201" s="229"/>
      <c r="Y201" s="229"/>
      <c r="Z201" s="229"/>
      <c r="AA201" s="229"/>
      <c r="AB201" s="229"/>
      <c r="AC201" s="229"/>
      <c r="AD201" s="193"/>
      <c r="AE201" s="193"/>
    </row>
    <row r="202" ht="42.0" customHeight="1">
      <c r="A202" s="54">
        <v>202.0</v>
      </c>
      <c r="B202" s="219" t="s">
        <v>3510</v>
      </c>
      <c r="C202" s="219" t="s">
        <v>1226</v>
      </c>
      <c r="D202" s="219"/>
      <c r="E202" s="219" t="s">
        <v>3511</v>
      </c>
      <c r="F202" s="219" t="s">
        <v>3512</v>
      </c>
      <c r="G202" s="219" t="s">
        <v>2699</v>
      </c>
      <c r="H202" s="219">
        <v>1.0</v>
      </c>
      <c r="I202" s="219">
        <v>2023.0</v>
      </c>
      <c r="J202" s="219" t="s">
        <v>3513</v>
      </c>
      <c r="K202" s="207" t="s">
        <v>3514</v>
      </c>
      <c r="L202" s="219">
        <v>0.0</v>
      </c>
      <c r="M202" s="219" t="s">
        <v>25</v>
      </c>
      <c r="N202" s="219" t="s">
        <v>25</v>
      </c>
      <c r="O202" s="219" t="s">
        <v>25</v>
      </c>
      <c r="P202" s="219"/>
      <c r="Q202" s="219" t="s">
        <v>25</v>
      </c>
      <c r="R202" s="219"/>
      <c r="S202" s="219" t="s">
        <v>422</v>
      </c>
      <c r="T202" s="229"/>
      <c r="U202" s="229"/>
      <c r="V202" s="229"/>
      <c r="W202" s="229"/>
      <c r="X202" s="229"/>
      <c r="Y202" s="229"/>
      <c r="Z202" s="229"/>
      <c r="AA202" s="229"/>
      <c r="AB202" s="229"/>
      <c r="AC202" s="229"/>
      <c r="AD202" s="193"/>
      <c r="AE202" s="193"/>
    </row>
    <row r="203" ht="42.0" customHeight="1">
      <c r="A203" s="54">
        <v>203.0</v>
      </c>
      <c r="B203" s="219" t="s">
        <v>3515</v>
      </c>
      <c r="C203" s="219" t="s">
        <v>3516</v>
      </c>
      <c r="D203" s="219"/>
      <c r="E203" s="219" t="s">
        <v>3517</v>
      </c>
      <c r="F203" s="219" t="s">
        <v>3518</v>
      </c>
      <c r="G203" s="219" t="s">
        <v>1214</v>
      </c>
      <c r="H203" s="219">
        <v>1.0</v>
      </c>
      <c r="I203" s="219">
        <v>2023.0</v>
      </c>
      <c r="J203" s="219" t="s">
        <v>3519</v>
      </c>
      <c r="K203" s="207" t="s">
        <v>3520</v>
      </c>
      <c r="L203" s="219">
        <v>0.0</v>
      </c>
      <c r="M203" s="219" t="s">
        <v>25</v>
      </c>
      <c r="N203" s="219" t="s">
        <v>25</v>
      </c>
      <c r="O203" s="219" t="s">
        <v>25</v>
      </c>
      <c r="P203" s="219"/>
      <c r="Q203" s="219" t="s">
        <v>25</v>
      </c>
      <c r="R203" s="219"/>
      <c r="S203" s="219" t="s">
        <v>422</v>
      </c>
      <c r="T203" s="229"/>
      <c r="U203" s="229"/>
      <c r="V203" s="229"/>
      <c r="W203" s="229"/>
      <c r="X203" s="229"/>
      <c r="Y203" s="229"/>
      <c r="Z203" s="229"/>
      <c r="AA203" s="229"/>
      <c r="AB203" s="229"/>
      <c r="AC203" s="229"/>
      <c r="AD203" s="193"/>
      <c r="AE203" s="193"/>
    </row>
    <row r="204" ht="42.0" customHeight="1">
      <c r="A204" s="54">
        <v>204.0</v>
      </c>
      <c r="B204" s="230" t="s">
        <v>3521</v>
      </c>
      <c r="C204" s="219" t="s">
        <v>1312</v>
      </c>
      <c r="D204" s="219"/>
      <c r="E204" s="219" t="s">
        <v>3522</v>
      </c>
      <c r="F204" s="219" t="s">
        <v>3523</v>
      </c>
      <c r="G204" s="219" t="s">
        <v>3169</v>
      </c>
      <c r="H204" s="219">
        <v>1.0</v>
      </c>
      <c r="I204" s="219">
        <v>2023.0</v>
      </c>
      <c r="J204" s="219" t="s">
        <v>3524</v>
      </c>
      <c r="K204" s="207" t="s">
        <v>3525</v>
      </c>
      <c r="L204" s="219">
        <v>0.0</v>
      </c>
      <c r="M204" s="219" t="s">
        <v>25</v>
      </c>
      <c r="N204" s="219" t="s">
        <v>25</v>
      </c>
      <c r="O204" s="219" t="s">
        <v>25</v>
      </c>
      <c r="P204" s="219"/>
      <c r="Q204" s="219" t="s">
        <v>25</v>
      </c>
      <c r="R204" s="219"/>
      <c r="S204" s="219" t="s">
        <v>422</v>
      </c>
      <c r="T204" s="229"/>
      <c r="U204" s="229"/>
      <c r="V204" s="229"/>
      <c r="W204" s="229"/>
      <c r="X204" s="229"/>
      <c r="Y204" s="229"/>
      <c r="Z204" s="229"/>
      <c r="AA204" s="229"/>
      <c r="AB204" s="229"/>
      <c r="AC204" s="229"/>
      <c r="AD204" s="193"/>
      <c r="AE204" s="193"/>
    </row>
    <row r="205" ht="42.0" customHeight="1">
      <c r="A205" s="54">
        <v>205.0</v>
      </c>
      <c r="B205" s="219" t="s">
        <v>3526</v>
      </c>
      <c r="C205" s="219" t="s">
        <v>3527</v>
      </c>
      <c r="D205" s="219"/>
      <c r="E205" s="219" t="s">
        <v>3528</v>
      </c>
      <c r="F205" s="219" t="s">
        <v>3455</v>
      </c>
      <c r="G205" s="219" t="s">
        <v>2606</v>
      </c>
      <c r="H205" s="219">
        <v>1.0</v>
      </c>
      <c r="I205" s="219">
        <v>2023.0</v>
      </c>
      <c r="J205" s="219" t="s">
        <v>3529</v>
      </c>
      <c r="K205" s="207" t="s">
        <v>3530</v>
      </c>
      <c r="L205" s="219">
        <v>0.0</v>
      </c>
      <c r="M205" s="219" t="s">
        <v>25</v>
      </c>
      <c r="N205" s="219" t="s">
        <v>27</v>
      </c>
      <c r="O205" s="219" t="s">
        <v>25</v>
      </c>
      <c r="P205" s="219"/>
      <c r="Q205" s="219" t="s">
        <v>25</v>
      </c>
      <c r="R205" s="219"/>
      <c r="S205" s="219" t="s">
        <v>422</v>
      </c>
      <c r="T205" s="229"/>
      <c r="U205" s="229"/>
      <c r="V205" s="229"/>
      <c r="W205" s="229"/>
      <c r="X205" s="229"/>
      <c r="Y205" s="229"/>
      <c r="Z205" s="229"/>
      <c r="AA205" s="229"/>
      <c r="AB205" s="229"/>
      <c r="AC205" s="229"/>
      <c r="AD205" s="193"/>
      <c r="AE205" s="193"/>
    </row>
    <row r="206" ht="42.0" customHeight="1">
      <c r="A206" s="54">
        <v>206.0</v>
      </c>
      <c r="B206" s="219" t="s">
        <v>3531</v>
      </c>
      <c r="C206" s="219" t="s">
        <v>3532</v>
      </c>
      <c r="D206" s="219"/>
      <c r="E206" s="219" t="s">
        <v>3533</v>
      </c>
      <c r="F206" s="219" t="s">
        <v>3455</v>
      </c>
      <c r="G206" s="219" t="s">
        <v>2606</v>
      </c>
      <c r="H206" s="219">
        <v>1.0</v>
      </c>
      <c r="I206" s="219">
        <v>2023.0</v>
      </c>
      <c r="J206" s="219" t="s">
        <v>3534</v>
      </c>
      <c r="K206" s="207" t="s">
        <v>3535</v>
      </c>
      <c r="L206" s="219">
        <v>0.0</v>
      </c>
      <c r="M206" s="219" t="s">
        <v>25</v>
      </c>
      <c r="N206" s="219" t="s">
        <v>25</v>
      </c>
      <c r="O206" s="219" t="s">
        <v>25</v>
      </c>
      <c r="P206" s="219"/>
      <c r="Q206" s="219" t="s">
        <v>25</v>
      </c>
      <c r="R206" s="219"/>
      <c r="S206" s="219" t="s">
        <v>422</v>
      </c>
      <c r="T206" s="229"/>
      <c r="U206" s="229"/>
      <c r="V206" s="229"/>
      <c r="W206" s="229"/>
      <c r="X206" s="229"/>
      <c r="Y206" s="229"/>
      <c r="Z206" s="229"/>
      <c r="AA206" s="229"/>
      <c r="AB206" s="229"/>
      <c r="AC206" s="229"/>
      <c r="AD206" s="193"/>
      <c r="AE206" s="193"/>
    </row>
    <row r="207" ht="42.0" customHeight="1">
      <c r="A207" s="54">
        <v>207.0</v>
      </c>
      <c r="B207" s="230" t="s">
        <v>3536</v>
      </c>
      <c r="C207" s="219" t="s">
        <v>1320</v>
      </c>
      <c r="D207" s="219"/>
      <c r="E207" s="219" t="s">
        <v>3537</v>
      </c>
      <c r="F207" s="219" t="s">
        <v>3439</v>
      </c>
      <c r="G207" s="219" t="s">
        <v>2606</v>
      </c>
      <c r="H207" s="219">
        <v>1.0</v>
      </c>
      <c r="I207" s="219">
        <v>2023.0</v>
      </c>
      <c r="J207" s="219" t="s">
        <v>3538</v>
      </c>
      <c r="K207" s="207" t="s">
        <v>3539</v>
      </c>
      <c r="L207" s="219">
        <v>0.0</v>
      </c>
      <c r="M207" s="219" t="s">
        <v>25</v>
      </c>
      <c r="N207" s="219" t="s">
        <v>25</v>
      </c>
      <c r="O207" s="219" t="s">
        <v>25</v>
      </c>
      <c r="P207" s="219"/>
      <c r="Q207" s="219" t="s">
        <v>25</v>
      </c>
      <c r="R207" s="219"/>
      <c r="S207" s="219" t="s">
        <v>422</v>
      </c>
      <c r="T207" s="229"/>
      <c r="U207" s="229"/>
      <c r="V207" s="229"/>
      <c r="W207" s="229"/>
      <c r="X207" s="229"/>
      <c r="Y207" s="229"/>
      <c r="Z207" s="229"/>
      <c r="AA207" s="229"/>
      <c r="AB207" s="229"/>
      <c r="AC207" s="229"/>
      <c r="AD207" s="193"/>
      <c r="AE207" s="193"/>
    </row>
    <row r="208" ht="42.0" customHeight="1">
      <c r="A208" s="54">
        <v>208.0</v>
      </c>
      <c r="B208" s="219" t="s">
        <v>3540</v>
      </c>
      <c r="C208" s="219" t="s">
        <v>3541</v>
      </c>
      <c r="D208" s="219"/>
      <c r="E208" s="219" t="s">
        <v>3542</v>
      </c>
      <c r="F208" s="219" t="s">
        <v>2616</v>
      </c>
      <c r="G208" s="219" t="s">
        <v>2606</v>
      </c>
      <c r="H208" s="219">
        <v>1.0</v>
      </c>
      <c r="I208" s="219">
        <v>2023.0</v>
      </c>
      <c r="J208" s="219" t="s">
        <v>3543</v>
      </c>
      <c r="K208" s="207" t="s">
        <v>3544</v>
      </c>
      <c r="L208" s="219">
        <v>0.0</v>
      </c>
      <c r="M208" s="219" t="s">
        <v>25</v>
      </c>
      <c r="N208" s="219" t="s">
        <v>25</v>
      </c>
      <c r="O208" s="219" t="s">
        <v>25</v>
      </c>
      <c r="P208" s="219"/>
      <c r="Q208" s="219" t="s">
        <v>25</v>
      </c>
      <c r="R208" s="219"/>
      <c r="S208" s="219" t="s">
        <v>422</v>
      </c>
      <c r="T208" s="229"/>
      <c r="U208" s="229"/>
      <c r="V208" s="229"/>
      <c r="W208" s="229"/>
      <c r="X208" s="229"/>
      <c r="Y208" s="229"/>
      <c r="Z208" s="229"/>
      <c r="AA208" s="229"/>
      <c r="AB208" s="229"/>
      <c r="AC208" s="229"/>
      <c r="AD208" s="193"/>
      <c r="AE208" s="193"/>
    </row>
    <row r="209" ht="42.0" customHeight="1">
      <c r="A209" s="54">
        <v>209.0</v>
      </c>
      <c r="B209" s="219" t="s">
        <v>3545</v>
      </c>
      <c r="C209" s="219" t="s">
        <v>3546</v>
      </c>
      <c r="D209" s="219"/>
      <c r="E209" s="219" t="s">
        <v>3547</v>
      </c>
      <c r="F209" s="219" t="s">
        <v>3548</v>
      </c>
      <c r="G209" s="219" t="s">
        <v>1214</v>
      </c>
      <c r="H209" s="219">
        <v>1.0</v>
      </c>
      <c r="I209" s="219">
        <v>2023.0</v>
      </c>
      <c r="J209" s="219"/>
      <c r="K209" s="207" t="s">
        <v>3549</v>
      </c>
      <c r="L209" s="219">
        <v>0.0</v>
      </c>
      <c r="M209" s="219" t="s">
        <v>25</v>
      </c>
      <c r="N209" s="219" t="s">
        <v>25</v>
      </c>
      <c r="O209" s="219" t="s">
        <v>25</v>
      </c>
      <c r="P209" s="219"/>
      <c r="Q209" s="219" t="s">
        <v>25</v>
      </c>
      <c r="R209" s="219"/>
      <c r="S209" s="219" t="s">
        <v>422</v>
      </c>
      <c r="T209" s="229"/>
      <c r="U209" s="229"/>
      <c r="V209" s="229"/>
      <c r="W209" s="229"/>
      <c r="X209" s="229"/>
      <c r="Y209" s="229"/>
      <c r="Z209" s="229"/>
      <c r="AA209" s="229"/>
      <c r="AB209" s="229"/>
      <c r="AC209" s="229"/>
      <c r="AD209" s="193"/>
      <c r="AE209" s="193"/>
    </row>
    <row r="210" ht="42.0" customHeight="1">
      <c r="A210" s="54">
        <v>210.0</v>
      </c>
      <c r="B210" s="219" t="s">
        <v>3550</v>
      </c>
      <c r="C210" s="219" t="s">
        <v>3551</v>
      </c>
      <c r="D210" s="219"/>
      <c r="E210" s="219" t="s">
        <v>3552</v>
      </c>
      <c r="F210" s="219" t="s">
        <v>3553</v>
      </c>
      <c r="G210" s="219" t="s">
        <v>2606</v>
      </c>
      <c r="H210" s="219">
        <v>1.0</v>
      </c>
      <c r="I210" s="219">
        <v>2023.0</v>
      </c>
      <c r="J210" s="219" t="s">
        <v>3554</v>
      </c>
      <c r="K210" s="207" t="s">
        <v>3555</v>
      </c>
      <c r="L210" s="219">
        <v>0.0</v>
      </c>
      <c r="M210" s="219" t="s">
        <v>25</v>
      </c>
      <c r="N210" s="219" t="s">
        <v>25</v>
      </c>
      <c r="O210" s="219" t="s">
        <v>25</v>
      </c>
      <c r="P210" s="219" t="s">
        <v>3556</v>
      </c>
      <c r="Q210" s="219" t="s">
        <v>25</v>
      </c>
      <c r="R210" s="219"/>
      <c r="S210" s="219" t="s">
        <v>422</v>
      </c>
      <c r="T210" s="229"/>
      <c r="U210" s="229"/>
      <c r="V210" s="229"/>
      <c r="W210" s="229"/>
      <c r="X210" s="229"/>
      <c r="Y210" s="229"/>
      <c r="Z210" s="229"/>
      <c r="AA210" s="229"/>
      <c r="AB210" s="229"/>
      <c r="AC210" s="229"/>
      <c r="AD210" s="193"/>
      <c r="AE210" s="193"/>
    </row>
    <row r="211" ht="42.0" customHeight="1">
      <c r="A211" s="54">
        <v>211.0</v>
      </c>
      <c r="B211" s="230" t="s">
        <v>3557</v>
      </c>
      <c r="C211" s="219" t="s">
        <v>1428</v>
      </c>
      <c r="D211" s="219"/>
      <c r="E211" s="219" t="s">
        <v>3558</v>
      </c>
      <c r="F211" s="219" t="s">
        <v>3559</v>
      </c>
      <c r="G211" s="219" t="s">
        <v>1214</v>
      </c>
      <c r="H211" s="219">
        <v>1.0</v>
      </c>
      <c r="I211" s="219">
        <v>2023.0</v>
      </c>
      <c r="J211" s="219"/>
      <c r="K211" s="219"/>
      <c r="L211" s="219">
        <v>0.0</v>
      </c>
      <c r="M211" s="219" t="s">
        <v>25</v>
      </c>
      <c r="N211" s="219" t="s">
        <v>25</v>
      </c>
      <c r="O211" s="219" t="s">
        <v>25</v>
      </c>
      <c r="P211" s="219"/>
      <c r="Q211" s="219" t="s">
        <v>25</v>
      </c>
      <c r="R211" s="219"/>
      <c r="S211" s="219" t="s">
        <v>422</v>
      </c>
      <c r="T211" s="229"/>
      <c r="U211" s="229"/>
      <c r="V211" s="229"/>
      <c r="W211" s="229"/>
      <c r="X211" s="229"/>
      <c r="Y211" s="229"/>
      <c r="Z211" s="229"/>
      <c r="AA211" s="229"/>
      <c r="AB211" s="229"/>
      <c r="AC211" s="229"/>
      <c r="AD211" s="193"/>
      <c r="AE211" s="193"/>
    </row>
    <row r="212" ht="42.0" customHeight="1">
      <c r="A212" s="54">
        <v>212.0</v>
      </c>
      <c r="B212" s="230" t="s">
        <v>3560</v>
      </c>
      <c r="C212" s="219" t="s">
        <v>1320</v>
      </c>
      <c r="D212" s="219"/>
      <c r="E212" s="219" t="s">
        <v>1358</v>
      </c>
      <c r="F212" s="219" t="s">
        <v>1359</v>
      </c>
      <c r="G212" s="219"/>
      <c r="H212" s="219">
        <v>1.0</v>
      </c>
      <c r="I212" s="219">
        <v>2023.0</v>
      </c>
      <c r="J212" s="219"/>
      <c r="K212" s="207" t="s">
        <v>1360</v>
      </c>
      <c r="L212" s="219">
        <v>0.0</v>
      </c>
      <c r="M212" s="219" t="s">
        <v>25</v>
      </c>
      <c r="N212" s="219" t="s">
        <v>25</v>
      </c>
      <c r="O212" s="219" t="s">
        <v>25</v>
      </c>
      <c r="P212" s="219"/>
      <c r="Q212" s="219" t="s">
        <v>25</v>
      </c>
      <c r="R212" s="219"/>
      <c r="S212" s="219" t="s">
        <v>422</v>
      </c>
      <c r="T212" s="229"/>
      <c r="U212" s="229"/>
      <c r="V212" s="229"/>
      <c r="W212" s="229"/>
      <c r="X212" s="229"/>
      <c r="Y212" s="229"/>
      <c r="Z212" s="229"/>
      <c r="AA212" s="229"/>
      <c r="AB212" s="229"/>
      <c r="AC212" s="229"/>
      <c r="AD212" s="193"/>
      <c r="AE212" s="193"/>
    </row>
    <row r="213" ht="42.0" customHeight="1">
      <c r="A213" s="54">
        <v>213.0</v>
      </c>
      <c r="B213" s="230" t="s">
        <v>2547</v>
      </c>
      <c r="C213" s="219" t="s">
        <v>1312</v>
      </c>
      <c r="D213" s="219"/>
      <c r="E213" s="219" t="s">
        <v>3561</v>
      </c>
      <c r="F213" s="219" t="s">
        <v>3562</v>
      </c>
      <c r="G213" s="219" t="s">
        <v>3169</v>
      </c>
      <c r="H213" s="219">
        <v>1.0</v>
      </c>
      <c r="I213" s="219">
        <v>2023.0</v>
      </c>
      <c r="J213" s="219"/>
      <c r="K213" s="207" t="s">
        <v>3563</v>
      </c>
      <c r="L213" s="219">
        <v>0.0</v>
      </c>
      <c r="M213" s="219" t="s">
        <v>25</v>
      </c>
      <c r="N213" s="219" t="s">
        <v>25</v>
      </c>
      <c r="O213" s="219" t="s">
        <v>25</v>
      </c>
      <c r="P213" s="219" t="s">
        <v>114</v>
      </c>
      <c r="Q213" s="219" t="s">
        <v>25</v>
      </c>
      <c r="R213" s="219"/>
      <c r="S213" s="219" t="s">
        <v>422</v>
      </c>
      <c r="T213" s="229"/>
      <c r="U213" s="229"/>
      <c r="V213" s="229"/>
      <c r="W213" s="229"/>
      <c r="X213" s="229"/>
      <c r="Y213" s="229"/>
      <c r="Z213" s="229"/>
      <c r="AA213" s="229"/>
      <c r="AB213" s="229"/>
      <c r="AC213" s="229"/>
      <c r="AD213" s="193"/>
      <c r="AE213" s="193"/>
    </row>
    <row r="214" ht="42.0" customHeight="1">
      <c r="A214" s="54">
        <v>214.0</v>
      </c>
      <c r="B214" s="219" t="s">
        <v>3564</v>
      </c>
      <c r="C214" s="219" t="s">
        <v>3546</v>
      </c>
      <c r="D214" s="219"/>
      <c r="E214" s="219" t="s">
        <v>3565</v>
      </c>
      <c r="F214" s="219"/>
      <c r="G214" s="219" t="s">
        <v>1214</v>
      </c>
      <c r="H214" s="219">
        <v>1.0</v>
      </c>
      <c r="I214" s="219">
        <v>2023.0</v>
      </c>
      <c r="J214" s="219"/>
      <c r="K214" s="219"/>
      <c r="L214" s="219">
        <v>0.0</v>
      </c>
      <c r="M214" s="219" t="s">
        <v>25</v>
      </c>
      <c r="N214" s="219" t="s">
        <v>25</v>
      </c>
      <c r="O214" s="219" t="s">
        <v>25</v>
      </c>
      <c r="P214" s="219" t="s">
        <v>114</v>
      </c>
      <c r="Q214" s="219" t="s">
        <v>25</v>
      </c>
      <c r="R214" s="219"/>
      <c r="S214" s="219" t="s">
        <v>1215</v>
      </c>
      <c r="T214" s="229"/>
      <c r="U214" s="229"/>
      <c r="V214" s="229"/>
      <c r="W214" s="229"/>
      <c r="X214" s="229"/>
      <c r="Y214" s="229"/>
      <c r="Z214" s="229"/>
      <c r="AA214" s="229"/>
      <c r="AB214" s="229"/>
      <c r="AC214" s="229"/>
      <c r="AD214" s="193"/>
      <c r="AE214" s="193"/>
    </row>
    <row r="215" ht="42.0" customHeight="1">
      <c r="A215" s="54">
        <v>215.0</v>
      </c>
      <c r="B215" s="219" t="s">
        <v>3566</v>
      </c>
      <c r="C215" s="219" t="s">
        <v>3546</v>
      </c>
      <c r="D215" s="219"/>
      <c r="E215" s="219" t="s">
        <v>3567</v>
      </c>
      <c r="F215" s="219" t="s">
        <v>2761</v>
      </c>
      <c r="G215" s="219" t="s">
        <v>2699</v>
      </c>
      <c r="H215" s="219">
        <v>1.0</v>
      </c>
      <c r="I215" s="219">
        <v>2023.0</v>
      </c>
      <c r="J215" s="219" t="s">
        <v>3568</v>
      </c>
      <c r="K215" s="207" t="s">
        <v>3569</v>
      </c>
      <c r="L215" s="219">
        <v>0.0</v>
      </c>
      <c r="M215" s="219" t="s">
        <v>25</v>
      </c>
      <c r="N215" s="219" t="s">
        <v>25</v>
      </c>
      <c r="O215" s="219" t="s">
        <v>25</v>
      </c>
      <c r="P215" s="219"/>
      <c r="Q215" s="219" t="s">
        <v>27</v>
      </c>
      <c r="R215" s="219"/>
      <c r="S215" s="219" t="s">
        <v>422</v>
      </c>
      <c r="T215" s="229"/>
      <c r="U215" s="229"/>
      <c r="V215" s="229"/>
      <c r="W215" s="229"/>
      <c r="X215" s="229"/>
      <c r="Y215" s="229"/>
      <c r="Z215" s="229"/>
      <c r="AA215" s="229"/>
      <c r="AB215" s="229"/>
      <c r="AC215" s="229"/>
      <c r="AD215" s="193"/>
      <c r="AE215" s="193"/>
    </row>
    <row r="216" ht="42.0" customHeight="1">
      <c r="A216" s="54">
        <v>216.0</v>
      </c>
      <c r="B216" s="219" t="s">
        <v>3570</v>
      </c>
      <c r="C216" s="219" t="s">
        <v>3546</v>
      </c>
      <c r="D216" s="219"/>
      <c r="E216" s="219" t="s">
        <v>3571</v>
      </c>
      <c r="F216" s="219" t="s">
        <v>3572</v>
      </c>
      <c r="G216" s="219" t="s">
        <v>2606</v>
      </c>
      <c r="H216" s="219">
        <v>1.0</v>
      </c>
      <c r="I216" s="219">
        <v>2023.0</v>
      </c>
      <c r="J216" s="219" t="s">
        <v>3573</v>
      </c>
      <c r="K216" s="207" t="s">
        <v>3574</v>
      </c>
      <c r="L216" s="219">
        <v>0.0</v>
      </c>
      <c r="M216" s="219" t="s">
        <v>25</v>
      </c>
      <c r="N216" s="219" t="s">
        <v>25</v>
      </c>
      <c r="O216" s="219" t="s">
        <v>25</v>
      </c>
      <c r="P216" s="219"/>
      <c r="Q216" s="219" t="s">
        <v>27</v>
      </c>
      <c r="R216" s="219"/>
      <c r="S216" s="219" t="s">
        <v>422</v>
      </c>
      <c r="T216" s="229"/>
      <c r="U216" s="229"/>
      <c r="V216" s="229"/>
      <c r="W216" s="229"/>
      <c r="X216" s="229"/>
      <c r="Y216" s="229"/>
      <c r="Z216" s="229"/>
      <c r="AA216" s="229"/>
      <c r="AB216" s="229"/>
      <c r="AC216" s="229"/>
      <c r="AD216" s="193"/>
      <c r="AE216" s="193"/>
    </row>
    <row r="217" ht="42.0" customHeight="1">
      <c r="A217" s="54">
        <v>217.0</v>
      </c>
      <c r="B217" s="219" t="s">
        <v>3575</v>
      </c>
      <c r="C217" s="219" t="s">
        <v>3576</v>
      </c>
      <c r="D217" s="219"/>
      <c r="E217" s="219" t="s">
        <v>3577</v>
      </c>
      <c r="F217" s="219" t="s">
        <v>3572</v>
      </c>
      <c r="G217" s="219" t="s">
        <v>2606</v>
      </c>
      <c r="H217" s="219">
        <v>1.0</v>
      </c>
      <c r="I217" s="219">
        <v>2023.0</v>
      </c>
      <c r="J217" s="219" t="s">
        <v>3578</v>
      </c>
      <c r="K217" s="207" t="s">
        <v>3579</v>
      </c>
      <c r="L217" s="219">
        <v>0.0</v>
      </c>
      <c r="M217" s="219" t="s">
        <v>25</v>
      </c>
      <c r="N217" s="219" t="s">
        <v>25</v>
      </c>
      <c r="O217" s="219" t="s">
        <v>25</v>
      </c>
      <c r="P217" s="219"/>
      <c r="Q217" s="219" t="s">
        <v>27</v>
      </c>
      <c r="R217" s="219"/>
      <c r="S217" s="219" t="s">
        <v>422</v>
      </c>
      <c r="T217" s="229"/>
      <c r="U217" s="229"/>
      <c r="V217" s="229"/>
      <c r="W217" s="229"/>
      <c r="X217" s="229"/>
      <c r="Y217" s="229"/>
      <c r="Z217" s="229"/>
      <c r="AA217" s="229"/>
      <c r="AB217" s="229"/>
      <c r="AC217" s="229"/>
      <c r="AD217" s="193"/>
      <c r="AE217" s="193"/>
    </row>
    <row r="218" ht="42.0" customHeight="1">
      <c r="A218" s="54">
        <v>218.0</v>
      </c>
      <c r="B218" s="219" t="s">
        <v>3580</v>
      </c>
      <c r="C218" s="219" t="s">
        <v>1341</v>
      </c>
      <c r="D218" s="219"/>
      <c r="E218" s="219" t="s">
        <v>3581</v>
      </c>
      <c r="F218" s="219" t="s">
        <v>3582</v>
      </c>
      <c r="G218" s="219" t="s">
        <v>2606</v>
      </c>
      <c r="H218" s="219">
        <v>1.0</v>
      </c>
      <c r="I218" s="219">
        <v>2023.0</v>
      </c>
      <c r="J218" s="219" t="s">
        <v>3583</v>
      </c>
      <c r="K218" s="207" t="s">
        <v>3584</v>
      </c>
      <c r="L218" s="219">
        <v>0.0</v>
      </c>
      <c r="M218" s="219" t="s">
        <v>25</v>
      </c>
      <c r="N218" s="219" t="s">
        <v>25</v>
      </c>
      <c r="O218" s="219" t="s">
        <v>25</v>
      </c>
      <c r="P218" s="219" t="s">
        <v>114</v>
      </c>
      <c r="Q218" s="219" t="s">
        <v>25</v>
      </c>
      <c r="R218" s="219"/>
      <c r="S218" s="219" t="s">
        <v>422</v>
      </c>
      <c r="T218" s="229"/>
      <c r="U218" s="229"/>
      <c r="V218" s="229"/>
      <c r="W218" s="229"/>
      <c r="X218" s="229"/>
      <c r="Y218" s="229"/>
      <c r="Z218" s="229"/>
      <c r="AA218" s="229"/>
      <c r="AB218" s="229"/>
      <c r="AC218" s="229"/>
      <c r="AD218" s="193"/>
      <c r="AE218" s="193"/>
    </row>
    <row r="219" ht="42.0" customHeight="1">
      <c r="A219" s="54">
        <v>219.0</v>
      </c>
      <c r="B219" s="219" t="s">
        <v>3585</v>
      </c>
      <c r="C219" s="219" t="s">
        <v>3586</v>
      </c>
      <c r="D219" s="219"/>
      <c r="E219" s="219" t="s">
        <v>3587</v>
      </c>
      <c r="F219" s="219" t="s">
        <v>3588</v>
      </c>
      <c r="G219" s="219" t="s">
        <v>2606</v>
      </c>
      <c r="H219" s="219">
        <v>1.0</v>
      </c>
      <c r="I219" s="219">
        <v>2023.0</v>
      </c>
      <c r="J219" s="219" t="s">
        <v>3589</v>
      </c>
      <c r="K219" s="219" t="s">
        <v>1214</v>
      </c>
      <c r="L219" s="219">
        <v>0.0</v>
      </c>
      <c r="M219" s="219" t="s">
        <v>25</v>
      </c>
      <c r="N219" s="219" t="s">
        <v>25</v>
      </c>
      <c r="O219" s="219" t="s">
        <v>25</v>
      </c>
      <c r="P219" s="219"/>
      <c r="Q219" s="219" t="s">
        <v>25</v>
      </c>
      <c r="R219" s="219"/>
      <c r="S219" s="219" t="s">
        <v>422</v>
      </c>
      <c r="T219" s="229"/>
      <c r="U219" s="229"/>
      <c r="V219" s="229"/>
      <c r="W219" s="229"/>
      <c r="X219" s="229"/>
      <c r="Y219" s="229"/>
      <c r="Z219" s="229"/>
      <c r="AA219" s="229"/>
      <c r="AB219" s="229"/>
      <c r="AC219" s="229"/>
      <c r="AD219" s="193"/>
      <c r="AE219" s="193"/>
    </row>
    <row r="220" ht="42.0" customHeight="1">
      <c r="A220" s="54">
        <v>220.0</v>
      </c>
      <c r="B220" s="219" t="s">
        <v>3590</v>
      </c>
      <c r="C220" s="219" t="s">
        <v>3591</v>
      </c>
      <c r="D220" s="219"/>
      <c r="E220" s="219" t="s">
        <v>3592</v>
      </c>
      <c r="F220" s="219" t="s">
        <v>3593</v>
      </c>
      <c r="G220" s="219" t="s">
        <v>1214</v>
      </c>
      <c r="H220" s="219">
        <v>1.0</v>
      </c>
      <c r="I220" s="219">
        <v>2023.0</v>
      </c>
      <c r="J220" s="219"/>
      <c r="K220" s="219"/>
      <c r="L220" s="219">
        <v>0.0</v>
      </c>
      <c r="M220" s="219" t="s">
        <v>25</v>
      </c>
      <c r="N220" s="219" t="s">
        <v>27</v>
      </c>
      <c r="O220" s="219" t="s">
        <v>25</v>
      </c>
      <c r="P220" s="219" t="s">
        <v>114</v>
      </c>
      <c r="Q220" s="219" t="s">
        <v>25</v>
      </c>
      <c r="R220" s="219"/>
      <c r="S220" s="219" t="s">
        <v>430</v>
      </c>
      <c r="T220" s="229"/>
      <c r="U220" s="229"/>
      <c r="V220" s="229"/>
      <c r="W220" s="229"/>
      <c r="X220" s="229"/>
      <c r="Y220" s="229"/>
      <c r="Z220" s="229"/>
      <c r="AA220" s="229"/>
      <c r="AB220" s="229"/>
      <c r="AC220" s="229"/>
      <c r="AD220" s="193"/>
      <c r="AE220" s="193"/>
    </row>
    <row r="221" ht="42.0" customHeight="1">
      <c r="A221" s="54">
        <v>221.0</v>
      </c>
      <c r="B221" s="54" t="s">
        <v>3594</v>
      </c>
      <c r="C221" s="227" t="s">
        <v>3595</v>
      </c>
      <c r="D221" s="54"/>
      <c r="E221" s="54" t="s">
        <v>3596</v>
      </c>
      <c r="F221" s="54" t="s">
        <v>3597</v>
      </c>
      <c r="G221" s="54" t="s">
        <v>2606</v>
      </c>
      <c r="H221" s="54">
        <v>3.0</v>
      </c>
      <c r="I221" s="54">
        <v>2023.0</v>
      </c>
      <c r="J221" s="196" t="s">
        <v>3598</v>
      </c>
      <c r="K221" s="196" t="s">
        <v>3599</v>
      </c>
      <c r="L221" s="198"/>
      <c r="M221" s="198"/>
      <c r="N221" s="54" t="s">
        <v>59</v>
      </c>
      <c r="O221" s="54" t="s">
        <v>59</v>
      </c>
      <c r="P221" s="198"/>
      <c r="Q221" s="198"/>
      <c r="R221" s="54"/>
      <c r="S221" s="54" t="s">
        <v>1491</v>
      </c>
      <c r="T221" s="193"/>
      <c r="U221" s="193"/>
      <c r="V221" s="193"/>
      <c r="W221" s="193"/>
      <c r="X221" s="193"/>
      <c r="Y221" s="193"/>
      <c r="Z221" s="193"/>
      <c r="AA221" s="193"/>
      <c r="AB221" s="193"/>
      <c r="AC221" s="193"/>
      <c r="AD221" s="193"/>
      <c r="AE221" s="193"/>
    </row>
    <row r="222" ht="42.0" customHeight="1">
      <c r="A222" s="54">
        <v>222.0</v>
      </c>
      <c r="B222" s="54" t="s">
        <v>3600</v>
      </c>
      <c r="C222" s="54" t="s">
        <v>3601</v>
      </c>
      <c r="D222" s="54"/>
      <c r="E222" s="54" t="s">
        <v>2867</v>
      </c>
      <c r="F222" s="54" t="s">
        <v>2868</v>
      </c>
      <c r="G222" s="54" t="s">
        <v>2606</v>
      </c>
      <c r="H222" s="54">
        <v>3.0</v>
      </c>
      <c r="I222" s="54">
        <v>2023.0</v>
      </c>
      <c r="J222" s="196" t="s">
        <v>2869</v>
      </c>
      <c r="K222" s="196" t="s">
        <v>2870</v>
      </c>
      <c r="L222" s="198"/>
      <c r="M222" s="54" t="s">
        <v>27</v>
      </c>
      <c r="N222" s="54" t="s">
        <v>25</v>
      </c>
      <c r="O222" s="54" t="s">
        <v>25</v>
      </c>
      <c r="P222" s="54" t="s">
        <v>26</v>
      </c>
      <c r="Q222" s="54" t="s">
        <v>25</v>
      </c>
      <c r="R222" s="54"/>
      <c r="S222" s="54" t="s">
        <v>40</v>
      </c>
      <c r="T222" s="193"/>
      <c r="U222" s="193"/>
      <c r="V222" s="193"/>
      <c r="W222" s="193"/>
      <c r="X222" s="193"/>
      <c r="Y222" s="193"/>
      <c r="Z222" s="193"/>
      <c r="AA222" s="193"/>
      <c r="AB222" s="193"/>
      <c r="AC222" s="193"/>
      <c r="AD222" s="193"/>
      <c r="AE222" s="193"/>
    </row>
    <row r="223" ht="42.0" customHeight="1">
      <c r="A223" s="54">
        <v>223.0</v>
      </c>
      <c r="B223" s="54" t="s">
        <v>3602</v>
      </c>
      <c r="C223" s="54" t="s">
        <v>3603</v>
      </c>
      <c r="D223" s="54"/>
      <c r="E223" s="54" t="s">
        <v>3604</v>
      </c>
      <c r="F223" s="54" t="s">
        <v>3605</v>
      </c>
      <c r="G223" s="54" t="s">
        <v>2606</v>
      </c>
      <c r="H223" s="54">
        <v>3.0</v>
      </c>
      <c r="I223" s="54">
        <v>2023.0</v>
      </c>
      <c r="J223" s="196" t="s">
        <v>3606</v>
      </c>
      <c r="K223" s="196" t="s">
        <v>3607</v>
      </c>
      <c r="L223" s="198"/>
      <c r="M223" s="54" t="s">
        <v>25</v>
      </c>
      <c r="N223" s="54" t="s">
        <v>25</v>
      </c>
      <c r="O223" s="54" t="s">
        <v>25</v>
      </c>
      <c r="P223" s="54" t="s">
        <v>26</v>
      </c>
      <c r="Q223" s="54" t="s">
        <v>25</v>
      </c>
      <c r="R223" s="54"/>
      <c r="S223" s="54" t="s">
        <v>40</v>
      </c>
      <c r="T223" s="193"/>
      <c r="U223" s="193"/>
      <c r="V223" s="193"/>
      <c r="W223" s="193"/>
      <c r="X223" s="193"/>
      <c r="Y223" s="193"/>
      <c r="Z223" s="193"/>
      <c r="AA223" s="193"/>
      <c r="AB223" s="193"/>
      <c r="AC223" s="193"/>
      <c r="AD223" s="193"/>
      <c r="AE223" s="193"/>
    </row>
    <row r="224" ht="42.0" customHeight="1">
      <c r="A224" s="54">
        <v>224.0</v>
      </c>
      <c r="B224" s="54" t="s">
        <v>3608</v>
      </c>
      <c r="C224" s="54" t="s">
        <v>1497</v>
      </c>
      <c r="D224" s="54"/>
      <c r="E224" s="54" t="s">
        <v>3609</v>
      </c>
      <c r="F224" s="54" t="s">
        <v>3610</v>
      </c>
      <c r="G224" s="54" t="s">
        <v>2606</v>
      </c>
      <c r="H224" s="54">
        <v>3.0</v>
      </c>
      <c r="I224" s="54">
        <v>2023.0</v>
      </c>
      <c r="J224" s="54" t="s">
        <v>3611</v>
      </c>
      <c r="K224" s="196" t="s">
        <v>3612</v>
      </c>
      <c r="L224" s="198"/>
      <c r="M224" s="54" t="s">
        <v>25</v>
      </c>
      <c r="N224" s="54" t="s">
        <v>27</v>
      </c>
      <c r="O224" s="54" t="s">
        <v>25</v>
      </c>
      <c r="P224" s="54" t="s">
        <v>26</v>
      </c>
      <c r="Q224" s="54" t="s">
        <v>25</v>
      </c>
      <c r="R224" s="54"/>
      <c r="S224" s="54" t="s">
        <v>40</v>
      </c>
      <c r="T224" s="193"/>
      <c r="U224" s="193"/>
      <c r="V224" s="193"/>
      <c r="W224" s="193"/>
      <c r="X224" s="193"/>
      <c r="Y224" s="193"/>
      <c r="Z224" s="193"/>
      <c r="AA224" s="193"/>
      <c r="AB224" s="193"/>
      <c r="AC224" s="193"/>
      <c r="AD224" s="193"/>
      <c r="AE224" s="193"/>
    </row>
    <row r="225" ht="42.0" customHeight="1">
      <c r="A225" s="54">
        <v>225.0</v>
      </c>
      <c r="B225" s="202" t="s">
        <v>3613</v>
      </c>
      <c r="C225" s="54" t="s">
        <v>3614</v>
      </c>
      <c r="D225" s="54"/>
      <c r="E225" s="54" t="s">
        <v>3615</v>
      </c>
      <c r="F225" s="54" t="s">
        <v>3616</v>
      </c>
      <c r="G225" s="54" t="s">
        <v>2606</v>
      </c>
      <c r="H225" s="54">
        <v>3.0</v>
      </c>
      <c r="I225" s="54">
        <v>2023.0</v>
      </c>
      <c r="J225" s="54" t="s">
        <v>3617</v>
      </c>
      <c r="K225" s="196" t="s">
        <v>3618</v>
      </c>
      <c r="L225" s="54">
        <v>0.0</v>
      </c>
      <c r="M225" s="54" t="s">
        <v>25</v>
      </c>
      <c r="N225" s="54" t="s">
        <v>27</v>
      </c>
      <c r="O225" s="54" t="s">
        <v>25</v>
      </c>
      <c r="P225" s="54" t="s">
        <v>26</v>
      </c>
      <c r="Q225" s="54" t="s">
        <v>27</v>
      </c>
      <c r="R225" s="54"/>
      <c r="S225" s="54" t="s">
        <v>40</v>
      </c>
      <c r="T225" s="193"/>
      <c r="U225" s="193"/>
      <c r="V225" s="193"/>
      <c r="W225" s="193"/>
      <c r="X225" s="193"/>
      <c r="Y225" s="193"/>
      <c r="Z225" s="193"/>
      <c r="AA225" s="193"/>
      <c r="AB225" s="193"/>
      <c r="AC225" s="193"/>
      <c r="AD225" s="193"/>
      <c r="AE225" s="193"/>
    </row>
    <row r="226" ht="42.0" customHeight="1">
      <c r="A226" s="54">
        <v>226.0</v>
      </c>
      <c r="B226" s="202" t="s">
        <v>3619</v>
      </c>
      <c r="C226" s="54" t="s">
        <v>3620</v>
      </c>
      <c r="D226" s="54"/>
      <c r="E226" s="54" t="s">
        <v>3621</v>
      </c>
      <c r="F226" s="54" t="s">
        <v>3622</v>
      </c>
      <c r="G226" s="54" t="s">
        <v>2606</v>
      </c>
      <c r="H226" s="54">
        <v>3.0</v>
      </c>
      <c r="I226" s="54">
        <v>2023.0</v>
      </c>
      <c r="J226" s="54" t="s">
        <v>3623</v>
      </c>
      <c r="K226" s="196" t="s">
        <v>3624</v>
      </c>
      <c r="L226" s="54">
        <v>0.0</v>
      </c>
      <c r="M226" s="54" t="s">
        <v>25</v>
      </c>
      <c r="N226" s="54" t="s">
        <v>27</v>
      </c>
      <c r="O226" s="54" t="s">
        <v>25</v>
      </c>
      <c r="P226" s="54" t="s">
        <v>26</v>
      </c>
      <c r="Q226" s="54" t="s">
        <v>25</v>
      </c>
      <c r="R226" s="54"/>
      <c r="S226" s="54" t="s">
        <v>40</v>
      </c>
      <c r="T226" s="193"/>
      <c r="U226" s="193"/>
      <c r="V226" s="193"/>
      <c r="W226" s="193"/>
      <c r="X226" s="193"/>
      <c r="Y226" s="193"/>
      <c r="Z226" s="193"/>
      <c r="AA226" s="193"/>
      <c r="AB226" s="193"/>
      <c r="AC226" s="193"/>
      <c r="AD226" s="193"/>
      <c r="AE226" s="193"/>
    </row>
    <row r="227" ht="42.0" customHeight="1">
      <c r="A227" s="54">
        <v>227.0</v>
      </c>
      <c r="B227" s="54" t="s">
        <v>3625</v>
      </c>
      <c r="C227" s="54" t="s">
        <v>1535</v>
      </c>
      <c r="D227" s="54"/>
      <c r="E227" s="54" t="s">
        <v>3626</v>
      </c>
      <c r="F227" s="54" t="s">
        <v>3502</v>
      </c>
      <c r="G227" s="54" t="s">
        <v>2606</v>
      </c>
      <c r="H227" s="54">
        <v>3.0</v>
      </c>
      <c r="I227" s="54">
        <v>2023.0</v>
      </c>
      <c r="J227" s="54" t="s">
        <v>3627</v>
      </c>
      <c r="K227" s="196" t="s">
        <v>3628</v>
      </c>
      <c r="L227" s="54">
        <v>0.0</v>
      </c>
      <c r="M227" s="54" t="s">
        <v>25</v>
      </c>
      <c r="N227" s="54" t="s">
        <v>25</v>
      </c>
      <c r="O227" s="54" t="s">
        <v>27</v>
      </c>
      <c r="P227" s="54" t="s">
        <v>26</v>
      </c>
      <c r="Q227" s="54" t="s">
        <v>25</v>
      </c>
      <c r="R227" s="54"/>
      <c r="S227" s="54" t="s">
        <v>40</v>
      </c>
      <c r="T227" s="193"/>
      <c r="U227" s="193"/>
      <c r="V227" s="193"/>
      <c r="W227" s="193"/>
      <c r="X227" s="193"/>
      <c r="Y227" s="193"/>
      <c r="Z227" s="193"/>
      <c r="AA227" s="193"/>
      <c r="AB227" s="193"/>
      <c r="AC227" s="193"/>
      <c r="AD227" s="193"/>
      <c r="AE227" s="193"/>
    </row>
    <row r="228" ht="42.0" customHeight="1">
      <c r="A228" s="54">
        <v>228.0</v>
      </c>
      <c r="B228" s="54" t="s">
        <v>3629</v>
      </c>
      <c r="C228" s="54" t="s">
        <v>1539</v>
      </c>
      <c r="D228" s="54"/>
      <c r="E228" s="54" t="s">
        <v>3630</v>
      </c>
      <c r="F228" s="54" t="s">
        <v>3400</v>
      </c>
      <c r="G228" s="54" t="s">
        <v>2606</v>
      </c>
      <c r="H228" s="54">
        <v>3.0</v>
      </c>
      <c r="I228" s="54">
        <v>2023.0</v>
      </c>
      <c r="J228" s="54" t="s">
        <v>3631</v>
      </c>
      <c r="K228" s="196" t="s">
        <v>3632</v>
      </c>
      <c r="L228" s="54">
        <v>0.0</v>
      </c>
      <c r="M228" s="54" t="s">
        <v>25</v>
      </c>
      <c r="N228" s="54" t="s">
        <v>25</v>
      </c>
      <c r="O228" s="54" t="s">
        <v>25</v>
      </c>
      <c r="P228" s="54" t="s">
        <v>26</v>
      </c>
      <c r="Q228" s="54" t="s">
        <v>25</v>
      </c>
      <c r="R228" s="54"/>
      <c r="S228" s="54" t="s">
        <v>40</v>
      </c>
      <c r="T228" s="193"/>
      <c r="U228" s="193"/>
      <c r="V228" s="193"/>
      <c r="W228" s="193"/>
      <c r="X228" s="193"/>
      <c r="Y228" s="193"/>
      <c r="Z228" s="193"/>
      <c r="AA228" s="193"/>
      <c r="AB228" s="193"/>
      <c r="AC228" s="193"/>
      <c r="AD228" s="193"/>
      <c r="AE228" s="193"/>
    </row>
    <row r="229" ht="42.0" customHeight="1">
      <c r="A229" s="54">
        <v>229.0</v>
      </c>
      <c r="B229" s="54" t="s">
        <v>3633</v>
      </c>
      <c r="C229" s="54" t="s">
        <v>1539</v>
      </c>
      <c r="D229" s="54"/>
      <c r="E229" s="54" t="s">
        <v>3634</v>
      </c>
      <c r="F229" s="54" t="s">
        <v>2973</v>
      </c>
      <c r="G229" s="54" t="s">
        <v>2606</v>
      </c>
      <c r="H229" s="54">
        <v>3.0</v>
      </c>
      <c r="I229" s="54">
        <v>2023.0</v>
      </c>
      <c r="J229" s="54" t="s">
        <v>3635</v>
      </c>
      <c r="K229" s="196" t="s">
        <v>3636</v>
      </c>
      <c r="L229" s="54">
        <v>0.0</v>
      </c>
      <c r="M229" s="54" t="s">
        <v>25</v>
      </c>
      <c r="N229" s="54" t="s">
        <v>25</v>
      </c>
      <c r="O229" s="54" t="s">
        <v>25</v>
      </c>
      <c r="P229" s="54" t="s">
        <v>26</v>
      </c>
      <c r="Q229" s="54" t="s">
        <v>25</v>
      </c>
      <c r="R229" s="54"/>
      <c r="S229" s="54" t="s">
        <v>40</v>
      </c>
      <c r="T229" s="193"/>
      <c r="U229" s="193"/>
      <c r="V229" s="193"/>
      <c r="W229" s="193"/>
      <c r="X229" s="193"/>
      <c r="Y229" s="193"/>
      <c r="Z229" s="193"/>
      <c r="AA229" s="193"/>
      <c r="AB229" s="193"/>
      <c r="AC229" s="193"/>
      <c r="AD229" s="193"/>
      <c r="AE229" s="193"/>
    </row>
    <row r="230" ht="42.0" customHeight="1">
      <c r="A230" s="54">
        <v>230.0</v>
      </c>
      <c r="B230" s="54" t="s">
        <v>3637</v>
      </c>
      <c r="C230" s="54" t="s">
        <v>1539</v>
      </c>
      <c r="D230" s="54"/>
      <c r="E230" s="54" t="s">
        <v>3638</v>
      </c>
      <c r="F230" s="54" t="s">
        <v>3639</v>
      </c>
      <c r="G230" s="54" t="s">
        <v>2606</v>
      </c>
      <c r="H230" s="54">
        <v>3.0</v>
      </c>
      <c r="I230" s="54">
        <v>2023.0</v>
      </c>
      <c r="J230" s="54" t="s">
        <v>3640</v>
      </c>
      <c r="K230" s="196" t="s">
        <v>3641</v>
      </c>
      <c r="L230" s="54">
        <v>0.0</v>
      </c>
      <c r="M230" s="54" t="s">
        <v>25</v>
      </c>
      <c r="N230" s="54" t="s">
        <v>25</v>
      </c>
      <c r="O230" s="54" t="s">
        <v>25</v>
      </c>
      <c r="P230" s="54" t="s">
        <v>26</v>
      </c>
      <c r="Q230" s="54" t="s">
        <v>25</v>
      </c>
      <c r="R230" s="54"/>
      <c r="S230" s="54" t="s">
        <v>40</v>
      </c>
      <c r="T230" s="193"/>
      <c r="U230" s="193"/>
      <c r="V230" s="193"/>
      <c r="W230" s="193"/>
      <c r="X230" s="193"/>
      <c r="Y230" s="193"/>
      <c r="Z230" s="193"/>
      <c r="AA230" s="193"/>
      <c r="AB230" s="193"/>
      <c r="AC230" s="193"/>
      <c r="AD230" s="193"/>
      <c r="AE230" s="193"/>
    </row>
    <row r="231" ht="42.0" customHeight="1">
      <c r="A231" s="54">
        <v>231.0</v>
      </c>
      <c r="B231" s="202" t="s">
        <v>3642</v>
      </c>
      <c r="C231" s="54" t="s">
        <v>1544</v>
      </c>
      <c r="D231" s="54"/>
      <c r="E231" s="54" t="s">
        <v>3643</v>
      </c>
      <c r="F231" s="54" t="s">
        <v>2858</v>
      </c>
      <c r="G231" s="54" t="s">
        <v>2606</v>
      </c>
      <c r="H231" s="54">
        <v>3.0</v>
      </c>
      <c r="I231" s="54">
        <v>2023.0</v>
      </c>
      <c r="J231" s="196" t="s">
        <v>3644</v>
      </c>
      <c r="K231" s="196" t="s">
        <v>3645</v>
      </c>
      <c r="L231" s="54">
        <v>2.0</v>
      </c>
      <c r="M231" s="54" t="s">
        <v>25</v>
      </c>
      <c r="N231" s="54" t="s">
        <v>27</v>
      </c>
      <c r="O231" s="54" t="s">
        <v>25</v>
      </c>
      <c r="P231" s="54" t="s">
        <v>26</v>
      </c>
      <c r="Q231" s="54" t="s">
        <v>27</v>
      </c>
      <c r="R231" s="54"/>
      <c r="S231" s="54" t="s">
        <v>40</v>
      </c>
      <c r="T231" s="193"/>
      <c r="U231" s="193"/>
      <c r="V231" s="193"/>
      <c r="W231" s="193"/>
      <c r="X231" s="193"/>
      <c r="Y231" s="193"/>
      <c r="Z231" s="193"/>
      <c r="AA231" s="193"/>
      <c r="AB231" s="193"/>
      <c r="AC231" s="193"/>
      <c r="AD231" s="193"/>
      <c r="AE231" s="193"/>
    </row>
    <row r="232" ht="42.0" customHeight="1">
      <c r="A232" s="54">
        <v>232.0</v>
      </c>
      <c r="B232" s="54" t="s">
        <v>3646</v>
      </c>
      <c r="C232" s="54" t="s">
        <v>1544</v>
      </c>
      <c r="D232" s="54"/>
      <c r="E232" s="54" t="s">
        <v>3647</v>
      </c>
      <c r="F232" s="54" t="s">
        <v>2616</v>
      </c>
      <c r="G232" s="54" t="s">
        <v>2606</v>
      </c>
      <c r="H232" s="54">
        <v>3.0</v>
      </c>
      <c r="I232" s="54">
        <v>2023.0</v>
      </c>
      <c r="J232" s="54" t="s">
        <v>3648</v>
      </c>
      <c r="K232" s="200" t="s">
        <v>3649</v>
      </c>
      <c r="L232" s="54">
        <v>2.0</v>
      </c>
      <c r="M232" s="54" t="s">
        <v>25</v>
      </c>
      <c r="N232" s="54" t="s">
        <v>27</v>
      </c>
      <c r="O232" s="54" t="s">
        <v>25</v>
      </c>
      <c r="P232" s="54" t="s">
        <v>26</v>
      </c>
      <c r="Q232" s="54" t="s">
        <v>27</v>
      </c>
      <c r="R232" s="54"/>
      <c r="S232" s="54" t="s">
        <v>40</v>
      </c>
      <c r="T232" s="193"/>
      <c r="U232" s="193"/>
      <c r="V232" s="193"/>
      <c r="W232" s="193"/>
      <c r="X232" s="193"/>
      <c r="Y232" s="193"/>
      <c r="Z232" s="193"/>
      <c r="AA232" s="193"/>
      <c r="AB232" s="193"/>
      <c r="AC232" s="193"/>
      <c r="AD232" s="193"/>
      <c r="AE232" s="193"/>
    </row>
    <row r="233" ht="42.0" customHeight="1">
      <c r="A233" s="54">
        <v>233.0</v>
      </c>
      <c r="B233" s="54" t="s">
        <v>3650</v>
      </c>
      <c r="C233" s="54" t="s">
        <v>317</v>
      </c>
      <c r="D233" s="54"/>
      <c r="E233" s="54" t="s">
        <v>3651</v>
      </c>
      <c r="F233" s="54" t="s">
        <v>3652</v>
      </c>
      <c r="G233" s="54" t="s">
        <v>2606</v>
      </c>
      <c r="H233" s="54">
        <v>3.0</v>
      </c>
      <c r="I233" s="54">
        <v>2023.0</v>
      </c>
      <c r="J233" s="198"/>
      <c r="K233" s="198"/>
      <c r="L233" s="54">
        <v>0.0</v>
      </c>
      <c r="M233" s="54" t="s">
        <v>25</v>
      </c>
      <c r="N233" s="54" t="s">
        <v>25</v>
      </c>
      <c r="O233" s="54" t="s">
        <v>25</v>
      </c>
      <c r="P233" s="54" t="s">
        <v>26</v>
      </c>
      <c r="Q233" s="54" t="s">
        <v>27</v>
      </c>
      <c r="R233" s="54"/>
      <c r="S233" s="54" t="s">
        <v>262</v>
      </c>
      <c r="T233" s="193"/>
      <c r="U233" s="193"/>
      <c r="V233" s="193"/>
      <c r="W233" s="193"/>
      <c r="X233" s="193"/>
      <c r="Y233" s="193"/>
      <c r="Z233" s="193"/>
      <c r="AA233" s="193"/>
      <c r="AB233" s="193"/>
      <c r="AC233" s="193"/>
      <c r="AD233" s="193"/>
      <c r="AE233" s="193"/>
    </row>
    <row r="234" ht="42.0" customHeight="1">
      <c r="A234" s="54">
        <v>234.0</v>
      </c>
      <c r="B234" s="54" t="s">
        <v>3653</v>
      </c>
      <c r="C234" s="54" t="s">
        <v>317</v>
      </c>
      <c r="D234" s="54"/>
      <c r="E234" s="54" t="s">
        <v>3654</v>
      </c>
      <c r="F234" s="54" t="s">
        <v>2858</v>
      </c>
      <c r="G234" s="54" t="s">
        <v>2606</v>
      </c>
      <c r="H234" s="54">
        <v>3.0</v>
      </c>
      <c r="I234" s="54">
        <v>2023.0</v>
      </c>
      <c r="J234" s="198"/>
      <c r="K234" s="198"/>
      <c r="L234" s="54">
        <v>0.0</v>
      </c>
      <c r="M234" s="54" t="s">
        <v>25</v>
      </c>
      <c r="N234" s="54" t="s">
        <v>25</v>
      </c>
      <c r="O234" s="54" t="s">
        <v>25</v>
      </c>
      <c r="P234" s="54" t="s">
        <v>26</v>
      </c>
      <c r="Q234" s="54" t="s">
        <v>421</v>
      </c>
      <c r="R234" s="54"/>
      <c r="S234" s="54" t="s">
        <v>262</v>
      </c>
      <c r="T234" s="193"/>
      <c r="U234" s="193"/>
      <c r="V234" s="193"/>
      <c r="W234" s="193"/>
      <c r="X234" s="193"/>
      <c r="Y234" s="193"/>
      <c r="Z234" s="193"/>
      <c r="AA234" s="193"/>
      <c r="AB234" s="193"/>
      <c r="AC234" s="193"/>
      <c r="AD234" s="193"/>
      <c r="AE234" s="193"/>
    </row>
    <row r="235" ht="42.0" customHeight="1">
      <c r="A235" s="54">
        <v>235.0</v>
      </c>
      <c r="B235" s="202" t="s">
        <v>2483</v>
      </c>
      <c r="C235" s="54" t="s">
        <v>1539</v>
      </c>
      <c r="D235" s="54"/>
      <c r="E235" s="54" t="s">
        <v>3655</v>
      </c>
      <c r="F235" s="54" t="s">
        <v>3656</v>
      </c>
      <c r="G235" s="54" t="s">
        <v>2622</v>
      </c>
      <c r="H235" s="54">
        <v>3.0</v>
      </c>
      <c r="I235" s="54">
        <v>2023.0</v>
      </c>
      <c r="J235" s="198"/>
      <c r="K235" s="194" t="s">
        <v>3657</v>
      </c>
      <c r="L235" s="54">
        <v>1.0</v>
      </c>
      <c r="M235" s="54" t="s">
        <v>25</v>
      </c>
      <c r="N235" s="54" t="s">
        <v>25</v>
      </c>
      <c r="O235" s="54" t="s">
        <v>25</v>
      </c>
      <c r="P235" s="198"/>
      <c r="Q235" s="54" t="s">
        <v>27</v>
      </c>
      <c r="R235" s="54"/>
      <c r="S235" s="54" t="s">
        <v>40</v>
      </c>
      <c r="T235" s="193"/>
      <c r="U235" s="193"/>
      <c r="V235" s="193"/>
      <c r="W235" s="193"/>
      <c r="X235" s="193"/>
      <c r="Y235" s="193"/>
      <c r="Z235" s="193"/>
      <c r="AA235" s="193"/>
      <c r="AB235" s="193"/>
      <c r="AC235" s="193"/>
      <c r="AD235" s="193"/>
      <c r="AE235" s="193"/>
    </row>
    <row r="236" ht="42.0" customHeight="1">
      <c r="A236" s="54">
        <v>236.0</v>
      </c>
      <c r="B236" s="202" t="s">
        <v>2483</v>
      </c>
      <c r="C236" s="54" t="s">
        <v>1539</v>
      </c>
      <c r="D236" s="54"/>
      <c r="E236" s="54" t="s">
        <v>3658</v>
      </c>
      <c r="F236" s="54" t="s">
        <v>3659</v>
      </c>
      <c r="G236" s="54" t="s">
        <v>2699</v>
      </c>
      <c r="H236" s="54">
        <v>3.0</v>
      </c>
      <c r="I236" s="54">
        <v>2023.0</v>
      </c>
      <c r="J236" s="194" t="s">
        <v>3660</v>
      </c>
      <c r="K236" s="194" t="s">
        <v>3661</v>
      </c>
      <c r="L236" s="54">
        <v>1.0</v>
      </c>
      <c r="M236" s="54" t="s">
        <v>25</v>
      </c>
      <c r="N236" s="54" t="s">
        <v>25</v>
      </c>
      <c r="O236" s="54" t="s">
        <v>25</v>
      </c>
      <c r="P236" s="54"/>
      <c r="Q236" s="54" t="s">
        <v>27</v>
      </c>
      <c r="R236" s="54"/>
      <c r="S236" s="54" t="s">
        <v>40</v>
      </c>
      <c r="T236" s="193"/>
      <c r="U236" s="193"/>
      <c r="V236" s="193"/>
      <c r="W236" s="193"/>
      <c r="X236" s="193"/>
      <c r="Y236" s="193"/>
      <c r="Z236" s="193"/>
      <c r="AA236" s="193"/>
      <c r="AB236" s="193"/>
      <c r="AC236" s="193"/>
      <c r="AD236" s="193"/>
      <c r="AE236" s="193"/>
    </row>
    <row r="237" ht="42.0" customHeight="1">
      <c r="A237" s="54">
        <v>237.0</v>
      </c>
      <c r="B237" s="225" t="s">
        <v>3662</v>
      </c>
      <c r="C237" s="54" t="s">
        <v>1539</v>
      </c>
      <c r="D237" s="81"/>
      <c r="E237" s="81" t="s">
        <v>3663</v>
      </c>
      <c r="F237" s="81" t="s">
        <v>3664</v>
      </c>
      <c r="G237" s="54" t="s">
        <v>3665</v>
      </c>
      <c r="H237" s="54">
        <v>3.0</v>
      </c>
      <c r="I237" s="81">
        <v>2023.0</v>
      </c>
      <c r="J237" s="219"/>
      <c r="K237" s="200" t="s">
        <v>3666</v>
      </c>
      <c r="L237" s="54">
        <v>1.0</v>
      </c>
      <c r="M237" s="54" t="s">
        <v>25</v>
      </c>
      <c r="N237" s="54" t="s">
        <v>25</v>
      </c>
      <c r="O237" s="54" t="s">
        <v>25</v>
      </c>
      <c r="P237" s="54"/>
      <c r="Q237" s="54" t="s">
        <v>27</v>
      </c>
      <c r="R237" s="54"/>
      <c r="S237" s="54" t="s">
        <v>40</v>
      </c>
      <c r="T237" s="193"/>
      <c r="U237" s="193"/>
      <c r="V237" s="193"/>
      <c r="W237" s="193"/>
      <c r="X237" s="193"/>
      <c r="Y237" s="193"/>
      <c r="Z237" s="193"/>
      <c r="AA237" s="193"/>
      <c r="AB237" s="193"/>
      <c r="AC237" s="193"/>
      <c r="AD237" s="193"/>
      <c r="AE237" s="193"/>
    </row>
    <row r="238" ht="42.0" customHeight="1">
      <c r="A238" s="54">
        <v>238.0</v>
      </c>
      <c r="B238" s="54" t="s">
        <v>3667</v>
      </c>
      <c r="C238" s="54" t="s">
        <v>2491</v>
      </c>
      <c r="D238" s="54"/>
      <c r="E238" s="54" t="s">
        <v>3668</v>
      </c>
      <c r="F238" s="54" t="s">
        <v>2616</v>
      </c>
      <c r="G238" s="54" t="s">
        <v>3669</v>
      </c>
      <c r="H238" s="81">
        <v>3.0</v>
      </c>
      <c r="I238" s="81">
        <v>2023.0</v>
      </c>
      <c r="J238" s="219"/>
      <c r="K238" s="219"/>
      <c r="L238" s="81">
        <v>3.0</v>
      </c>
      <c r="M238" s="81" t="s">
        <v>25</v>
      </c>
      <c r="N238" s="81" t="s">
        <v>25</v>
      </c>
      <c r="O238" s="81" t="s">
        <v>25</v>
      </c>
      <c r="P238" s="54" t="s">
        <v>1009</v>
      </c>
      <c r="Q238" s="81" t="s">
        <v>27</v>
      </c>
      <c r="R238" s="54"/>
      <c r="S238" s="54" t="s">
        <v>262</v>
      </c>
      <c r="T238" s="193"/>
      <c r="U238" s="193"/>
      <c r="V238" s="193"/>
      <c r="W238" s="193"/>
      <c r="X238" s="193"/>
      <c r="Y238" s="193"/>
      <c r="Z238" s="193"/>
      <c r="AA238" s="193"/>
      <c r="AB238" s="193"/>
      <c r="AC238" s="193"/>
      <c r="AD238" s="193"/>
      <c r="AE238" s="193"/>
    </row>
    <row r="239" ht="42.0" customHeight="1">
      <c r="A239" s="54">
        <v>239.0</v>
      </c>
      <c r="B239" s="54" t="s">
        <v>3670</v>
      </c>
      <c r="C239" s="54" t="s">
        <v>3671</v>
      </c>
      <c r="D239" s="54"/>
      <c r="E239" s="54" t="s">
        <v>3672</v>
      </c>
      <c r="F239" s="54" t="s">
        <v>2999</v>
      </c>
      <c r="G239" s="54" t="s">
        <v>3673</v>
      </c>
      <c r="H239" s="81">
        <v>3.0</v>
      </c>
      <c r="I239" s="81">
        <v>2023.0</v>
      </c>
      <c r="J239" s="219"/>
      <c r="K239" s="219"/>
      <c r="L239" s="81">
        <v>3.0</v>
      </c>
      <c r="M239" s="81" t="s">
        <v>25</v>
      </c>
      <c r="N239" s="81" t="s">
        <v>27</v>
      </c>
      <c r="O239" s="81" t="s">
        <v>27</v>
      </c>
      <c r="P239" s="54" t="s">
        <v>1009</v>
      </c>
      <c r="Q239" s="81" t="s">
        <v>27</v>
      </c>
      <c r="R239" s="54"/>
      <c r="S239" s="54" t="s">
        <v>262</v>
      </c>
      <c r="T239" s="193"/>
      <c r="U239" s="193"/>
      <c r="V239" s="193"/>
      <c r="W239" s="193"/>
      <c r="X239" s="193"/>
      <c r="Y239" s="193"/>
      <c r="Z239" s="193"/>
      <c r="AA239" s="193"/>
      <c r="AB239" s="193"/>
      <c r="AC239" s="193"/>
      <c r="AD239" s="193"/>
      <c r="AE239" s="193"/>
    </row>
    <row r="240" ht="42.0" customHeight="1">
      <c r="A240" s="54">
        <v>240.0</v>
      </c>
      <c r="B240" s="54" t="s">
        <v>2489</v>
      </c>
      <c r="C240" s="54" t="s">
        <v>2491</v>
      </c>
      <c r="D240" s="54"/>
      <c r="E240" s="54" t="s">
        <v>3674</v>
      </c>
      <c r="F240" s="54" t="s">
        <v>3675</v>
      </c>
      <c r="G240" s="54" t="s">
        <v>3676</v>
      </c>
      <c r="H240" s="81">
        <v>3.0</v>
      </c>
      <c r="I240" s="81">
        <v>2023.0</v>
      </c>
      <c r="J240" s="219"/>
      <c r="K240" s="219"/>
      <c r="L240" s="81">
        <v>3.0</v>
      </c>
      <c r="M240" s="81" t="s">
        <v>25</v>
      </c>
      <c r="N240" s="81" t="s">
        <v>25</v>
      </c>
      <c r="O240" s="81" t="s">
        <v>25</v>
      </c>
      <c r="P240" s="54" t="s">
        <v>1009</v>
      </c>
      <c r="Q240" s="81" t="s">
        <v>27</v>
      </c>
      <c r="R240" s="54"/>
      <c r="S240" s="54" t="s">
        <v>262</v>
      </c>
      <c r="T240" s="193"/>
      <c r="U240" s="193"/>
      <c r="V240" s="193"/>
      <c r="W240" s="193"/>
      <c r="X240" s="193"/>
      <c r="Y240" s="193"/>
      <c r="Z240" s="193"/>
      <c r="AA240" s="193"/>
      <c r="AB240" s="193"/>
      <c r="AC240" s="193"/>
      <c r="AD240" s="193"/>
      <c r="AE240" s="193"/>
    </row>
    <row r="241" ht="42.0" customHeight="1">
      <c r="A241" s="54">
        <v>241.0</v>
      </c>
      <c r="B241" s="81" t="s">
        <v>1001</v>
      </c>
      <c r="C241" s="81" t="s">
        <v>417</v>
      </c>
      <c r="D241" s="81" t="s">
        <v>418</v>
      </c>
      <c r="E241" s="81" t="s">
        <v>3677</v>
      </c>
      <c r="F241" s="81" t="s">
        <v>3050</v>
      </c>
      <c r="G241" s="81" t="s">
        <v>561</v>
      </c>
      <c r="H241" s="81">
        <v>5.0</v>
      </c>
      <c r="I241" s="81">
        <v>2023.0</v>
      </c>
      <c r="J241" s="81" t="s">
        <v>3678</v>
      </c>
      <c r="K241" s="81" t="s">
        <v>3679</v>
      </c>
      <c r="L241" s="81">
        <v>0.0</v>
      </c>
      <c r="M241" s="81" t="s">
        <v>421</v>
      </c>
      <c r="N241" s="81" t="s">
        <v>421</v>
      </c>
      <c r="O241" s="81" t="s">
        <v>420</v>
      </c>
      <c r="P241" s="81" t="s">
        <v>418</v>
      </c>
      <c r="Q241" s="81" t="s">
        <v>421</v>
      </c>
      <c r="R241" s="81" t="s">
        <v>420</v>
      </c>
      <c r="S241" s="81" t="s">
        <v>422</v>
      </c>
      <c r="T241" s="193"/>
      <c r="U241" s="193"/>
      <c r="V241" s="193"/>
      <c r="W241" s="193"/>
      <c r="X241" s="193"/>
      <c r="Y241" s="193"/>
      <c r="Z241" s="193"/>
      <c r="AA241" s="193"/>
      <c r="AB241" s="193"/>
      <c r="AC241" s="193"/>
      <c r="AD241" s="193"/>
      <c r="AE241" s="193"/>
    </row>
    <row r="242" ht="42.0" customHeight="1">
      <c r="A242" s="54">
        <v>242.0</v>
      </c>
      <c r="B242" s="54" t="s">
        <v>3680</v>
      </c>
      <c r="C242" s="54" t="s">
        <v>3681</v>
      </c>
      <c r="D242" s="54"/>
      <c r="E242" s="54" t="s">
        <v>3682</v>
      </c>
      <c r="F242" s="54" t="s">
        <v>2648</v>
      </c>
      <c r="G242" s="54" t="s">
        <v>2606</v>
      </c>
      <c r="H242" s="54">
        <v>10.0</v>
      </c>
      <c r="I242" s="54">
        <v>2023.0</v>
      </c>
      <c r="J242" s="54" t="s">
        <v>3683</v>
      </c>
      <c r="K242" s="196" t="s">
        <v>3684</v>
      </c>
      <c r="L242" s="54">
        <v>6.0</v>
      </c>
      <c r="M242" s="54" t="s">
        <v>25</v>
      </c>
      <c r="N242" s="54" t="s">
        <v>25</v>
      </c>
      <c r="O242" s="54" t="s">
        <v>25</v>
      </c>
      <c r="P242" s="198"/>
      <c r="Q242" s="54" t="s">
        <v>25</v>
      </c>
      <c r="R242" s="54"/>
      <c r="S242" s="54" t="s">
        <v>40</v>
      </c>
      <c r="T242" s="203"/>
      <c r="U242" s="203"/>
      <c r="V242" s="203"/>
      <c r="W242" s="203"/>
      <c r="X242" s="203"/>
      <c r="Y242" s="203"/>
      <c r="Z242" s="203"/>
      <c r="AA242" s="203"/>
      <c r="AB242" s="203"/>
      <c r="AC242" s="203"/>
      <c r="AD242" s="203"/>
      <c r="AE242" s="203"/>
    </row>
    <row r="243" ht="42.0" customHeight="1">
      <c r="A243" s="54">
        <v>243.0</v>
      </c>
      <c r="B243" s="231" t="s">
        <v>3685</v>
      </c>
      <c r="C243" s="231" t="s">
        <v>20</v>
      </c>
      <c r="D243" s="231"/>
      <c r="E243" s="231" t="s">
        <v>3686</v>
      </c>
      <c r="F243" s="231" t="s">
        <v>2999</v>
      </c>
      <c r="G243" s="231" t="s">
        <v>2606</v>
      </c>
      <c r="H243" s="232">
        <v>0.29516203703703703</v>
      </c>
      <c r="I243" s="231">
        <v>2024.0</v>
      </c>
      <c r="J243" s="231" t="s">
        <v>3687</v>
      </c>
      <c r="K243" s="233" t="s">
        <v>3688</v>
      </c>
      <c r="L243" s="231">
        <v>0.0</v>
      </c>
      <c r="M243" s="231" t="s">
        <v>25</v>
      </c>
      <c r="N243" s="231" t="s">
        <v>25</v>
      </c>
      <c r="O243" s="231" t="s">
        <v>25</v>
      </c>
      <c r="P243" s="231" t="s">
        <v>26</v>
      </c>
      <c r="Q243" s="231" t="s">
        <v>27</v>
      </c>
      <c r="R243" s="231"/>
      <c r="S243" s="231" t="s">
        <v>40</v>
      </c>
      <c r="T243" s="193"/>
      <c r="U243" s="193"/>
      <c r="V243" s="193"/>
      <c r="W243" s="193"/>
      <c r="X243" s="193"/>
      <c r="Y243" s="193"/>
      <c r="Z243" s="193"/>
      <c r="AA243" s="193"/>
      <c r="AB243" s="193"/>
      <c r="AC243" s="193"/>
      <c r="AD243" s="193"/>
      <c r="AE243" s="193"/>
    </row>
    <row r="244" ht="42.0" customHeight="1">
      <c r="A244" s="54">
        <v>244.0</v>
      </c>
      <c r="B244" s="234" t="s">
        <v>3689</v>
      </c>
      <c r="C244" s="234" t="s">
        <v>3690</v>
      </c>
      <c r="D244" s="234"/>
      <c r="E244" s="234" t="s">
        <v>3691</v>
      </c>
      <c r="F244" s="234" t="s">
        <v>3029</v>
      </c>
      <c r="G244" s="234" t="s">
        <v>2606</v>
      </c>
      <c r="H244" s="235">
        <v>0.2951736111111111</v>
      </c>
      <c r="I244" s="234">
        <v>2024.0</v>
      </c>
      <c r="J244" s="236"/>
      <c r="K244" s="237"/>
      <c r="L244" s="234">
        <v>0.0</v>
      </c>
      <c r="M244" s="234" t="s">
        <v>25</v>
      </c>
      <c r="N244" s="234" t="s">
        <v>27</v>
      </c>
      <c r="O244" s="234" t="s">
        <v>25</v>
      </c>
      <c r="P244" s="234" t="s">
        <v>26</v>
      </c>
      <c r="Q244" s="234" t="s">
        <v>27</v>
      </c>
      <c r="R244" s="234"/>
      <c r="S244" s="234" t="s">
        <v>262</v>
      </c>
      <c r="T244" s="193"/>
      <c r="U244" s="193"/>
      <c r="V244" s="193"/>
      <c r="W244" s="193"/>
      <c r="X244" s="193"/>
      <c r="Y244" s="193"/>
      <c r="Z244" s="193"/>
      <c r="AA244" s="193"/>
      <c r="AB244" s="193"/>
      <c r="AC244" s="193"/>
      <c r="AD244" s="193"/>
      <c r="AE244" s="193"/>
    </row>
    <row r="245" ht="42.0" customHeight="1">
      <c r="A245" s="54">
        <v>245.0</v>
      </c>
      <c r="B245" s="234" t="s">
        <v>3692</v>
      </c>
      <c r="C245" s="234" t="s">
        <v>3693</v>
      </c>
      <c r="D245" s="234"/>
      <c r="E245" s="234" t="s">
        <v>3694</v>
      </c>
      <c r="F245" s="234" t="s">
        <v>3695</v>
      </c>
      <c r="G245" s="234" t="s">
        <v>2606</v>
      </c>
      <c r="H245" s="235">
        <v>0.295150462962963</v>
      </c>
      <c r="I245" s="234">
        <v>2024.0</v>
      </c>
      <c r="J245" s="236"/>
      <c r="K245" s="237"/>
      <c r="L245" s="234">
        <v>4.0</v>
      </c>
      <c r="M245" s="234" t="s">
        <v>27</v>
      </c>
      <c r="N245" s="234" t="s">
        <v>25</v>
      </c>
      <c r="O245" s="234" t="s">
        <v>25</v>
      </c>
      <c r="P245" s="234" t="s">
        <v>26</v>
      </c>
      <c r="Q245" s="234" t="s">
        <v>25</v>
      </c>
      <c r="R245" s="234"/>
      <c r="S245" s="234" t="s">
        <v>262</v>
      </c>
      <c r="T245" s="193"/>
      <c r="U245" s="193"/>
      <c r="V245" s="193"/>
      <c r="W245" s="193"/>
      <c r="X245" s="193"/>
      <c r="Y245" s="193"/>
      <c r="Z245" s="193"/>
      <c r="AA245" s="193"/>
      <c r="AB245" s="193"/>
      <c r="AC245" s="193"/>
      <c r="AD245" s="193"/>
      <c r="AE245" s="193"/>
    </row>
    <row r="246" ht="42.0" customHeight="1">
      <c r="A246" s="54">
        <v>246.0</v>
      </c>
      <c r="B246" s="225" t="s">
        <v>3696</v>
      </c>
      <c r="C246" s="81" t="s">
        <v>771</v>
      </c>
      <c r="D246" s="226"/>
      <c r="E246" s="218" t="s">
        <v>3697</v>
      </c>
      <c r="F246" s="81" t="s">
        <v>3698</v>
      </c>
      <c r="G246" s="81" t="s">
        <v>2606</v>
      </c>
      <c r="H246" s="54">
        <v>2.0</v>
      </c>
      <c r="I246" s="81">
        <v>2024.0</v>
      </c>
      <c r="J246" s="200" t="s">
        <v>3699</v>
      </c>
      <c r="K246" s="218" t="s">
        <v>3700</v>
      </c>
      <c r="L246" s="219"/>
      <c r="M246" s="234" t="s">
        <v>25</v>
      </c>
      <c r="N246" s="234" t="s">
        <v>25</v>
      </c>
      <c r="O246" s="234" t="s">
        <v>25</v>
      </c>
      <c r="P246" s="234" t="s">
        <v>26</v>
      </c>
      <c r="Q246" s="81" t="s">
        <v>27</v>
      </c>
      <c r="R246" s="231"/>
      <c r="S246" s="231" t="s">
        <v>40</v>
      </c>
      <c r="T246" s="193"/>
      <c r="U246" s="193"/>
      <c r="V246" s="193"/>
      <c r="W246" s="193"/>
      <c r="X246" s="193"/>
      <c r="Y246" s="193"/>
      <c r="Z246" s="193"/>
      <c r="AA246" s="193"/>
      <c r="AB246" s="193"/>
      <c r="AC246" s="193"/>
      <c r="AD246" s="193"/>
      <c r="AE246" s="193"/>
    </row>
    <row r="247" ht="42.0" customHeight="1">
      <c r="A247" s="54">
        <v>247.0</v>
      </c>
      <c r="B247" s="81" t="s">
        <v>3701</v>
      </c>
      <c r="C247" s="81" t="s">
        <v>3702</v>
      </c>
      <c r="D247" s="81"/>
      <c r="E247" s="81" t="s">
        <v>3703</v>
      </c>
      <c r="F247" s="81" t="s">
        <v>3704</v>
      </c>
      <c r="G247" s="81" t="s">
        <v>2606</v>
      </c>
      <c r="H247" s="81">
        <v>2.0</v>
      </c>
      <c r="I247" s="219"/>
      <c r="J247" s="219"/>
      <c r="K247" s="218" t="s">
        <v>3705</v>
      </c>
      <c r="L247" s="219"/>
      <c r="M247" s="81" t="s">
        <v>25</v>
      </c>
      <c r="N247" s="81" t="s">
        <v>25</v>
      </c>
      <c r="O247" s="81" t="s">
        <v>25</v>
      </c>
      <c r="P247" s="234" t="s">
        <v>26</v>
      </c>
      <c r="Q247" s="81" t="s">
        <v>27</v>
      </c>
      <c r="R247" s="81"/>
      <c r="S247" s="81" t="s">
        <v>262</v>
      </c>
      <c r="T247" s="193"/>
      <c r="U247" s="193"/>
      <c r="V247" s="193"/>
      <c r="W247" s="193"/>
      <c r="X247" s="193"/>
      <c r="Y247" s="193"/>
      <c r="Z247" s="193"/>
      <c r="AA247" s="193"/>
      <c r="AB247" s="193"/>
      <c r="AC247" s="193"/>
      <c r="AD247" s="193"/>
      <c r="AE247" s="193"/>
    </row>
    <row r="248" ht="42.0" customHeight="1">
      <c r="A248" s="54">
        <v>248.0</v>
      </c>
      <c r="B248" s="81" t="s">
        <v>3706</v>
      </c>
      <c r="C248" s="81" t="s">
        <v>3707</v>
      </c>
      <c r="D248" s="81"/>
      <c r="E248" s="81" t="s">
        <v>3708</v>
      </c>
      <c r="F248" s="81" t="s">
        <v>3709</v>
      </c>
      <c r="G248" s="81" t="s">
        <v>2606</v>
      </c>
      <c r="H248" s="81">
        <v>2.0</v>
      </c>
      <c r="I248" s="81">
        <v>2024.0</v>
      </c>
      <c r="J248" s="219"/>
      <c r="K248" s="219"/>
      <c r="L248" s="219"/>
      <c r="M248" s="81" t="s">
        <v>27</v>
      </c>
      <c r="N248" s="81" t="s">
        <v>25</v>
      </c>
      <c r="O248" s="81" t="s">
        <v>25</v>
      </c>
      <c r="P248" s="234" t="s">
        <v>26</v>
      </c>
      <c r="Q248" s="81" t="s">
        <v>27</v>
      </c>
      <c r="R248" s="81"/>
      <c r="S248" s="81" t="s">
        <v>262</v>
      </c>
      <c r="T248" s="193"/>
      <c r="U248" s="193"/>
      <c r="V248" s="193"/>
      <c r="W248" s="193"/>
      <c r="X248" s="193"/>
      <c r="Y248" s="193"/>
      <c r="Z248" s="193"/>
      <c r="AA248" s="193"/>
      <c r="AB248" s="193"/>
      <c r="AC248" s="193"/>
      <c r="AD248" s="193"/>
      <c r="AE248" s="193"/>
    </row>
    <row r="249" ht="42.0" customHeight="1">
      <c r="A249" s="54">
        <v>249.0</v>
      </c>
      <c r="B249" s="81" t="s">
        <v>3710</v>
      </c>
      <c r="C249" s="81" t="s">
        <v>3711</v>
      </c>
      <c r="D249" s="81"/>
      <c r="E249" s="81" t="s">
        <v>3712</v>
      </c>
      <c r="F249" s="81" t="s">
        <v>3713</v>
      </c>
      <c r="G249" s="81" t="s">
        <v>2606</v>
      </c>
      <c r="H249" s="81">
        <v>2.0</v>
      </c>
      <c r="I249" s="81">
        <v>2024.0</v>
      </c>
      <c r="J249" s="219"/>
      <c r="K249" s="219"/>
      <c r="L249" s="81">
        <v>0.0</v>
      </c>
      <c r="M249" s="81" t="s">
        <v>25</v>
      </c>
      <c r="N249" s="81" t="s">
        <v>25</v>
      </c>
      <c r="O249" s="81" t="s">
        <v>25</v>
      </c>
      <c r="P249" s="234" t="s">
        <v>26</v>
      </c>
      <c r="Q249" s="81" t="s">
        <v>25</v>
      </c>
      <c r="R249" s="81"/>
      <c r="S249" s="81" t="s">
        <v>262</v>
      </c>
      <c r="T249" s="193"/>
      <c r="U249" s="193"/>
      <c r="V249" s="193"/>
      <c r="W249" s="193"/>
      <c r="X249" s="193"/>
      <c r="Y249" s="193"/>
      <c r="Z249" s="193"/>
      <c r="AA249" s="193"/>
      <c r="AB249" s="193"/>
      <c r="AC249" s="193"/>
      <c r="AD249" s="193"/>
      <c r="AE249" s="193"/>
    </row>
    <row r="250" ht="42.0" customHeight="1">
      <c r="A250" s="54">
        <v>250.0</v>
      </c>
      <c r="B250" s="81" t="s">
        <v>3714</v>
      </c>
      <c r="C250" s="81" t="s">
        <v>3715</v>
      </c>
      <c r="D250" s="81"/>
      <c r="E250" s="81" t="s">
        <v>3716</v>
      </c>
      <c r="F250" s="81" t="s">
        <v>3717</v>
      </c>
      <c r="G250" s="81" t="s">
        <v>2606</v>
      </c>
      <c r="H250" s="81">
        <v>2.0</v>
      </c>
      <c r="I250" s="81">
        <v>2024.0</v>
      </c>
      <c r="J250" s="219"/>
      <c r="K250" s="219"/>
      <c r="L250" s="81">
        <v>0.0</v>
      </c>
      <c r="M250" s="81" t="s">
        <v>25</v>
      </c>
      <c r="N250" s="81" t="s">
        <v>25</v>
      </c>
      <c r="O250" s="81" t="s">
        <v>25</v>
      </c>
      <c r="P250" s="234" t="s">
        <v>26</v>
      </c>
      <c r="Q250" s="81" t="s">
        <v>27</v>
      </c>
      <c r="R250" s="81"/>
      <c r="S250" s="81" t="s">
        <v>262</v>
      </c>
      <c r="T250" s="193"/>
      <c r="U250" s="193"/>
      <c r="V250" s="193"/>
      <c r="W250" s="193"/>
      <c r="X250" s="193"/>
      <c r="Y250" s="193"/>
      <c r="Z250" s="193"/>
      <c r="AA250" s="193"/>
      <c r="AB250" s="193"/>
      <c r="AC250" s="193"/>
      <c r="AD250" s="193"/>
      <c r="AE250" s="193"/>
    </row>
    <row r="251" ht="42.0" customHeight="1">
      <c r="A251" s="54">
        <v>251.0</v>
      </c>
      <c r="B251" s="81" t="s">
        <v>3718</v>
      </c>
      <c r="C251" s="81" t="s">
        <v>1594</v>
      </c>
      <c r="D251" s="81"/>
      <c r="E251" s="81" t="s">
        <v>3719</v>
      </c>
      <c r="F251" s="81" t="s">
        <v>3720</v>
      </c>
      <c r="G251" s="81" t="s">
        <v>2606</v>
      </c>
      <c r="H251" s="81">
        <v>2.0</v>
      </c>
      <c r="I251" s="81">
        <v>2024.0</v>
      </c>
      <c r="J251" s="219"/>
      <c r="K251" s="219"/>
      <c r="L251" s="81">
        <v>0.0</v>
      </c>
      <c r="M251" s="81" t="s">
        <v>25</v>
      </c>
      <c r="N251" s="81" t="s">
        <v>25</v>
      </c>
      <c r="O251" s="81" t="s">
        <v>25</v>
      </c>
      <c r="P251" s="81" t="s">
        <v>26</v>
      </c>
      <c r="Q251" s="81" t="s">
        <v>27</v>
      </c>
      <c r="R251" s="81"/>
      <c r="S251" s="81" t="s">
        <v>262</v>
      </c>
      <c r="T251" s="193"/>
      <c r="U251" s="193"/>
      <c r="V251" s="193"/>
      <c r="W251" s="193"/>
      <c r="X251" s="193"/>
      <c r="Y251" s="193"/>
      <c r="Z251" s="193"/>
      <c r="AA251" s="193"/>
      <c r="AB251" s="193"/>
      <c r="AC251" s="193"/>
      <c r="AD251" s="193"/>
      <c r="AE251" s="193"/>
    </row>
    <row r="252" ht="42.0" customHeight="1">
      <c r="A252" s="54">
        <v>252.0</v>
      </c>
      <c r="B252" s="81" t="s">
        <v>3721</v>
      </c>
      <c r="C252" s="81" t="s">
        <v>3722</v>
      </c>
      <c r="D252" s="81"/>
      <c r="E252" s="81" t="s">
        <v>3723</v>
      </c>
      <c r="F252" s="54" t="s">
        <v>2648</v>
      </c>
      <c r="G252" s="54" t="s">
        <v>2606</v>
      </c>
      <c r="H252" s="81">
        <v>2.0</v>
      </c>
      <c r="I252" s="81">
        <v>2024.0</v>
      </c>
      <c r="J252" s="200" t="s">
        <v>3724</v>
      </c>
      <c r="K252" s="200" t="s">
        <v>3725</v>
      </c>
      <c r="L252" s="81">
        <v>2.0</v>
      </c>
      <c r="M252" s="81" t="s">
        <v>25</v>
      </c>
      <c r="N252" s="81" t="s">
        <v>27</v>
      </c>
      <c r="O252" s="81" t="s">
        <v>25</v>
      </c>
      <c r="P252" s="81" t="s">
        <v>26</v>
      </c>
      <c r="Q252" s="81" t="s">
        <v>25</v>
      </c>
      <c r="R252" s="54"/>
      <c r="S252" s="54" t="s">
        <v>40</v>
      </c>
      <c r="T252" s="193"/>
      <c r="U252" s="193"/>
      <c r="V252" s="193"/>
      <c r="W252" s="193"/>
      <c r="X252" s="193"/>
      <c r="Y252" s="193"/>
      <c r="Z252" s="193"/>
      <c r="AA252" s="193"/>
      <c r="AB252" s="193"/>
      <c r="AC252" s="193"/>
      <c r="AD252" s="193"/>
      <c r="AE252" s="193"/>
    </row>
    <row r="253" ht="42.0" customHeight="1">
      <c r="A253" s="54">
        <v>253.0</v>
      </c>
      <c r="B253" s="238" t="s">
        <v>3726</v>
      </c>
      <c r="C253" s="238" t="s">
        <v>3727</v>
      </c>
      <c r="D253" s="238"/>
      <c r="E253" s="238" t="s">
        <v>3728</v>
      </c>
      <c r="F253" s="238" t="s">
        <v>2945</v>
      </c>
      <c r="G253" s="238" t="s">
        <v>2606</v>
      </c>
      <c r="H253" s="239">
        <v>0.29377314814814814</v>
      </c>
      <c r="I253" s="238">
        <v>2024.0</v>
      </c>
      <c r="J253" s="240" t="s">
        <v>3729</v>
      </c>
      <c r="K253" s="241" t="s">
        <v>3730</v>
      </c>
      <c r="L253" s="238">
        <v>0.0</v>
      </c>
      <c r="M253" s="238" t="s">
        <v>25</v>
      </c>
      <c r="N253" s="238" t="s">
        <v>27</v>
      </c>
      <c r="O253" s="238" t="s">
        <v>25</v>
      </c>
      <c r="P253" s="238" t="s">
        <v>26</v>
      </c>
      <c r="Q253" s="238" t="s">
        <v>25</v>
      </c>
      <c r="R253" s="238"/>
      <c r="S253" s="238" t="s">
        <v>40</v>
      </c>
      <c r="T253" s="193"/>
      <c r="U253" s="193"/>
      <c r="V253" s="193"/>
      <c r="W253" s="193"/>
      <c r="X253" s="193"/>
      <c r="Y253" s="193"/>
      <c r="Z253" s="193"/>
      <c r="AA253" s="193"/>
      <c r="AB253" s="193"/>
      <c r="AC253" s="193"/>
      <c r="AD253" s="193"/>
      <c r="AE253" s="193"/>
    </row>
    <row r="254" ht="42.0" customHeight="1">
      <c r="A254" s="54">
        <v>254.0</v>
      </c>
      <c r="B254" s="238" t="s">
        <v>3726</v>
      </c>
      <c r="C254" s="238" t="s">
        <v>3727</v>
      </c>
      <c r="D254" s="238"/>
      <c r="E254" s="238" t="s">
        <v>3731</v>
      </c>
      <c r="F254" s="238" t="s">
        <v>3732</v>
      </c>
      <c r="G254" s="238" t="s">
        <v>2622</v>
      </c>
      <c r="H254" s="239">
        <v>0.29377314814814814</v>
      </c>
      <c r="I254" s="238">
        <v>2024.0</v>
      </c>
      <c r="J254" s="240" t="s">
        <v>3733</v>
      </c>
      <c r="K254" s="241" t="s">
        <v>3734</v>
      </c>
      <c r="L254" s="238">
        <v>0.0</v>
      </c>
      <c r="M254" s="238" t="s">
        <v>25</v>
      </c>
      <c r="N254" s="238" t="s">
        <v>27</v>
      </c>
      <c r="O254" s="238" t="s">
        <v>25</v>
      </c>
      <c r="P254" s="238" t="s">
        <v>26</v>
      </c>
      <c r="Q254" s="242"/>
      <c r="R254" s="238"/>
      <c r="S254" s="238" t="s">
        <v>40</v>
      </c>
      <c r="T254" s="193"/>
      <c r="U254" s="193"/>
      <c r="V254" s="193"/>
      <c r="W254" s="193"/>
      <c r="X254" s="193"/>
      <c r="Y254" s="193"/>
      <c r="Z254" s="193"/>
      <c r="AA254" s="193"/>
      <c r="AB254" s="193"/>
      <c r="AC254" s="193"/>
      <c r="AD254" s="193"/>
      <c r="AE254" s="193"/>
    </row>
    <row r="255" ht="42.0" customHeight="1">
      <c r="A255" s="54">
        <v>255.0</v>
      </c>
      <c r="B255" s="238" t="s">
        <v>3735</v>
      </c>
      <c r="C255" s="238" t="s">
        <v>3736</v>
      </c>
      <c r="D255" s="238"/>
      <c r="E255" s="238" t="s">
        <v>3737</v>
      </c>
      <c r="F255" s="243" t="s">
        <v>3738</v>
      </c>
      <c r="G255" s="238" t="s">
        <v>2622</v>
      </c>
      <c r="H255" s="239">
        <v>0.29377314814814814</v>
      </c>
      <c r="I255" s="238">
        <v>2024.0</v>
      </c>
      <c r="J255" s="240" t="s">
        <v>3739</v>
      </c>
      <c r="K255" s="241" t="s">
        <v>3740</v>
      </c>
      <c r="L255" s="238">
        <v>0.0</v>
      </c>
      <c r="M255" s="238" t="s">
        <v>25</v>
      </c>
      <c r="N255" s="238" t="s">
        <v>25</v>
      </c>
      <c r="O255" s="238" t="s">
        <v>25</v>
      </c>
      <c r="P255" s="238" t="s">
        <v>26</v>
      </c>
      <c r="Q255" s="238" t="s">
        <v>25</v>
      </c>
      <c r="R255" s="238"/>
      <c r="S255" s="238" t="s">
        <v>40</v>
      </c>
      <c r="T255" s="193"/>
      <c r="U255" s="193"/>
      <c r="V255" s="193"/>
      <c r="W255" s="193"/>
      <c r="X255" s="193"/>
      <c r="Y255" s="193"/>
      <c r="Z255" s="193"/>
      <c r="AA255" s="193"/>
      <c r="AB255" s="193"/>
      <c r="AC255" s="193"/>
      <c r="AD255" s="193"/>
      <c r="AE255" s="193"/>
    </row>
    <row r="256" ht="42.0" customHeight="1">
      <c r="A256" s="54">
        <v>256.0</v>
      </c>
      <c r="B256" s="227" t="s">
        <v>3741</v>
      </c>
      <c r="C256" s="81" t="s">
        <v>1659</v>
      </c>
      <c r="D256" s="81"/>
      <c r="E256" s="81" t="s">
        <v>3742</v>
      </c>
      <c r="F256" s="81" t="s">
        <v>3743</v>
      </c>
      <c r="G256" s="81" t="s">
        <v>2622</v>
      </c>
      <c r="H256" s="81">
        <v>2.0</v>
      </c>
      <c r="I256" s="81">
        <v>2024.0</v>
      </c>
      <c r="J256" s="219"/>
      <c r="K256" s="219"/>
      <c r="L256" s="81">
        <v>0.0</v>
      </c>
      <c r="M256" s="81" t="s">
        <v>25</v>
      </c>
      <c r="N256" s="81" t="s">
        <v>25</v>
      </c>
      <c r="O256" s="81" t="s">
        <v>25</v>
      </c>
      <c r="P256" s="81" t="s">
        <v>26</v>
      </c>
      <c r="Q256" s="81" t="s">
        <v>25</v>
      </c>
      <c r="R256" s="81"/>
      <c r="S256" s="81" t="s">
        <v>28</v>
      </c>
      <c r="T256" s="193"/>
      <c r="U256" s="193"/>
      <c r="V256" s="193"/>
      <c r="W256" s="193"/>
      <c r="X256" s="193"/>
      <c r="Y256" s="193"/>
      <c r="Z256" s="193"/>
      <c r="AA256" s="193"/>
      <c r="AB256" s="193"/>
      <c r="AC256" s="193"/>
      <c r="AD256" s="193"/>
      <c r="AE256" s="193"/>
    </row>
    <row r="257" ht="42.0" customHeight="1">
      <c r="A257" s="54">
        <v>257.0</v>
      </c>
      <c r="B257" s="81" t="s">
        <v>3744</v>
      </c>
      <c r="C257" s="81" t="s">
        <v>3745</v>
      </c>
      <c r="D257" s="81"/>
      <c r="E257" s="81" t="s">
        <v>3746</v>
      </c>
      <c r="F257" s="221" t="s">
        <v>3747</v>
      </c>
      <c r="G257" s="81" t="s">
        <v>2606</v>
      </c>
      <c r="H257" s="81">
        <v>2.0</v>
      </c>
      <c r="I257" s="81">
        <v>2024.0</v>
      </c>
      <c r="J257" s="219"/>
      <c r="K257" s="219"/>
      <c r="L257" s="81">
        <v>0.0</v>
      </c>
      <c r="M257" s="81" t="s">
        <v>25</v>
      </c>
      <c r="N257" s="81" t="s">
        <v>27</v>
      </c>
      <c r="O257" s="81" t="s">
        <v>25</v>
      </c>
      <c r="P257" s="81" t="s">
        <v>26</v>
      </c>
      <c r="Q257" s="81" t="s">
        <v>27</v>
      </c>
      <c r="R257" s="81"/>
      <c r="S257" s="81" t="s">
        <v>40</v>
      </c>
      <c r="T257" s="193"/>
      <c r="U257" s="193"/>
      <c r="V257" s="193"/>
      <c r="W257" s="193"/>
      <c r="X257" s="193"/>
      <c r="Y257" s="193"/>
      <c r="Z257" s="193"/>
      <c r="AA257" s="193"/>
      <c r="AB257" s="193"/>
      <c r="AC257" s="193"/>
      <c r="AD257" s="193"/>
      <c r="AE257" s="193"/>
    </row>
    <row r="258" ht="42.0" customHeight="1">
      <c r="A258" s="54">
        <v>258.0</v>
      </c>
      <c r="B258" s="221" t="s">
        <v>3748</v>
      </c>
      <c r="C258" s="81" t="s">
        <v>3749</v>
      </c>
      <c r="D258" s="81"/>
      <c r="E258" s="81" t="s">
        <v>3750</v>
      </c>
      <c r="F258" s="81" t="s">
        <v>3751</v>
      </c>
      <c r="G258" s="81" t="s">
        <v>2606</v>
      </c>
      <c r="H258" s="81">
        <v>2.0</v>
      </c>
      <c r="I258" s="81">
        <v>2024.0</v>
      </c>
      <c r="J258" s="219"/>
      <c r="K258" s="219"/>
      <c r="L258" s="81">
        <v>0.0</v>
      </c>
      <c r="M258" s="81" t="s">
        <v>25</v>
      </c>
      <c r="N258" s="81" t="s">
        <v>27</v>
      </c>
      <c r="O258" s="81" t="s">
        <v>25</v>
      </c>
      <c r="P258" s="81" t="s">
        <v>26</v>
      </c>
      <c r="Q258" s="81" t="s">
        <v>27</v>
      </c>
      <c r="R258" s="81"/>
      <c r="S258" s="81" t="s">
        <v>40</v>
      </c>
      <c r="T258" s="193"/>
      <c r="U258" s="193"/>
      <c r="V258" s="193"/>
      <c r="W258" s="193"/>
      <c r="X258" s="193"/>
      <c r="Y258" s="193"/>
      <c r="Z258" s="193"/>
      <c r="AA258" s="193"/>
      <c r="AB258" s="193"/>
      <c r="AC258" s="193"/>
      <c r="AD258" s="193"/>
      <c r="AE258" s="193"/>
    </row>
    <row r="259" ht="42.0" customHeight="1">
      <c r="A259" s="54">
        <v>259.0</v>
      </c>
      <c r="B259" s="81" t="s">
        <v>3752</v>
      </c>
      <c r="C259" s="81" t="s">
        <v>3753</v>
      </c>
      <c r="D259" s="81"/>
      <c r="E259" s="81" t="s">
        <v>3754</v>
      </c>
      <c r="F259" s="215" t="s">
        <v>3129</v>
      </c>
      <c r="G259" s="24"/>
      <c r="H259" s="81">
        <v>2.0</v>
      </c>
      <c r="I259" s="81">
        <v>2024.0</v>
      </c>
      <c r="J259" s="219"/>
      <c r="K259" s="219"/>
      <c r="L259" s="81">
        <v>0.0</v>
      </c>
      <c r="M259" s="81" t="s">
        <v>25</v>
      </c>
      <c r="N259" s="81" t="s">
        <v>27</v>
      </c>
      <c r="O259" s="81" t="s">
        <v>25</v>
      </c>
      <c r="P259" s="81" t="s">
        <v>26</v>
      </c>
      <c r="Q259" s="81" t="s">
        <v>25</v>
      </c>
      <c r="R259" s="81"/>
      <c r="S259" s="81" t="s">
        <v>40</v>
      </c>
      <c r="T259" s="193"/>
      <c r="U259" s="193"/>
      <c r="V259" s="193"/>
      <c r="W259" s="193"/>
      <c r="X259" s="193"/>
      <c r="Y259" s="193"/>
      <c r="Z259" s="193"/>
      <c r="AA259" s="193"/>
      <c r="AB259" s="193"/>
      <c r="AC259" s="193"/>
      <c r="AD259" s="193"/>
      <c r="AE259" s="193"/>
    </row>
    <row r="260" ht="42.0" customHeight="1">
      <c r="A260" s="54">
        <v>260.0</v>
      </c>
      <c r="B260" s="81" t="s">
        <v>3755</v>
      </c>
      <c r="C260" s="81" t="s">
        <v>888</v>
      </c>
      <c r="D260" s="81"/>
      <c r="E260" s="81" t="s">
        <v>3756</v>
      </c>
      <c r="F260" s="81" t="s">
        <v>3757</v>
      </c>
      <c r="G260" s="81" t="s">
        <v>2622</v>
      </c>
      <c r="H260" s="81">
        <v>4.0</v>
      </c>
      <c r="I260" s="81">
        <v>2024.0</v>
      </c>
      <c r="J260" s="244" t="s">
        <v>3758</v>
      </c>
      <c r="K260" s="245"/>
      <c r="L260" s="219"/>
      <c r="M260" s="81" t="s">
        <v>25</v>
      </c>
      <c r="N260" s="81" t="s">
        <v>25</v>
      </c>
      <c r="O260" s="81" t="s">
        <v>25</v>
      </c>
      <c r="P260" s="81" t="s">
        <v>114</v>
      </c>
      <c r="Q260" s="81" t="s">
        <v>27</v>
      </c>
      <c r="R260" s="81"/>
      <c r="S260" s="81" t="s">
        <v>40</v>
      </c>
      <c r="T260" s="193"/>
      <c r="U260" s="193"/>
      <c r="V260" s="193"/>
      <c r="W260" s="193"/>
      <c r="X260" s="193"/>
      <c r="Y260" s="193"/>
      <c r="Z260" s="193"/>
      <c r="AA260" s="193"/>
      <c r="AB260" s="193"/>
      <c r="AC260" s="193"/>
      <c r="AD260" s="193"/>
      <c r="AE260" s="193"/>
    </row>
    <row r="261" ht="42.0" customHeight="1">
      <c r="A261" s="54">
        <v>261.0</v>
      </c>
      <c r="B261" s="54" t="s">
        <v>3759</v>
      </c>
      <c r="C261" s="81" t="s">
        <v>3760</v>
      </c>
      <c r="D261" s="54"/>
      <c r="E261" s="54" t="s">
        <v>3761</v>
      </c>
      <c r="F261" s="54" t="s">
        <v>3762</v>
      </c>
      <c r="G261" s="81" t="s">
        <v>2699</v>
      </c>
      <c r="H261" s="81">
        <v>4.0</v>
      </c>
      <c r="I261" s="81">
        <v>2024.0</v>
      </c>
      <c r="J261" s="246" t="s">
        <v>3763</v>
      </c>
      <c r="K261" s="246" t="s">
        <v>3764</v>
      </c>
      <c r="L261" s="219"/>
      <c r="M261" s="81" t="s">
        <v>25</v>
      </c>
      <c r="N261" s="81" t="s">
        <v>25</v>
      </c>
      <c r="O261" s="81" t="s">
        <v>25</v>
      </c>
      <c r="P261" s="81" t="s">
        <v>114</v>
      </c>
      <c r="Q261" s="81" t="s">
        <v>27</v>
      </c>
      <c r="R261" s="81"/>
      <c r="S261" s="81" t="s">
        <v>40</v>
      </c>
      <c r="T261" s="193"/>
      <c r="U261" s="193"/>
      <c r="V261" s="193"/>
      <c r="W261" s="193"/>
      <c r="X261" s="193"/>
      <c r="Y261" s="193"/>
      <c r="Z261" s="193"/>
      <c r="AA261" s="193"/>
      <c r="AB261" s="193"/>
      <c r="AC261" s="193"/>
      <c r="AD261" s="193"/>
      <c r="AE261" s="193"/>
    </row>
    <row r="262" ht="42.0" customHeight="1">
      <c r="A262" s="54">
        <v>262.0</v>
      </c>
      <c r="B262" s="81" t="s">
        <v>3765</v>
      </c>
      <c r="C262" s="81" t="s">
        <v>888</v>
      </c>
      <c r="D262" s="81"/>
      <c r="E262" s="81" t="s">
        <v>3766</v>
      </c>
      <c r="F262" s="81" t="s">
        <v>2698</v>
      </c>
      <c r="G262" s="81" t="s">
        <v>2699</v>
      </c>
      <c r="H262" s="81">
        <v>4.0</v>
      </c>
      <c r="I262" s="81">
        <v>2023.0</v>
      </c>
      <c r="J262" s="247" t="s">
        <v>3767</v>
      </c>
      <c r="K262" s="244" t="s">
        <v>3768</v>
      </c>
      <c r="L262" s="219"/>
      <c r="M262" s="81" t="s">
        <v>25</v>
      </c>
      <c r="N262" s="81" t="s">
        <v>25</v>
      </c>
      <c r="O262" s="81" t="s">
        <v>25</v>
      </c>
      <c r="P262" s="81" t="s">
        <v>114</v>
      </c>
      <c r="Q262" s="81" t="s">
        <v>27</v>
      </c>
      <c r="R262" s="81"/>
      <c r="S262" s="81" t="s">
        <v>40</v>
      </c>
      <c r="T262" s="193"/>
      <c r="U262" s="193"/>
      <c r="V262" s="193"/>
      <c r="W262" s="193"/>
      <c r="X262" s="193"/>
      <c r="Y262" s="193"/>
      <c r="Z262" s="193"/>
      <c r="AA262" s="193"/>
      <c r="AB262" s="193"/>
      <c r="AC262" s="193"/>
      <c r="AD262" s="193"/>
      <c r="AE262" s="193"/>
    </row>
    <row r="263" ht="42.0" customHeight="1">
      <c r="A263" s="54">
        <v>263.0</v>
      </c>
      <c r="B263" s="199" t="s">
        <v>3769</v>
      </c>
      <c r="C263" s="81" t="s">
        <v>888</v>
      </c>
      <c r="D263" s="199"/>
      <c r="E263" s="199" t="s">
        <v>3770</v>
      </c>
      <c r="F263" s="199" t="s">
        <v>3771</v>
      </c>
      <c r="G263" s="81" t="s">
        <v>2606</v>
      </c>
      <c r="H263" s="81">
        <v>4.0</v>
      </c>
      <c r="I263" s="81">
        <v>2023.0</v>
      </c>
      <c r="J263" s="244" t="s">
        <v>3772</v>
      </c>
      <c r="K263" s="244" t="s">
        <v>3773</v>
      </c>
      <c r="L263" s="219"/>
      <c r="M263" s="81" t="s">
        <v>25</v>
      </c>
      <c r="N263" s="81" t="s">
        <v>25</v>
      </c>
      <c r="O263" s="81" t="s">
        <v>25</v>
      </c>
      <c r="P263" s="81" t="s">
        <v>114</v>
      </c>
      <c r="Q263" s="81" t="s">
        <v>27</v>
      </c>
      <c r="R263" s="81"/>
      <c r="S263" s="81" t="s">
        <v>40</v>
      </c>
      <c r="T263" s="193"/>
      <c r="U263" s="193"/>
      <c r="V263" s="193"/>
      <c r="W263" s="193"/>
      <c r="X263" s="193"/>
      <c r="Y263" s="193"/>
      <c r="Z263" s="193"/>
      <c r="AA263" s="193"/>
      <c r="AB263" s="193"/>
      <c r="AC263" s="193"/>
      <c r="AD263" s="193"/>
      <c r="AE263" s="193"/>
    </row>
    <row r="264" ht="42.0" customHeight="1">
      <c r="A264" s="54">
        <v>264.0</v>
      </c>
      <c r="B264" s="54" t="s">
        <v>3774</v>
      </c>
      <c r="C264" s="81" t="s">
        <v>888</v>
      </c>
      <c r="D264" s="54"/>
      <c r="E264" s="54" t="s">
        <v>3775</v>
      </c>
      <c r="F264" s="219"/>
      <c r="G264" s="81" t="s">
        <v>2606</v>
      </c>
      <c r="H264" s="81">
        <v>4.0</v>
      </c>
      <c r="I264" s="81">
        <v>2023.0</v>
      </c>
      <c r="J264" s="247" t="s">
        <v>3776</v>
      </c>
      <c r="K264" s="244" t="s">
        <v>3777</v>
      </c>
      <c r="L264" s="219"/>
      <c r="M264" s="81" t="s">
        <v>25</v>
      </c>
      <c r="N264" s="81" t="s">
        <v>25</v>
      </c>
      <c r="O264" s="81" t="s">
        <v>25</v>
      </c>
      <c r="P264" s="81" t="s">
        <v>114</v>
      </c>
      <c r="Q264" s="81" t="s">
        <v>27</v>
      </c>
      <c r="R264" s="81"/>
      <c r="S264" s="81" t="s">
        <v>40</v>
      </c>
      <c r="T264" s="193"/>
      <c r="U264" s="193"/>
      <c r="V264" s="193"/>
      <c r="W264" s="193"/>
      <c r="X264" s="193"/>
      <c r="Y264" s="193"/>
      <c r="Z264" s="193"/>
      <c r="AA264" s="193"/>
      <c r="AB264" s="193"/>
      <c r="AC264" s="193"/>
      <c r="AD264" s="193"/>
      <c r="AE264" s="193"/>
    </row>
    <row r="265" ht="42.0" customHeight="1">
      <c r="A265" s="54">
        <v>265.0</v>
      </c>
      <c r="B265" s="54" t="s">
        <v>3778</v>
      </c>
      <c r="C265" s="81" t="s">
        <v>3779</v>
      </c>
      <c r="D265" s="54"/>
      <c r="E265" s="54" t="s">
        <v>3780</v>
      </c>
      <c r="F265" s="219"/>
      <c r="G265" s="81" t="s">
        <v>2606</v>
      </c>
      <c r="H265" s="81">
        <v>4.0</v>
      </c>
      <c r="I265" s="81">
        <v>2024.0</v>
      </c>
      <c r="J265" s="219"/>
      <c r="K265" s="219"/>
      <c r="L265" s="219"/>
      <c r="M265" s="81" t="s">
        <v>25</v>
      </c>
      <c r="N265" s="81" t="s">
        <v>27</v>
      </c>
      <c r="O265" s="81" t="s">
        <v>25</v>
      </c>
      <c r="P265" s="81" t="s">
        <v>114</v>
      </c>
      <c r="Q265" s="81" t="s">
        <v>27</v>
      </c>
      <c r="R265" s="81"/>
      <c r="S265" s="81" t="s">
        <v>262</v>
      </c>
      <c r="T265" s="193"/>
      <c r="U265" s="193"/>
      <c r="V265" s="193"/>
      <c r="W265" s="193"/>
      <c r="X265" s="193"/>
      <c r="Y265" s="193"/>
      <c r="Z265" s="193"/>
      <c r="AA265" s="193"/>
      <c r="AB265" s="193"/>
      <c r="AC265" s="193"/>
      <c r="AD265" s="193"/>
      <c r="AE265" s="193"/>
    </row>
    <row r="266" ht="42.0" customHeight="1">
      <c r="A266" s="54">
        <v>266.0</v>
      </c>
      <c r="B266" s="81" t="s">
        <v>3781</v>
      </c>
      <c r="C266" s="81" t="s">
        <v>3782</v>
      </c>
      <c r="D266" s="81"/>
      <c r="E266" s="81" t="s">
        <v>3783</v>
      </c>
      <c r="F266" s="219"/>
      <c r="G266" s="81" t="s">
        <v>2699</v>
      </c>
      <c r="H266" s="81">
        <v>4.0</v>
      </c>
      <c r="I266" s="81">
        <v>2024.0</v>
      </c>
      <c r="J266" s="219"/>
      <c r="K266" s="219"/>
      <c r="L266" s="219"/>
      <c r="M266" s="81" t="s">
        <v>25</v>
      </c>
      <c r="N266" s="81" t="s">
        <v>25</v>
      </c>
      <c r="O266" s="81" t="s">
        <v>25</v>
      </c>
      <c r="P266" s="81" t="s">
        <v>114</v>
      </c>
      <c r="Q266" s="81" t="s">
        <v>27</v>
      </c>
      <c r="R266" s="81"/>
      <c r="S266" s="81" t="s">
        <v>262</v>
      </c>
      <c r="T266" s="193"/>
      <c r="U266" s="193"/>
      <c r="V266" s="193"/>
      <c r="W266" s="193"/>
      <c r="X266" s="193"/>
      <c r="Y266" s="193"/>
      <c r="Z266" s="193"/>
      <c r="AA266" s="193"/>
      <c r="AB266" s="193"/>
      <c r="AC266" s="193"/>
      <c r="AD266" s="193"/>
      <c r="AE266" s="193"/>
    </row>
    <row r="267" ht="42.0" customHeight="1">
      <c r="A267" s="54">
        <v>267.0</v>
      </c>
      <c r="B267" s="81" t="s">
        <v>1757</v>
      </c>
      <c r="C267" s="81" t="s">
        <v>1759</v>
      </c>
      <c r="D267" s="81"/>
      <c r="E267" s="81" t="s">
        <v>3784</v>
      </c>
      <c r="F267" s="81" t="s">
        <v>3785</v>
      </c>
      <c r="G267" s="81" t="s">
        <v>2699</v>
      </c>
      <c r="H267" s="81">
        <v>4.0</v>
      </c>
      <c r="I267" s="81">
        <v>2024.0</v>
      </c>
      <c r="J267" s="200" t="s">
        <v>3786</v>
      </c>
      <c r="K267" s="200" t="s">
        <v>3786</v>
      </c>
      <c r="L267" s="81">
        <v>0.0</v>
      </c>
      <c r="M267" s="81" t="s">
        <v>25</v>
      </c>
      <c r="N267" s="81" t="s">
        <v>27</v>
      </c>
      <c r="O267" s="81" t="s">
        <v>25</v>
      </c>
      <c r="P267" s="81" t="s">
        <v>114</v>
      </c>
      <c r="Q267" s="81" t="s">
        <v>27</v>
      </c>
      <c r="R267" s="81"/>
      <c r="S267" s="81" t="s">
        <v>40</v>
      </c>
      <c r="T267" s="193"/>
      <c r="U267" s="193"/>
      <c r="V267" s="193"/>
      <c r="W267" s="193"/>
      <c r="X267" s="193"/>
      <c r="Y267" s="193"/>
      <c r="Z267" s="193"/>
      <c r="AA267" s="193"/>
      <c r="AB267" s="193"/>
      <c r="AC267" s="193"/>
      <c r="AD267" s="193"/>
      <c r="AE267" s="193"/>
    </row>
    <row r="268" ht="42.0" customHeight="1">
      <c r="A268" s="54">
        <v>268.0</v>
      </c>
      <c r="B268" s="81" t="s">
        <v>3787</v>
      </c>
      <c r="C268" s="81" t="s">
        <v>888</v>
      </c>
      <c r="D268" s="81"/>
      <c r="E268" s="81" t="s">
        <v>3788</v>
      </c>
      <c r="F268" s="81" t="s">
        <v>3789</v>
      </c>
      <c r="G268" s="81" t="s">
        <v>2606</v>
      </c>
      <c r="H268" s="81">
        <v>4.0</v>
      </c>
      <c r="I268" s="81">
        <v>2023.0</v>
      </c>
      <c r="J268" s="200" t="s">
        <v>3790</v>
      </c>
      <c r="K268" s="200" t="s">
        <v>3790</v>
      </c>
      <c r="L268" s="81">
        <v>0.0</v>
      </c>
      <c r="M268" s="81" t="s">
        <v>25</v>
      </c>
      <c r="N268" s="81" t="s">
        <v>25</v>
      </c>
      <c r="O268" s="81" t="s">
        <v>25</v>
      </c>
      <c r="P268" s="81" t="s">
        <v>26</v>
      </c>
      <c r="Q268" s="81" t="s">
        <v>25</v>
      </c>
      <c r="R268" s="81"/>
      <c r="S268" s="81" t="s">
        <v>40</v>
      </c>
      <c r="T268" s="193"/>
      <c r="U268" s="193"/>
      <c r="V268" s="193"/>
      <c r="W268" s="193"/>
      <c r="X268" s="193"/>
      <c r="Y268" s="193"/>
      <c r="Z268" s="193"/>
      <c r="AA268" s="193"/>
      <c r="AB268" s="193"/>
      <c r="AC268" s="193"/>
      <c r="AD268" s="193"/>
      <c r="AE268" s="193"/>
    </row>
    <row r="269" ht="42.0" customHeight="1">
      <c r="A269" s="54">
        <v>269.0</v>
      </c>
      <c r="B269" s="81" t="s">
        <v>3791</v>
      </c>
      <c r="C269" s="81" t="s">
        <v>3792</v>
      </c>
      <c r="D269" s="81"/>
      <c r="E269" s="81" t="s">
        <v>3793</v>
      </c>
      <c r="F269" s="81" t="s">
        <v>3794</v>
      </c>
      <c r="G269" s="81" t="s">
        <v>2606</v>
      </c>
      <c r="H269" s="81">
        <v>4.0</v>
      </c>
      <c r="I269" s="81">
        <v>2023.0</v>
      </c>
      <c r="J269" s="219"/>
      <c r="K269" s="218" t="s">
        <v>3795</v>
      </c>
      <c r="L269" s="81">
        <v>0.0</v>
      </c>
      <c r="M269" s="81" t="s">
        <v>25</v>
      </c>
      <c r="N269" s="81" t="s">
        <v>27</v>
      </c>
      <c r="O269" s="81" t="s">
        <v>27</v>
      </c>
      <c r="P269" s="81" t="s">
        <v>26</v>
      </c>
      <c r="Q269" s="81" t="s">
        <v>25</v>
      </c>
      <c r="R269" s="81"/>
      <c r="S269" s="81" t="s">
        <v>40</v>
      </c>
      <c r="T269" s="193"/>
      <c r="U269" s="193"/>
      <c r="V269" s="193"/>
      <c r="W269" s="193"/>
      <c r="X269" s="193"/>
      <c r="Y269" s="193"/>
      <c r="Z269" s="193"/>
      <c r="AA269" s="193"/>
      <c r="AB269" s="193"/>
      <c r="AC269" s="193"/>
      <c r="AD269" s="193"/>
      <c r="AE269" s="193"/>
    </row>
    <row r="270" ht="42.0" customHeight="1">
      <c r="A270" s="54">
        <v>270.0</v>
      </c>
      <c r="B270" s="81" t="s">
        <v>3796</v>
      </c>
      <c r="C270" s="81" t="s">
        <v>3797</v>
      </c>
      <c r="D270" s="81"/>
      <c r="E270" s="81" t="s">
        <v>3798</v>
      </c>
      <c r="F270" s="219"/>
      <c r="G270" s="219"/>
      <c r="H270" s="81">
        <v>8.0</v>
      </c>
      <c r="I270" s="81">
        <v>2024.0</v>
      </c>
      <c r="J270" s="218" t="s">
        <v>3799</v>
      </c>
      <c r="K270" s="226"/>
      <c r="L270" s="81">
        <v>5.0</v>
      </c>
      <c r="M270" s="81" t="s">
        <v>25</v>
      </c>
      <c r="N270" s="81" t="s">
        <v>27</v>
      </c>
      <c r="O270" s="81" t="s">
        <v>25</v>
      </c>
      <c r="P270" s="219"/>
      <c r="Q270" s="81" t="s">
        <v>27</v>
      </c>
      <c r="R270" s="219"/>
      <c r="S270" s="219"/>
      <c r="T270" s="193"/>
      <c r="U270" s="193"/>
      <c r="V270" s="193"/>
      <c r="W270" s="193"/>
      <c r="X270" s="193"/>
      <c r="Y270" s="193"/>
      <c r="Z270" s="193"/>
      <c r="AA270" s="193"/>
      <c r="AB270" s="193"/>
      <c r="AC270" s="193"/>
      <c r="AD270" s="193"/>
      <c r="AE270" s="193"/>
    </row>
    <row r="271" ht="42.0" customHeight="1">
      <c r="A271" s="54">
        <v>271.0</v>
      </c>
      <c r="B271" s="81" t="s">
        <v>3800</v>
      </c>
      <c r="C271" s="81" t="s">
        <v>888</v>
      </c>
      <c r="D271" s="219"/>
      <c r="E271" s="81" t="s">
        <v>3801</v>
      </c>
      <c r="F271" s="81" t="s">
        <v>3802</v>
      </c>
      <c r="G271" s="81" t="s">
        <v>2606</v>
      </c>
      <c r="H271" s="81">
        <v>4.0</v>
      </c>
      <c r="I271" s="81">
        <v>2023.0</v>
      </c>
      <c r="J271" s="219"/>
      <c r="K271" s="218" t="s">
        <v>3803</v>
      </c>
      <c r="L271" s="81">
        <v>0.0</v>
      </c>
      <c r="M271" s="81" t="s">
        <v>25</v>
      </c>
      <c r="N271" s="81" t="s">
        <v>25</v>
      </c>
      <c r="O271" s="81" t="s">
        <v>25</v>
      </c>
      <c r="P271" s="81" t="s">
        <v>3804</v>
      </c>
      <c r="Q271" s="81" t="s">
        <v>25</v>
      </c>
      <c r="R271" s="219"/>
      <c r="S271" s="81" t="s">
        <v>40</v>
      </c>
      <c r="T271" s="193"/>
      <c r="U271" s="193"/>
      <c r="V271" s="193"/>
      <c r="W271" s="193"/>
      <c r="X271" s="193"/>
      <c r="Y271" s="193"/>
      <c r="Z271" s="193"/>
      <c r="AA271" s="193"/>
      <c r="AB271" s="193"/>
      <c r="AC271" s="193"/>
      <c r="AD271" s="193"/>
      <c r="AE271" s="193"/>
    </row>
    <row r="272" ht="42.0" customHeight="1">
      <c r="A272" s="54">
        <v>272.0</v>
      </c>
      <c r="B272" s="81" t="s">
        <v>3805</v>
      </c>
      <c r="C272" s="81" t="s">
        <v>888</v>
      </c>
      <c r="D272" s="219"/>
      <c r="E272" s="81" t="s">
        <v>3806</v>
      </c>
      <c r="F272" s="81" t="s">
        <v>3807</v>
      </c>
      <c r="G272" s="81" t="s">
        <v>2606</v>
      </c>
      <c r="H272" s="81">
        <v>4.0</v>
      </c>
      <c r="I272" s="81">
        <v>2023.0</v>
      </c>
      <c r="J272" s="219"/>
      <c r="K272" s="200" t="s">
        <v>3808</v>
      </c>
      <c r="L272" s="81">
        <v>0.0</v>
      </c>
      <c r="M272" s="81" t="s">
        <v>25</v>
      </c>
      <c r="N272" s="81" t="s">
        <v>25</v>
      </c>
      <c r="O272" s="81" t="s">
        <v>25</v>
      </c>
      <c r="P272" s="81" t="s">
        <v>3804</v>
      </c>
      <c r="Q272" s="81" t="s">
        <v>25</v>
      </c>
      <c r="R272" s="219"/>
      <c r="S272" s="219"/>
      <c r="T272" s="193"/>
      <c r="U272" s="193"/>
      <c r="V272" s="193"/>
      <c r="W272" s="193"/>
      <c r="X272" s="193"/>
      <c r="Y272" s="193"/>
      <c r="Z272" s="193"/>
      <c r="AA272" s="193"/>
      <c r="AB272" s="193"/>
      <c r="AC272" s="193"/>
      <c r="AD272" s="193"/>
      <c r="AE272" s="193"/>
    </row>
    <row r="273" ht="42.0" customHeight="1">
      <c r="A273" s="54">
        <v>273.0</v>
      </c>
      <c r="B273" s="81" t="s">
        <v>3809</v>
      </c>
      <c r="C273" s="81" t="s">
        <v>888</v>
      </c>
      <c r="D273" s="219"/>
      <c r="E273" s="227" t="s">
        <v>3810</v>
      </c>
      <c r="F273" s="81" t="s">
        <v>3811</v>
      </c>
      <c r="G273" s="81" t="s">
        <v>2606</v>
      </c>
      <c r="H273" s="81">
        <v>4.0</v>
      </c>
      <c r="I273" s="227">
        <v>2023.0</v>
      </c>
      <c r="J273" s="219"/>
      <c r="K273" s="218" t="s">
        <v>3812</v>
      </c>
      <c r="L273" s="81">
        <v>0.0</v>
      </c>
      <c r="M273" s="81" t="s">
        <v>25</v>
      </c>
      <c r="N273" s="81" t="s">
        <v>25</v>
      </c>
      <c r="O273" s="81" t="s">
        <v>25</v>
      </c>
      <c r="P273" s="81" t="s">
        <v>3804</v>
      </c>
      <c r="Q273" s="81" t="s">
        <v>25</v>
      </c>
      <c r="R273" s="219"/>
      <c r="S273" s="219"/>
      <c r="T273" s="193"/>
      <c r="U273" s="193"/>
      <c r="V273" s="193"/>
      <c r="W273" s="193"/>
      <c r="X273" s="193"/>
      <c r="Y273" s="193"/>
      <c r="Z273" s="193"/>
      <c r="AA273" s="193"/>
      <c r="AB273" s="193"/>
      <c r="AC273" s="193"/>
      <c r="AD273" s="193"/>
      <c r="AE273" s="193"/>
    </row>
    <row r="274" ht="42.0" customHeight="1">
      <c r="A274" s="54">
        <v>274.0</v>
      </c>
      <c r="B274" s="81" t="s">
        <v>3813</v>
      </c>
      <c r="C274" s="81" t="s">
        <v>888</v>
      </c>
      <c r="D274" s="219"/>
      <c r="E274" s="81" t="s">
        <v>3814</v>
      </c>
      <c r="F274" s="81" t="s">
        <v>3815</v>
      </c>
      <c r="G274" s="81" t="s">
        <v>2606</v>
      </c>
      <c r="H274" s="81">
        <v>4.0</v>
      </c>
      <c r="I274" s="81">
        <v>2024.0</v>
      </c>
      <c r="J274" s="219"/>
      <c r="K274" s="219"/>
      <c r="L274" s="81">
        <v>0.0</v>
      </c>
      <c r="M274" s="81" t="s">
        <v>25</v>
      </c>
      <c r="N274" s="81" t="s">
        <v>25</v>
      </c>
      <c r="O274" s="81" t="s">
        <v>25</v>
      </c>
      <c r="P274" s="81" t="s">
        <v>3804</v>
      </c>
      <c r="Q274" s="81" t="s">
        <v>25</v>
      </c>
      <c r="R274" s="219"/>
      <c r="S274" s="219"/>
      <c r="T274" s="193"/>
      <c r="U274" s="193"/>
      <c r="V274" s="193"/>
      <c r="W274" s="193"/>
      <c r="X274" s="193"/>
      <c r="Y274" s="193"/>
      <c r="Z274" s="193"/>
      <c r="AA274" s="193"/>
      <c r="AB274" s="193"/>
      <c r="AC274" s="193"/>
      <c r="AD274" s="193"/>
      <c r="AE274" s="193"/>
    </row>
    <row r="275" ht="42.0" customHeight="1">
      <c r="A275" s="54">
        <v>275.0</v>
      </c>
      <c r="B275" s="81" t="s">
        <v>3816</v>
      </c>
      <c r="C275" s="81" t="s">
        <v>3817</v>
      </c>
      <c r="D275" s="219"/>
      <c r="E275" s="81" t="s">
        <v>3818</v>
      </c>
      <c r="F275" s="81" t="s">
        <v>2933</v>
      </c>
      <c r="G275" s="81" t="s">
        <v>2606</v>
      </c>
      <c r="H275" s="81">
        <v>4.0</v>
      </c>
      <c r="I275" s="81">
        <v>2024.0</v>
      </c>
      <c r="J275" s="219"/>
      <c r="K275" s="200" t="s">
        <v>3819</v>
      </c>
      <c r="L275" s="81">
        <v>0.0</v>
      </c>
      <c r="M275" s="81" t="s">
        <v>25</v>
      </c>
      <c r="N275" s="81" t="s">
        <v>25</v>
      </c>
      <c r="O275" s="81" t="s">
        <v>25</v>
      </c>
      <c r="P275" s="81" t="s">
        <v>3804</v>
      </c>
      <c r="Q275" s="81" t="s">
        <v>25</v>
      </c>
      <c r="R275" s="219"/>
      <c r="S275" s="219"/>
      <c r="T275" s="193"/>
      <c r="U275" s="193"/>
      <c r="V275" s="193"/>
      <c r="W275" s="193"/>
      <c r="X275" s="193"/>
      <c r="Y275" s="193"/>
      <c r="Z275" s="193"/>
      <c r="AA275" s="193"/>
      <c r="AB275" s="193"/>
      <c r="AC275" s="193"/>
      <c r="AD275" s="193"/>
      <c r="AE275" s="193"/>
    </row>
    <row r="276" ht="42.0" customHeight="1">
      <c r="A276" s="54">
        <v>276.0</v>
      </c>
      <c r="B276" s="248" t="s">
        <v>3820</v>
      </c>
      <c r="C276" s="248" t="s">
        <v>3821</v>
      </c>
      <c r="D276" s="248"/>
      <c r="E276" s="249" t="s">
        <v>3822</v>
      </c>
      <c r="F276" s="249" t="s">
        <v>3823</v>
      </c>
      <c r="G276" s="250" t="s">
        <v>2606</v>
      </c>
      <c r="H276" s="250">
        <v>0.29378472222222224</v>
      </c>
      <c r="I276" s="251">
        <v>2024.0</v>
      </c>
      <c r="J276" s="252"/>
      <c r="K276" s="253" t="s">
        <v>3824</v>
      </c>
      <c r="L276" s="249">
        <v>0.0</v>
      </c>
      <c r="M276" s="249" t="s">
        <v>25</v>
      </c>
      <c r="N276" s="249" t="s">
        <v>25</v>
      </c>
      <c r="O276" s="249" t="s">
        <v>25</v>
      </c>
      <c r="P276" s="249" t="s">
        <v>26</v>
      </c>
      <c r="Q276" s="249" t="s">
        <v>25</v>
      </c>
      <c r="R276" s="251"/>
      <c r="S276" s="251" t="s">
        <v>262</v>
      </c>
      <c r="T276" s="193"/>
      <c r="U276" s="193"/>
      <c r="V276" s="193"/>
      <c r="W276" s="193"/>
      <c r="X276" s="193"/>
      <c r="Y276" s="193"/>
      <c r="Z276" s="193"/>
      <c r="AA276" s="193"/>
      <c r="AB276" s="193"/>
      <c r="AC276" s="193"/>
      <c r="AD276" s="193"/>
      <c r="AE276" s="193"/>
    </row>
    <row r="277" ht="42.0" customHeight="1">
      <c r="A277" s="54">
        <v>277.0</v>
      </c>
      <c r="B277" s="254" t="s">
        <v>3825</v>
      </c>
      <c r="C277" s="254" t="s">
        <v>20</v>
      </c>
      <c r="D277" s="254"/>
      <c r="E277" s="255" t="s">
        <v>3826</v>
      </c>
      <c r="F277" s="255" t="s">
        <v>3827</v>
      </c>
      <c r="G277" s="256" t="s">
        <v>88</v>
      </c>
      <c r="H277" s="256">
        <v>0.29378472222222224</v>
      </c>
      <c r="I277" s="257">
        <v>2024.0</v>
      </c>
      <c r="J277" s="258"/>
      <c r="K277" s="259" t="s">
        <v>3828</v>
      </c>
      <c r="L277" s="255">
        <v>0.0</v>
      </c>
      <c r="M277" s="255" t="s">
        <v>25</v>
      </c>
      <c r="N277" s="255" t="s">
        <v>25</v>
      </c>
      <c r="O277" s="255" t="s">
        <v>25</v>
      </c>
      <c r="P277" s="255" t="s">
        <v>26</v>
      </c>
      <c r="Q277" s="255" t="s">
        <v>25</v>
      </c>
      <c r="R277" s="257"/>
      <c r="S277" s="257" t="s">
        <v>3829</v>
      </c>
      <c r="T277" s="193"/>
      <c r="U277" s="193"/>
      <c r="V277" s="193"/>
      <c r="W277" s="193"/>
      <c r="X277" s="193"/>
      <c r="Y277" s="193"/>
      <c r="Z277" s="193"/>
      <c r="AA277" s="193"/>
      <c r="AB277" s="193"/>
      <c r="AC277" s="193"/>
      <c r="AD277" s="193"/>
      <c r="AE277" s="193"/>
    </row>
    <row r="278" ht="42.0" customHeight="1">
      <c r="A278" s="54">
        <v>278.0</v>
      </c>
      <c r="B278" s="202" t="s">
        <v>3830</v>
      </c>
      <c r="C278" s="54" t="s">
        <v>3831</v>
      </c>
      <c r="D278" s="54"/>
      <c r="E278" s="54" t="s">
        <v>3832</v>
      </c>
      <c r="F278" s="54" t="s">
        <v>2844</v>
      </c>
      <c r="G278" s="54" t="s">
        <v>2606</v>
      </c>
      <c r="H278" s="54">
        <v>2.0</v>
      </c>
      <c r="I278" s="54">
        <v>2024.0</v>
      </c>
      <c r="J278" s="196"/>
      <c r="K278" s="196"/>
      <c r="L278" s="54">
        <v>0.0</v>
      </c>
      <c r="M278" s="54" t="s">
        <v>25</v>
      </c>
      <c r="N278" s="54" t="s">
        <v>27</v>
      </c>
      <c r="O278" s="54" t="s">
        <v>25</v>
      </c>
      <c r="P278" s="54" t="s">
        <v>26</v>
      </c>
      <c r="Q278" s="54" t="s">
        <v>25</v>
      </c>
      <c r="R278" s="54"/>
      <c r="S278" s="81" t="s">
        <v>1215</v>
      </c>
      <c r="T278" s="193"/>
      <c r="U278" s="193"/>
      <c r="V278" s="193"/>
      <c r="W278" s="193"/>
      <c r="X278" s="193"/>
      <c r="Y278" s="193"/>
      <c r="Z278" s="193"/>
      <c r="AA278" s="193"/>
      <c r="AB278" s="193"/>
      <c r="AC278" s="193"/>
      <c r="AD278" s="193"/>
      <c r="AE278" s="193"/>
    </row>
    <row r="279" ht="42.0" customHeight="1">
      <c r="A279" s="54">
        <v>279.0</v>
      </c>
      <c r="B279" s="202" t="s">
        <v>3833</v>
      </c>
      <c r="C279" s="54" t="s">
        <v>761</v>
      </c>
      <c r="D279" s="54"/>
      <c r="E279" s="54" t="s">
        <v>3834</v>
      </c>
      <c r="F279" s="54" t="s">
        <v>3835</v>
      </c>
      <c r="G279" s="54" t="s">
        <v>2622</v>
      </c>
      <c r="H279" s="54">
        <v>2.0</v>
      </c>
      <c r="I279" s="54">
        <v>2024.0</v>
      </c>
      <c r="J279" s="196"/>
      <c r="K279" s="196"/>
      <c r="L279" s="54">
        <v>0.0</v>
      </c>
      <c r="M279" s="54" t="s">
        <v>25</v>
      </c>
      <c r="N279" s="54" t="s">
        <v>25</v>
      </c>
      <c r="O279" s="54" t="s">
        <v>25</v>
      </c>
      <c r="P279" s="54" t="s">
        <v>26</v>
      </c>
      <c r="Q279" s="54" t="s">
        <v>25</v>
      </c>
      <c r="R279" s="54"/>
      <c r="S279" s="81" t="s">
        <v>1215</v>
      </c>
      <c r="T279" s="193"/>
      <c r="U279" s="193"/>
      <c r="V279" s="193"/>
      <c r="W279" s="193"/>
      <c r="X279" s="193"/>
      <c r="Y279" s="193"/>
      <c r="Z279" s="193"/>
      <c r="AA279" s="193"/>
      <c r="AB279" s="193"/>
      <c r="AC279" s="193"/>
      <c r="AD279" s="193"/>
      <c r="AE279" s="193"/>
    </row>
    <row r="280" ht="42.0" customHeight="1">
      <c r="A280" s="54">
        <v>280.0</v>
      </c>
      <c r="B280" s="81" t="s">
        <v>3836</v>
      </c>
      <c r="C280" s="81" t="s">
        <v>3837</v>
      </c>
      <c r="D280" s="219"/>
      <c r="E280" s="81" t="s">
        <v>3838</v>
      </c>
      <c r="F280" s="81" t="s">
        <v>3839</v>
      </c>
      <c r="G280" s="81" t="s">
        <v>2606</v>
      </c>
      <c r="H280" s="81">
        <v>4.0</v>
      </c>
      <c r="I280" s="81">
        <v>2023.0</v>
      </c>
      <c r="J280" s="218" t="s">
        <v>3840</v>
      </c>
      <c r="K280" s="218" t="s">
        <v>3840</v>
      </c>
      <c r="L280" s="81">
        <v>0.0</v>
      </c>
      <c r="M280" s="81" t="s">
        <v>25</v>
      </c>
      <c r="N280" s="81" t="s">
        <v>25</v>
      </c>
      <c r="O280" s="81" t="s">
        <v>25</v>
      </c>
      <c r="P280" s="81" t="s">
        <v>26</v>
      </c>
      <c r="Q280" s="81" t="s">
        <v>25</v>
      </c>
      <c r="R280" s="219"/>
      <c r="S280" s="81" t="s">
        <v>40</v>
      </c>
      <c r="T280" s="193"/>
      <c r="U280" s="193"/>
      <c r="V280" s="193"/>
      <c r="W280" s="193"/>
      <c r="X280" s="193"/>
      <c r="Y280" s="193"/>
      <c r="Z280" s="193"/>
      <c r="AA280" s="193"/>
      <c r="AB280" s="193"/>
      <c r="AC280" s="193"/>
      <c r="AD280" s="193"/>
      <c r="AE280" s="193"/>
    </row>
    <row r="281" ht="42.0" customHeight="1">
      <c r="A281" s="54">
        <v>281.0</v>
      </c>
      <c r="B281" s="81" t="s">
        <v>3841</v>
      </c>
      <c r="C281" s="81" t="s">
        <v>888</v>
      </c>
      <c r="D281" s="219"/>
      <c r="E281" s="81" t="s">
        <v>3842</v>
      </c>
      <c r="F281" s="81" t="s">
        <v>3843</v>
      </c>
      <c r="G281" s="81" t="s">
        <v>2699</v>
      </c>
      <c r="H281" s="81">
        <v>4.0</v>
      </c>
      <c r="I281" s="81">
        <v>2023.0</v>
      </c>
      <c r="J281" s="218" t="s">
        <v>3844</v>
      </c>
      <c r="K281" s="218" t="s">
        <v>3844</v>
      </c>
      <c r="L281" s="81">
        <v>0.0</v>
      </c>
      <c r="M281" s="81" t="s">
        <v>25</v>
      </c>
      <c r="N281" s="81" t="s">
        <v>25</v>
      </c>
      <c r="O281" s="81" t="s">
        <v>25</v>
      </c>
      <c r="P281" s="81" t="s">
        <v>26</v>
      </c>
      <c r="Q281" s="81" t="s">
        <v>25</v>
      </c>
      <c r="R281" s="219"/>
      <c r="S281" s="81" t="s">
        <v>40</v>
      </c>
      <c r="T281" s="193"/>
      <c r="U281" s="193"/>
      <c r="V281" s="193"/>
      <c r="W281" s="193"/>
      <c r="X281" s="193"/>
      <c r="Y281" s="193"/>
      <c r="Z281" s="193"/>
      <c r="AA281" s="193"/>
      <c r="AB281" s="193"/>
      <c r="AC281" s="193"/>
      <c r="AD281" s="193"/>
      <c r="AE281" s="193"/>
    </row>
    <row r="282" ht="42.0" customHeight="1">
      <c r="A282" s="54">
        <v>282.0</v>
      </c>
      <c r="B282" s="81" t="s">
        <v>3845</v>
      </c>
      <c r="C282" s="81" t="s">
        <v>888</v>
      </c>
      <c r="D282" s="219"/>
      <c r="E282" s="81" t="s">
        <v>3846</v>
      </c>
      <c r="F282" s="81" t="s">
        <v>3847</v>
      </c>
      <c r="G282" s="81" t="s">
        <v>2606</v>
      </c>
      <c r="H282" s="81">
        <v>4.0</v>
      </c>
      <c r="I282" s="81">
        <v>2024.0</v>
      </c>
      <c r="J282" s="218" t="s">
        <v>3848</v>
      </c>
      <c r="K282" s="218" t="s">
        <v>3848</v>
      </c>
      <c r="L282" s="81">
        <v>0.0</v>
      </c>
      <c r="M282" s="81" t="s">
        <v>25</v>
      </c>
      <c r="N282" s="81" t="s">
        <v>27</v>
      </c>
      <c r="O282" s="81" t="s">
        <v>25</v>
      </c>
      <c r="P282" s="81" t="s">
        <v>26</v>
      </c>
      <c r="Q282" s="81" t="s">
        <v>25</v>
      </c>
      <c r="R282" s="219"/>
      <c r="S282" s="81" t="s">
        <v>40</v>
      </c>
      <c r="T282" s="193"/>
      <c r="U282" s="193"/>
      <c r="V282" s="193"/>
      <c r="W282" s="193"/>
      <c r="X282" s="193"/>
      <c r="Y282" s="193"/>
      <c r="Z282" s="193"/>
      <c r="AA282" s="193"/>
      <c r="AB282" s="193"/>
      <c r="AC282" s="193"/>
      <c r="AD282" s="193"/>
      <c r="AE282" s="193"/>
    </row>
    <row r="283" ht="42.0" customHeight="1">
      <c r="A283" s="54">
        <v>283.0</v>
      </c>
      <c r="B283" s="81" t="s">
        <v>3849</v>
      </c>
      <c r="C283" s="81" t="s">
        <v>3850</v>
      </c>
      <c r="D283" s="219"/>
      <c r="E283" s="81" t="s">
        <v>3851</v>
      </c>
      <c r="F283" s="81" t="s">
        <v>3852</v>
      </c>
      <c r="G283" s="81" t="s">
        <v>2606</v>
      </c>
      <c r="H283" s="81">
        <v>8.0</v>
      </c>
      <c r="I283" s="81">
        <v>2024.0</v>
      </c>
      <c r="J283" s="81" t="s">
        <v>3343</v>
      </c>
      <c r="K283" s="200" t="s">
        <v>3853</v>
      </c>
      <c r="L283" s="219"/>
      <c r="M283" s="81" t="s">
        <v>25</v>
      </c>
      <c r="N283" s="81" t="s">
        <v>25</v>
      </c>
      <c r="O283" s="81" t="s">
        <v>25</v>
      </c>
      <c r="P283" s="81" t="s">
        <v>26</v>
      </c>
      <c r="Q283" s="81" t="s">
        <v>27</v>
      </c>
      <c r="R283" s="219"/>
      <c r="S283" s="81" t="s">
        <v>1215</v>
      </c>
      <c r="T283" s="193"/>
      <c r="U283" s="193"/>
      <c r="V283" s="193"/>
      <c r="W283" s="193"/>
      <c r="X283" s="193"/>
      <c r="Y283" s="193"/>
      <c r="Z283" s="193"/>
      <c r="AA283" s="193"/>
      <c r="AB283" s="193"/>
      <c r="AC283" s="193"/>
      <c r="AD283" s="193"/>
      <c r="AE283" s="193"/>
    </row>
    <row r="284" ht="42.0" customHeight="1">
      <c r="A284" s="54">
        <v>284.0</v>
      </c>
      <c r="B284" s="81" t="s">
        <v>3854</v>
      </c>
      <c r="C284" s="81" t="s">
        <v>3855</v>
      </c>
      <c r="D284" s="219"/>
      <c r="E284" s="81" t="s">
        <v>3856</v>
      </c>
      <c r="F284" s="81" t="s">
        <v>3857</v>
      </c>
      <c r="G284" s="219"/>
      <c r="H284" s="81">
        <v>8.0</v>
      </c>
      <c r="I284" s="81">
        <v>2024.0</v>
      </c>
      <c r="J284" s="81" t="s">
        <v>3343</v>
      </c>
      <c r="K284" s="219"/>
      <c r="L284" s="219"/>
      <c r="M284" s="81" t="s">
        <v>25</v>
      </c>
      <c r="N284" s="81" t="s">
        <v>25</v>
      </c>
      <c r="O284" s="81" t="s">
        <v>25</v>
      </c>
      <c r="P284" s="81" t="s">
        <v>26</v>
      </c>
      <c r="Q284" s="81" t="s">
        <v>27</v>
      </c>
      <c r="R284" s="219"/>
      <c r="S284" s="81" t="s">
        <v>1215</v>
      </c>
      <c r="T284" s="193"/>
      <c r="U284" s="193"/>
      <c r="V284" s="193"/>
      <c r="W284" s="193"/>
      <c r="X284" s="193"/>
      <c r="Y284" s="193"/>
      <c r="Z284" s="193"/>
      <c r="AA284" s="193"/>
      <c r="AB284" s="193"/>
      <c r="AC284" s="193"/>
      <c r="AD284" s="193"/>
      <c r="AE284" s="193"/>
    </row>
    <row r="285" ht="42.0" customHeight="1">
      <c r="A285" s="54">
        <v>285.0</v>
      </c>
      <c r="B285" s="81" t="s">
        <v>3858</v>
      </c>
      <c r="C285" s="81" t="s">
        <v>888</v>
      </c>
      <c r="D285" s="219"/>
      <c r="E285" s="81" t="s">
        <v>3859</v>
      </c>
      <c r="F285" s="81" t="s">
        <v>3860</v>
      </c>
      <c r="G285" s="81" t="s">
        <v>2606</v>
      </c>
      <c r="H285" s="81">
        <v>4.0</v>
      </c>
      <c r="I285" s="81">
        <v>2024.0</v>
      </c>
      <c r="J285" s="200" t="s">
        <v>3861</v>
      </c>
      <c r="K285" s="200" t="s">
        <v>3861</v>
      </c>
      <c r="L285" s="81">
        <v>0.0</v>
      </c>
      <c r="M285" s="81" t="s">
        <v>25</v>
      </c>
      <c r="N285" s="81" t="s">
        <v>25</v>
      </c>
      <c r="O285" s="81" t="s">
        <v>25</v>
      </c>
      <c r="P285" s="219"/>
      <c r="Q285" s="81" t="s">
        <v>25</v>
      </c>
      <c r="R285" s="219"/>
      <c r="S285" s="81" t="s">
        <v>40</v>
      </c>
      <c r="T285" s="193"/>
      <c r="U285" s="193"/>
      <c r="V285" s="193"/>
      <c r="W285" s="193"/>
      <c r="X285" s="193"/>
      <c r="Y285" s="193"/>
      <c r="Z285" s="193"/>
      <c r="AA285" s="193"/>
      <c r="AB285" s="193"/>
      <c r="AC285" s="193"/>
      <c r="AD285" s="193"/>
      <c r="AE285" s="193"/>
    </row>
    <row r="286" ht="42.0" customHeight="1">
      <c r="A286" s="54">
        <v>286.0</v>
      </c>
      <c r="B286" s="230" t="s">
        <v>3862</v>
      </c>
      <c r="C286" s="219" t="s">
        <v>2576</v>
      </c>
      <c r="D286" s="219"/>
      <c r="E286" s="219" t="s">
        <v>3863</v>
      </c>
      <c r="F286" s="219" t="s">
        <v>2767</v>
      </c>
      <c r="G286" s="219" t="s">
        <v>2699</v>
      </c>
      <c r="H286" s="219" t="s">
        <v>3864</v>
      </c>
      <c r="I286" s="219">
        <v>2023.0</v>
      </c>
      <c r="J286" s="219" t="s">
        <v>3865</v>
      </c>
      <c r="K286" s="207" t="s">
        <v>3866</v>
      </c>
      <c r="L286" s="219">
        <v>0.0</v>
      </c>
      <c r="M286" s="219" t="s">
        <v>25</v>
      </c>
      <c r="N286" s="219" t="s">
        <v>25</v>
      </c>
      <c r="O286" s="219" t="s">
        <v>25</v>
      </c>
      <c r="P286" s="219" t="s">
        <v>114</v>
      </c>
      <c r="Q286" s="219" t="s">
        <v>25</v>
      </c>
      <c r="R286" s="219"/>
      <c r="S286" s="219" t="s">
        <v>40</v>
      </c>
      <c r="T286" s="229"/>
      <c r="U286" s="229"/>
      <c r="V286" s="229"/>
      <c r="W286" s="229"/>
      <c r="X286" s="229"/>
      <c r="Y286" s="229"/>
      <c r="Z286" s="229"/>
      <c r="AA286" s="229"/>
      <c r="AB286" s="229"/>
      <c r="AC286" s="193"/>
      <c r="AD286" s="193"/>
      <c r="AE286" s="193"/>
    </row>
    <row r="287" ht="42.0" customHeight="1">
      <c r="A287" s="54">
        <v>287.0</v>
      </c>
      <c r="B287" s="230" t="s">
        <v>3867</v>
      </c>
      <c r="C287" s="219" t="s">
        <v>3868</v>
      </c>
      <c r="D287" s="219"/>
      <c r="E287" s="219" t="s">
        <v>3869</v>
      </c>
      <c r="F287" s="219" t="s">
        <v>3045</v>
      </c>
      <c r="G287" s="219" t="s">
        <v>2606</v>
      </c>
      <c r="H287" s="219" t="s">
        <v>3864</v>
      </c>
      <c r="I287" s="219">
        <v>2023.0</v>
      </c>
      <c r="J287" s="219" t="s">
        <v>3870</v>
      </c>
      <c r="K287" s="207" t="s">
        <v>3871</v>
      </c>
      <c r="L287" s="219">
        <v>0.0</v>
      </c>
      <c r="M287" s="219" t="s">
        <v>25</v>
      </c>
      <c r="N287" s="219" t="s">
        <v>27</v>
      </c>
      <c r="O287" s="219" t="s">
        <v>25</v>
      </c>
      <c r="P287" s="219" t="s">
        <v>114</v>
      </c>
      <c r="Q287" s="219" t="s">
        <v>25</v>
      </c>
      <c r="R287" s="219"/>
      <c r="S287" s="219" t="s">
        <v>40</v>
      </c>
      <c r="T287" s="229"/>
      <c r="U287" s="229"/>
      <c r="V287" s="229"/>
      <c r="W287" s="229"/>
      <c r="X287" s="229"/>
      <c r="Y287" s="229"/>
      <c r="Z287" s="229"/>
      <c r="AA287" s="229"/>
      <c r="AB287" s="229"/>
      <c r="AC287" s="193"/>
      <c r="AD287" s="193"/>
      <c r="AE287" s="193"/>
    </row>
    <row r="288" ht="42.0" customHeight="1">
      <c r="A288" s="54">
        <v>288.0</v>
      </c>
      <c r="B288" s="230" t="s">
        <v>3872</v>
      </c>
      <c r="C288" s="219" t="s">
        <v>2576</v>
      </c>
      <c r="D288" s="219"/>
      <c r="E288" s="219" t="s">
        <v>3873</v>
      </c>
      <c r="F288" s="219" t="s">
        <v>3045</v>
      </c>
      <c r="G288" s="219" t="s">
        <v>2606</v>
      </c>
      <c r="H288" s="219" t="s">
        <v>3864</v>
      </c>
      <c r="I288" s="219">
        <v>2023.0</v>
      </c>
      <c r="J288" s="219" t="s">
        <v>3874</v>
      </c>
      <c r="K288" s="207" t="s">
        <v>3875</v>
      </c>
      <c r="L288" s="219">
        <v>0.0</v>
      </c>
      <c r="M288" s="219" t="s">
        <v>25</v>
      </c>
      <c r="N288" s="219" t="s">
        <v>25</v>
      </c>
      <c r="O288" s="219" t="s">
        <v>25</v>
      </c>
      <c r="P288" s="219" t="s">
        <v>114</v>
      </c>
      <c r="Q288" s="219" t="s">
        <v>25</v>
      </c>
      <c r="R288" s="219"/>
      <c r="S288" s="219" t="s">
        <v>40</v>
      </c>
      <c r="T288" s="229"/>
      <c r="U288" s="229"/>
      <c r="V288" s="229"/>
      <c r="W288" s="229"/>
      <c r="X288" s="229"/>
      <c r="Y288" s="229"/>
      <c r="Z288" s="229"/>
      <c r="AA288" s="229"/>
      <c r="AB288" s="229"/>
      <c r="AC288" s="193"/>
      <c r="AD288" s="193"/>
      <c r="AE288" s="193"/>
    </row>
    <row r="289" ht="42.0" customHeight="1">
      <c r="A289" s="54">
        <v>289.0</v>
      </c>
      <c r="B289" s="230" t="s">
        <v>3876</v>
      </c>
      <c r="C289" s="219" t="s">
        <v>2576</v>
      </c>
      <c r="D289" s="219"/>
      <c r="E289" s="219" t="s">
        <v>3877</v>
      </c>
      <c r="F289" s="219" t="s">
        <v>3878</v>
      </c>
      <c r="G289" s="219" t="s">
        <v>2606</v>
      </c>
      <c r="H289" s="219" t="s">
        <v>3864</v>
      </c>
      <c r="I289" s="219">
        <v>2023.0</v>
      </c>
      <c r="J289" s="219" t="s">
        <v>3879</v>
      </c>
      <c r="K289" s="207" t="s">
        <v>3880</v>
      </c>
      <c r="L289" s="219">
        <v>0.0</v>
      </c>
      <c r="M289" s="219" t="s">
        <v>25</v>
      </c>
      <c r="N289" s="219" t="s">
        <v>25</v>
      </c>
      <c r="O289" s="219" t="s">
        <v>25</v>
      </c>
      <c r="P289" s="219" t="s">
        <v>114</v>
      </c>
      <c r="Q289" s="219" t="s">
        <v>25</v>
      </c>
      <c r="R289" s="219"/>
      <c r="S289" s="219" t="s">
        <v>40</v>
      </c>
      <c r="T289" s="229"/>
      <c r="U289" s="229"/>
      <c r="V289" s="229"/>
      <c r="W289" s="229"/>
      <c r="X289" s="229"/>
      <c r="Y289" s="229"/>
      <c r="Z289" s="229"/>
      <c r="AA289" s="229"/>
      <c r="AB289" s="229"/>
      <c r="AC289" s="193"/>
      <c r="AD289" s="193"/>
      <c r="AE289" s="193"/>
    </row>
    <row r="290" ht="42.0" customHeight="1">
      <c r="A290" s="54">
        <v>290.0</v>
      </c>
      <c r="B290" s="230" t="s">
        <v>3881</v>
      </c>
      <c r="C290" s="219" t="s">
        <v>2576</v>
      </c>
      <c r="D290" s="219"/>
      <c r="E290" s="219" t="s">
        <v>3882</v>
      </c>
      <c r="F290" s="219" t="s">
        <v>3883</v>
      </c>
      <c r="G290" s="219" t="s">
        <v>2606</v>
      </c>
      <c r="H290" s="219" t="s">
        <v>3864</v>
      </c>
      <c r="I290" s="219">
        <v>2023.0</v>
      </c>
      <c r="J290" s="219" t="s">
        <v>3884</v>
      </c>
      <c r="K290" s="207" t="s">
        <v>3885</v>
      </c>
      <c r="L290" s="219">
        <v>0.0</v>
      </c>
      <c r="M290" s="219" t="s">
        <v>25</v>
      </c>
      <c r="N290" s="219" t="s">
        <v>25</v>
      </c>
      <c r="O290" s="219" t="s">
        <v>25</v>
      </c>
      <c r="P290" s="219" t="s">
        <v>298</v>
      </c>
      <c r="Q290" s="219" t="s">
        <v>27</v>
      </c>
      <c r="R290" s="219"/>
      <c r="S290" s="219" t="s">
        <v>40</v>
      </c>
      <c r="T290" s="229"/>
      <c r="U290" s="229"/>
      <c r="V290" s="229"/>
      <c r="W290" s="229"/>
      <c r="X290" s="229"/>
      <c r="Y290" s="229"/>
      <c r="Z290" s="229"/>
      <c r="AA290" s="229"/>
      <c r="AB290" s="229"/>
      <c r="AC290" s="193"/>
      <c r="AD290" s="193"/>
      <c r="AE290" s="193"/>
    </row>
    <row r="291" ht="42.0" customHeight="1">
      <c r="A291" s="54">
        <v>291.0</v>
      </c>
      <c r="B291" s="219" t="s">
        <v>3886</v>
      </c>
      <c r="C291" s="219" t="s">
        <v>3887</v>
      </c>
      <c r="D291" s="219"/>
      <c r="E291" s="219" t="s">
        <v>3888</v>
      </c>
      <c r="F291" s="219" t="s">
        <v>3889</v>
      </c>
      <c r="G291" s="219" t="s">
        <v>2606</v>
      </c>
      <c r="H291" s="219" t="s">
        <v>3864</v>
      </c>
      <c r="I291" s="219">
        <v>2023.0</v>
      </c>
      <c r="J291" s="207" t="s">
        <v>3890</v>
      </c>
      <c r="K291" s="207" t="s">
        <v>3891</v>
      </c>
      <c r="L291" s="219">
        <v>0.0</v>
      </c>
      <c r="M291" s="219" t="s">
        <v>25</v>
      </c>
      <c r="N291" s="219" t="s">
        <v>27</v>
      </c>
      <c r="O291" s="219" t="s">
        <v>25</v>
      </c>
      <c r="P291" s="219"/>
      <c r="Q291" s="219" t="s">
        <v>25</v>
      </c>
      <c r="R291" s="219"/>
      <c r="S291" s="219" t="s">
        <v>40</v>
      </c>
      <c r="T291" s="229"/>
      <c r="U291" s="229"/>
      <c r="V291" s="229"/>
      <c r="W291" s="229"/>
      <c r="X291" s="229"/>
      <c r="Y291" s="229"/>
      <c r="Z291" s="229"/>
      <c r="AA291" s="229"/>
      <c r="AB291" s="229"/>
      <c r="AC291" s="193"/>
      <c r="AD291" s="193"/>
      <c r="AE291" s="193"/>
    </row>
    <row r="292" ht="42.0" customHeight="1">
      <c r="A292" s="54">
        <v>292.0</v>
      </c>
      <c r="B292" s="219" t="s">
        <v>3892</v>
      </c>
      <c r="C292" s="219" t="s">
        <v>2576</v>
      </c>
      <c r="D292" s="219"/>
      <c r="E292" s="219" t="s">
        <v>3893</v>
      </c>
      <c r="F292" s="219" t="s">
        <v>3894</v>
      </c>
      <c r="G292" s="219" t="s">
        <v>2699</v>
      </c>
      <c r="H292" s="219" t="s">
        <v>3864</v>
      </c>
      <c r="I292" s="219">
        <v>2023.0</v>
      </c>
      <c r="J292" s="219" t="s">
        <v>3895</v>
      </c>
      <c r="K292" s="207" t="s">
        <v>3896</v>
      </c>
      <c r="L292" s="219">
        <v>0.0</v>
      </c>
      <c r="M292" s="219" t="s">
        <v>25</v>
      </c>
      <c r="N292" s="219" t="s">
        <v>25</v>
      </c>
      <c r="O292" s="219" t="s">
        <v>25</v>
      </c>
      <c r="P292" s="219"/>
      <c r="Q292" s="219" t="s">
        <v>25</v>
      </c>
      <c r="R292" s="219"/>
      <c r="S292" s="219" t="s">
        <v>40</v>
      </c>
      <c r="T292" s="229"/>
      <c r="U292" s="229"/>
      <c r="V292" s="229"/>
      <c r="W292" s="229"/>
      <c r="X292" s="229"/>
      <c r="Y292" s="229"/>
      <c r="Z292" s="229"/>
      <c r="AA292" s="229"/>
      <c r="AB292" s="229"/>
      <c r="AC292" s="193"/>
      <c r="AD292" s="193"/>
      <c r="AE292" s="193"/>
    </row>
    <row r="293" ht="42.0" customHeight="1">
      <c r="A293" s="54">
        <v>293.0</v>
      </c>
      <c r="B293" s="230" t="s">
        <v>3897</v>
      </c>
      <c r="C293" s="219" t="s">
        <v>2576</v>
      </c>
      <c r="D293" s="219"/>
      <c r="E293" s="260" t="s">
        <v>3898</v>
      </c>
      <c r="F293" s="219" t="s">
        <v>3899</v>
      </c>
      <c r="G293" s="219" t="s">
        <v>2606</v>
      </c>
      <c r="H293" s="219" t="s">
        <v>3864</v>
      </c>
      <c r="I293" s="219">
        <v>2023.0</v>
      </c>
      <c r="J293" s="261" t="s">
        <v>3900</v>
      </c>
      <c r="K293" s="262" t="s">
        <v>3901</v>
      </c>
      <c r="L293" s="219">
        <v>7.0</v>
      </c>
      <c r="M293" s="219"/>
      <c r="N293" s="219"/>
      <c r="O293" s="219"/>
      <c r="P293" s="219"/>
      <c r="Q293" s="219"/>
      <c r="R293" s="219"/>
      <c r="S293" s="219" t="s">
        <v>40</v>
      </c>
      <c r="T293" s="229"/>
      <c r="U293" s="229"/>
      <c r="V293" s="229"/>
      <c r="W293" s="229"/>
      <c r="X293" s="229"/>
      <c r="Y293" s="229"/>
      <c r="Z293" s="229"/>
      <c r="AA293" s="229"/>
      <c r="AB293" s="229"/>
      <c r="AC293" s="193"/>
      <c r="AD293" s="193"/>
      <c r="AE293" s="193"/>
    </row>
    <row r="294" ht="42.0" customHeight="1">
      <c r="A294" s="54">
        <v>294.0</v>
      </c>
      <c r="B294" s="230" t="s">
        <v>3902</v>
      </c>
      <c r="C294" s="219" t="s">
        <v>2576</v>
      </c>
      <c r="D294" s="219"/>
      <c r="E294" s="260" t="s">
        <v>3903</v>
      </c>
      <c r="F294" s="219" t="s">
        <v>3904</v>
      </c>
      <c r="G294" s="219" t="s">
        <v>2606</v>
      </c>
      <c r="H294" s="219" t="s">
        <v>3864</v>
      </c>
      <c r="I294" s="219">
        <v>2023.0</v>
      </c>
      <c r="J294" s="261" t="s">
        <v>3905</v>
      </c>
      <c r="K294" s="262" t="s">
        <v>3906</v>
      </c>
      <c r="L294" s="219">
        <v>0.0</v>
      </c>
      <c r="M294" s="219" t="s">
        <v>25</v>
      </c>
      <c r="N294" s="219" t="s">
        <v>25</v>
      </c>
      <c r="O294" s="219" t="s">
        <v>25</v>
      </c>
      <c r="P294" s="219" t="s">
        <v>26</v>
      </c>
      <c r="Q294" s="219" t="s">
        <v>25</v>
      </c>
      <c r="R294" s="219"/>
      <c r="S294" s="219" t="s">
        <v>40</v>
      </c>
      <c r="T294" s="229"/>
      <c r="U294" s="229"/>
      <c r="V294" s="229"/>
      <c r="W294" s="229"/>
      <c r="X294" s="229"/>
      <c r="Y294" s="229"/>
      <c r="Z294" s="229"/>
      <c r="AA294" s="229"/>
      <c r="AB294" s="229"/>
      <c r="AC294" s="193"/>
      <c r="AD294" s="193"/>
      <c r="AE294" s="193"/>
    </row>
    <row r="295" ht="42.0" customHeight="1">
      <c r="A295" s="54">
        <v>295.0</v>
      </c>
      <c r="B295" s="219" t="s">
        <v>3907</v>
      </c>
      <c r="C295" s="219" t="s">
        <v>1862</v>
      </c>
      <c r="D295" s="219"/>
      <c r="E295" s="219" t="s">
        <v>3908</v>
      </c>
      <c r="F295" s="219" t="s">
        <v>3909</v>
      </c>
      <c r="G295" s="219" t="s">
        <v>2606</v>
      </c>
      <c r="H295" s="219" t="s">
        <v>3864</v>
      </c>
      <c r="I295" s="219" t="s">
        <v>3910</v>
      </c>
      <c r="J295" s="219" t="s">
        <v>3911</v>
      </c>
      <c r="K295" s="207" t="s">
        <v>3912</v>
      </c>
      <c r="L295" s="219"/>
      <c r="M295" s="219" t="s">
        <v>25</v>
      </c>
      <c r="N295" s="219" t="s">
        <v>25</v>
      </c>
      <c r="O295" s="219" t="s">
        <v>25</v>
      </c>
      <c r="P295" s="219" t="s">
        <v>114</v>
      </c>
      <c r="Q295" s="219" t="s">
        <v>25</v>
      </c>
      <c r="R295" s="219"/>
      <c r="S295" s="219" t="s">
        <v>28</v>
      </c>
      <c r="T295" s="229"/>
      <c r="U295" s="229"/>
      <c r="V295" s="229"/>
      <c r="W295" s="229"/>
      <c r="X295" s="229"/>
      <c r="Y295" s="229"/>
      <c r="Z295" s="229"/>
      <c r="AA295" s="229"/>
      <c r="AB295" s="229"/>
      <c r="AC295" s="193"/>
      <c r="AD295" s="193"/>
      <c r="AE295" s="193"/>
    </row>
    <row r="296" ht="42.0" customHeight="1">
      <c r="A296" s="54">
        <v>296.0</v>
      </c>
      <c r="B296" s="219" t="s">
        <v>3913</v>
      </c>
      <c r="C296" s="219" t="s">
        <v>1862</v>
      </c>
      <c r="D296" s="219"/>
      <c r="E296" s="219" t="s">
        <v>3914</v>
      </c>
      <c r="F296" s="219" t="s">
        <v>3889</v>
      </c>
      <c r="G296" s="219" t="s">
        <v>2606</v>
      </c>
      <c r="H296" s="219" t="s">
        <v>3864</v>
      </c>
      <c r="I296" s="219">
        <v>2023.0</v>
      </c>
      <c r="J296" s="263" t="s">
        <v>3915</v>
      </c>
      <c r="K296" s="207" t="s">
        <v>3916</v>
      </c>
      <c r="L296" s="219"/>
      <c r="M296" s="219" t="s">
        <v>25</v>
      </c>
      <c r="N296" s="219" t="s">
        <v>27</v>
      </c>
      <c r="O296" s="219" t="s">
        <v>25</v>
      </c>
      <c r="P296" s="219"/>
      <c r="Q296" s="219" t="s">
        <v>25</v>
      </c>
      <c r="R296" s="219"/>
      <c r="S296" s="219" t="s">
        <v>40</v>
      </c>
      <c r="T296" s="229"/>
      <c r="U296" s="229"/>
      <c r="V296" s="229"/>
      <c r="W296" s="229"/>
      <c r="X296" s="229"/>
      <c r="Y296" s="229"/>
      <c r="Z296" s="229"/>
      <c r="AA296" s="229"/>
      <c r="AB296" s="229"/>
      <c r="AC296" s="193"/>
      <c r="AD296" s="193"/>
      <c r="AE296" s="193"/>
    </row>
    <row r="297" ht="42.0" customHeight="1">
      <c r="A297" s="54">
        <v>297.0</v>
      </c>
      <c r="B297" s="219" t="s">
        <v>3917</v>
      </c>
      <c r="C297" s="219" t="s">
        <v>1862</v>
      </c>
      <c r="D297" s="219"/>
      <c r="E297" s="219" t="s">
        <v>3918</v>
      </c>
      <c r="F297" s="219" t="s">
        <v>2767</v>
      </c>
      <c r="G297" s="219" t="s">
        <v>2699</v>
      </c>
      <c r="H297" s="219" t="s">
        <v>3864</v>
      </c>
      <c r="I297" s="219">
        <v>2023.0</v>
      </c>
      <c r="J297" s="264" t="s">
        <v>3919</v>
      </c>
      <c r="K297" s="207" t="s">
        <v>3920</v>
      </c>
      <c r="L297" s="219"/>
      <c r="M297" s="219" t="s">
        <v>25</v>
      </c>
      <c r="N297" s="219" t="s">
        <v>25</v>
      </c>
      <c r="O297" s="219" t="s">
        <v>25</v>
      </c>
      <c r="P297" s="219"/>
      <c r="Q297" s="219" t="s">
        <v>27</v>
      </c>
      <c r="R297" s="219"/>
      <c r="S297" s="219" t="s">
        <v>40</v>
      </c>
      <c r="T297" s="229"/>
      <c r="U297" s="229"/>
      <c r="V297" s="229"/>
      <c r="W297" s="229"/>
      <c r="X297" s="229"/>
      <c r="Y297" s="229"/>
      <c r="Z297" s="229"/>
      <c r="AA297" s="229"/>
      <c r="AB297" s="229"/>
      <c r="AC297" s="193"/>
      <c r="AD297" s="193"/>
      <c r="AE297" s="193"/>
    </row>
    <row r="298" ht="42.0" customHeight="1">
      <c r="A298" s="54">
        <v>298.0</v>
      </c>
      <c r="B298" s="219" t="s">
        <v>3921</v>
      </c>
      <c r="C298" s="219" t="s">
        <v>2576</v>
      </c>
      <c r="D298" s="219"/>
      <c r="E298" s="260" t="s">
        <v>1936</v>
      </c>
      <c r="F298" s="219" t="s">
        <v>3922</v>
      </c>
      <c r="G298" s="219" t="s">
        <v>2606</v>
      </c>
      <c r="H298" s="219" t="s">
        <v>3864</v>
      </c>
      <c r="I298" s="219">
        <v>2023.0</v>
      </c>
      <c r="J298" s="264" t="s">
        <v>3923</v>
      </c>
      <c r="K298" s="265" t="s">
        <v>3924</v>
      </c>
      <c r="L298" s="219">
        <v>3.0</v>
      </c>
      <c r="M298" s="219" t="s">
        <v>25</v>
      </c>
      <c r="N298" s="219" t="s">
        <v>25</v>
      </c>
      <c r="O298" s="219" t="s">
        <v>25</v>
      </c>
      <c r="P298" s="219" t="s">
        <v>26</v>
      </c>
      <c r="Q298" s="219" t="s">
        <v>25</v>
      </c>
      <c r="R298" s="219"/>
      <c r="S298" s="219" t="s">
        <v>40</v>
      </c>
      <c r="T298" s="229"/>
      <c r="U298" s="229"/>
      <c r="V298" s="229"/>
      <c r="W298" s="229"/>
      <c r="X298" s="229"/>
      <c r="Y298" s="229"/>
      <c r="Z298" s="229"/>
      <c r="AA298" s="229"/>
      <c r="AB298" s="229"/>
      <c r="AC298" s="193"/>
      <c r="AD298" s="193"/>
      <c r="AE298" s="193"/>
    </row>
    <row r="299" ht="42.0" customHeight="1">
      <c r="A299" s="54">
        <v>299.0</v>
      </c>
      <c r="B299" s="230" t="s">
        <v>3925</v>
      </c>
      <c r="C299" s="219" t="s">
        <v>2576</v>
      </c>
      <c r="D299" s="219"/>
      <c r="E299" s="260" t="s">
        <v>3926</v>
      </c>
      <c r="F299" s="219" t="s">
        <v>3927</v>
      </c>
      <c r="G299" s="219" t="s">
        <v>2606</v>
      </c>
      <c r="H299" s="219" t="s">
        <v>3864</v>
      </c>
      <c r="I299" s="219">
        <v>2023.0</v>
      </c>
      <c r="J299" s="265" t="s">
        <v>3928</v>
      </c>
      <c r="K299" s="265" t="s">
        <v>3929</v>
      </c>
      <c r="L299" s="219">
        <v>7.0</v>
      </c>
      <c r="M299" s="219" t="s">
        <v>25</v>
      </c>
      <c r="N299" s="219" t="s">
        <v>25</v>
      </c>
      <c r="O299" s="219" t="s">
        <v>25</v>
      </c>
      <c r="P299" s="219"/>
      <c r="Q299" s="219" t="s">
        <v>25</v>
      </c>
      <c r="R299" s="219"/>
      <c r="S299" s="219" t="s">
        <v>40</v>
      </c>
      <c r="T299" s="229"/>
      <c r="U299" s="229"/>
      <c r="V299" s="229"/>
      <c r="W299" s="229"/>
      <c r="X299" s="229"/>
      <c r="Y299" s="229"/>
      <c r="Z299" s="229"/>
      <c r="AA299" s="229"/>
      <c r="AB299" s="229"/>
      <c r="AC299" s="193"/>
      <c r="AD299" s="193"/>
      <c r="AE299" s="193"/>
    </row>
    <row r="300" ht="42.0" customHeight="1">
      <c r="A300" s="54">
        <v>300.0</v>
      </c>
      <c r="B300" s="230" t="s">
        <v>3930</v>
      </c>
      <c r="C300" s="219" t="s">
        <v>2576</v>
      </c>
      <c r="D300" s="219"/>
      <c r="E300" s="260" t="s">
        <v>3931</v>
      </c>
      <c r="F300" s="219" t="s">
        <v>2767</v>
      </c>
      <c r="G300" s="219" t="s">
        <v>2699</v>
      </c>
      <c r="H300" s="219" t="s">
        <v>3864</v>
      </c>
      <c r="I300" s="219">
        <v>2023.0</v>
      </c>
      <c r="J300" s="265" t="s">
        <v>3928</v>
      </c>
      <c r="K300" s="265" t="s">
        <v>3929</v>
      </c>
      <c r="L300" s="219">
        <v>7.0</v>
      </c>
      <c r="M300" s="219" t="s">
        <v>25</v>
      </c>
      <c r="N300" s="219" t="s">
        <v>25</v>
      </c>
      <c r="O300" s="219" t="s">
        <v>27</v>
      </c>
      <c r="P300" s="219"/>
      <c r="Q300" s="219" t="s">
        <v>25</v>
      </c>
      <c r="R300" s="219"/>
      <c r="S300" s="219" t="s">
        <v>40</v>
      </c>
      <c r="T300" s="229"/>
      <c r="U300" s="229"/>
      <c r="V300" s="229"/>
      <c r="W300" s="229"/>
      <c r="X300" s="229"/>
      <c r="Y300" s="229"/>
      <c r="Z300" s="229"/>
      <c r="AA300" s="229"/>
      <c r="AB300" s="229"/>
      <c r="AC300" s="193"/>
      <c r="AD300" s="193"/>
      <c r="AE300" s="193"/>
    </row>
    <row r="301" ht="42.0" customHeight="1">
      <c r="A301" s="54">
        <v>301.0</v>
      </c>
      <c r="B301" s="230" t="s">
        <v>3932</v>
      </c>
      <c r="C301" s="219" t="s">
        <v>3933</v>
      </c>
      <c r="D301" s="219"/>
      <c r="E301" s="219" t="s">
        <v>3934</v>
      </c>
      <c r="F301" s="219" t="s">
        <v>3935</v>
      </c>
      <c r="G301" s="219"/>
      <c r="H301" s="219" t="s">
        <v>3864</v>
      </c>
      <c r="I301" s="219">
        <v>2023.0</v>
      </c>
      <c r="J301" s="219"/>
      <c r="K301" s="207" t="s">
        <v>3936</v>
      </c>
      <c r="L301" s="219">
        <v>1.0</v>
      </c>
      <c r="M301" s="219" t="s">
        <v>25</v>
      </c>
      <c r="N301" s="219" t="s">
        <v>25</v>
      </c>
      <c r="O301" s="219" t="s">
        <v>25</v>
      </c>
      <c r="P301" s="219"/>
      <c r="Q301" s="219" t="s">
        <v>27</v>
      </c>
      <c r="R301" s="219"/>
      <c r="S301" s="219" t="s">
        <v>40</v>
      </c>
      <c r="T301" s="229"/>
      <c r="U301" s="229"/>
      <c r="V301" s="229"/>
      <c r="W301" s="229"/>
      <c r="X301" s="229"/>
      <c r="Y301" s="229"/>
      <c r="Z301" s="229"/>
      <c r="AA301" s="229"/>
      <c r="AB301" s="229"/>
      <c r="AC301" s="193"/>
      <c r="AD301" s="193"/>
      <c r="AE301" s="193"/>
    </row>
    <row r="302" ht="42.0" customHeight="1">
      <c r="A302" s="54">
        <v>302.0</v>
      </c>
      <c r="B302" s="266" t="s">
        <v>3937</v>
      </c>
      <c r="C302" s="219" t="s">
        <v>2576</v>
      </c>
      <c r="D302" s="219"/>
      <c r="E302" s="219" t="s">
        <v>3938</v>
      </c>
      <c r="F302" s="219" t="s">
        <v>3939</v>
      </c>
      <c r="G302" s="219" t="s">
        <v>2699</v>
      </c>
      <c r="H302" s="219" t="s">
        <v>3864</v>
      </c>
      <c r="I302" s="219">
        <v>2024.0</v>
      </c>
      <c r="J302" s="267" t="s">
        <v>3940</v>
      </c>
      <c r="K302" s="207" t="s">
        <v>3941</v>
      </c>
      <c r="L302" s="219">
        <v>0.0</v>
      </c>
      <c r="M302" s="219" t="s">
        <v>25</v>
      </c>
      <c r="N302" s="219" t="s">
        <v>25</v>
      </c>
      <c r="O302" s="219" t="s">
        <v>25</v>
      </c>
      <c r="P302" s="219" t="s">
        <v>26</v>
      </c>
      <c r="Q302" s="219" t="s">
        <v>25</v>
      </c>
      <c r="R302" s="219"/>
      <c r="S302" s="219" t="s">
        <v>40</v>
      </c>
      <c r="T302" s="229"/>
      <c r="U302" s="229"/>
      <c r="V302" s="229"/>
      <c r="W302" s="229"/>
      <c r="X302" s="229"/>
      <c r="Y302" s="229"/>
      <c r="Z302" s="229"/>
      <c r="AA302" s="229"/>
      <c r="AB302" s="229"/>
      <c r="AC302" s="193"/>
      <c r="AD302" s="193"/>
      <c r="AE302" s="193"/>
    </row>
    <row r="303" ht="42.0" customHeight="1">
      <c r="A303" s="54">
        <v>303.0</v>
      </c>
      <c r="B303" s="230" t="s">
        <v>3942</v>
      </c>
      <c r="C303" s="219" t="s">
        <v>2576</v>
      </c>
      <c r="D303" s="219"/>
      <c r="E303" s="219" t="s">
        <v>3943</v>
      </c>
      <c r="F303" s="219" t="s">
        <v>3572</v>
      </c>
      <c r="G303" s="219" t="s">
        <v>2606</v>
      </c>
      <c r="H303" s="219" t="s">
        <v>3864</v>
      </c>
      <c r="I303" s="219">
        <v>2024.0</v>
      </c>
      <c r="J303" s="207" t="s">
        <v>3944</v>
      </c>
      <c r="K303" s="207" t="s">
        <v>3945</v>
      </c>
      <c r="L303" s="219">
        <v>3.0</v>
      </c>
      <c r="M303" s="219" t="s">
        <v>25</v>
      </c>
      <c r="N303" s="219" t="s">
        <v>25</v>
      </c>
      <c r="O303" s="219" t="s">
        <v>27</v>
      </c>
      <c r="P303" s="219" t="s">
        <v>26</v>
      </c>
      <c r="Q303" s="219" t="s">
        <v>27</v>
      </c>
      <c r="R303" s="219"/>
      <c r="S303" s="219" t="s">
        <v>40</v>
      </c>
      <c r="T303" s="229"/>
      <c r="U303" s="229"/>
      <c r="V303" s="229"/>
      <c r="W303" s="229"/>
      <c r="X303" s="229"/>
      <c r="Y303" s="229"/>
      <c r="Z303" s="229"/>
      <c r="AA303" s="229"/>
      <c r="AB303" s="229"/>
      <c r="AC303" s="193"/>
      <c r="AD303" s="193"/>
      <c r="AE303" s="193"/>
    </row>
    <row r="304" ht="42.0" customHeight="1">
      <c r="A304" s="54">
        <v>304.0</v>
      </c>
      <c r="B304" s="219" t="s">
        <v>3946</v>
      </c>
      <c r="C304" s="219" t="s">
        <v>2576</v>
      </c>
      <c r="D304" s="219"/>
      <c r="E304" s="219" t="s">
        <v>3947</v>
      </c>
      <c r="F304" s="219" t="s">
        <v>3948</v>
      </c>
      <c r="G304" s="219" t="s">
        <v>2606</v>
      </c>
      <c r="H304" s="219" t="s">
        <v>3864</v>
      </c>
      <c r="I304" s="219">
        <v>2023.0</v>
      </c>
      <c r="J304" s="207" t="s">
        <v>3949</v>
      </c>
      <c r="K304" s="207" t="s">
        <v>3950</v>
      </c>
      <c r="L304" s="219">
        <v>0.0</v>
      </c>
      <c r="M304" s="219" t="s">
        <v>25</v>
      </c>
      <c r="N304" s="219" t="s">
        <v>27</v>
      </c>
      <c r="O304" s="219" t="s">
        <v>25</v>
      </c>
      <c r="P304" s="219" t="s">
        <v>114</v>
      </c>
      <c r="Q304" s="219" t="s">
        <v>27</v>
      </c>
      <c r="R304" s="219"/>
      <c r="S304" s="219" t="s">
        <v>40</v>
      </c>
      <c r="T304" s="229"/>
      <c r="U304" s="229"/>
      <c r="V304" s="229"/>
      <c r="W304" s="229"/>
      <c r="X304" s="229"/>
      <c r="Y304" s="229"/>
      <c r="Z304" s="229"/>
      <c r="AA304" s="229"/>
      <c r="AB304" s="229"/>
      <c r="AC304" s="193"/>
      <c r="AD304" s="193"/>
      <c r="AE304" s="193"/>
    </row>
    <row r="305" ht="42.0" customHeight="1">
      <c r="A305" s="54">
        <v>305.0</v>
      </c>
      <c r="B305" s="219" t="s">
        <v>3951</v>
      </c>
      <c r="C305" s="219" t="s">
        <v>2576</v>
      </c>
      <c r="D305" s="219"/>
      <c r="E305" s="219" t="s">
        <v>3952</v>
      </c>
      <c r="F305" s="219" t="s">
        <v>3953</v>
      </c>
      <c r="G305" s="219" t="s">
        <v>2699</v>
      </c>
      <c r="H305" s="219" t="s">
        <v>3864</v>
      </c>
      <c r="I305" s="219">
        <v>2024.0</v>
      </c>
      <c r="J305" s="207" t="s">
        <v>3954</v>
      </c>
      <c r="K305" s="207" t="s">
        <v>3955</v>
      </c>
      <c r="L305" s="219">
        <v>0.0</v>
      </c>
      <c r="M305" s="219" t="s">
        <v>25</v>
      </c>
      <c r="N305" s="219" t="s">
        <v>27</v>
      </c>
      <c r="O305" s="219">
        <v>0.0</v>
      </c>
      <c r="P305" s="219" t="s">
        <v>26</v>
      </c>
      <c r="Q305" s="219" t="s">
        <v>25</v>
      </c>
      <c r="R305" s="219"/>
      <c r="S305" s="219" t="s">
        <v>40</v>
      </c>
      <c r="T305" s="229"/>
      <c r="U305" s="229"/>
      <c r="V305" s="229"/>
      <c r="W305" s="229"/>
      <c r="X305" s="229"/>
      <c r="Y305" s="229"/>
      <c r="Z305" s="229"/>
      <c r="AA305" s="229"/>
      <c r="AB305" s="229"/>
      <c r="AC305" s="193"/>
      <c r="AD305" s="193"/>
      <c r="AE305" s="193"/>
    </row>
    <row r="306" ht="42.0" customHeight="1">
      <c r="A306" s="54">
        <v>306.0</v>
      </c>
      <c r="B306" s="219" t="s">
        <v>3956</v>
      </c>
      <c r="C306" s="219" t="s">
        <v>2576</v>
      </c>
      <c r="D306" s="219"/>
      <c r="E306" s="219" t="s">
        <v>3957</v>
      </c>
      <c r="F306" s="219" t="s">
        <v>3958</v>
      </c>
      <c r="G306" s="219"/>
      <c r="H306" s="219" t="s">
        <v>3864</v>
      </c>
      <c r="I306" s="219">
        <v>2023.0</v>
      </c>
      <c r="J306" s="207" t="s">
        <v>3959</v>
      </c>
      <c r="K306" s="207" t="s">
        <v>3960</v>
      </c>
      <c r="L306" s="219"/>
      <c r="M306" s="219" t="s">
        <v>25</v>
      </c>
      <c r="N306" s="219" t="s">
        <v>27</v>
      </c>
      <c r="O306" s="219"/>
      <c r="P306" s="219"/>
      <c r="Q306" s="219" t="s">
        <v>25</v>
      </c>
      <c r="R306" s="219"/>
      <c r="S306" s="219" t="s">
        <v>40</v>
      </c>
      <c r="T306" s="229"/>
      <c r="U306" s="229"/>
      <c r="V306" s="229"/>
      <c r="W306" s="229"/>
      <c r="X306" s="229"/>
      <c r="Y306" s="229"/>
      <c r="Z306" s="229"/>
      <c r="AA306" s="229"/>
      <c r="AB306" s="229"/>
      <c r="AC306" s="193"/>
      <c r="AD306" s="193"/>
      <c r="AE306" s="193"/>
    </row>
    <row r="307" ht="42.0" customHeight="1">
      <c r="A307" s="268">
        <v>307.0</v>
      </c>
      <c r="B307" s="81" t="s">
        <v>3961</v>
      </c>
      <c r="C307" s="219" t="s">
        <v>3962</v>
      </c>
      <c r="D307" s="219" t="s">
        <v>2081</v>
      </c>
      <c r="E307" s="219" t="s">
        <v>3963</v>
      </c>
      <c r="F307" s="219" t="s">
        <v>3964</v>
      </c>
      <c r="G307" s="219" t="s">
        <v>2606</v>
      </c>
      <c r="H307" s="81" t="s">
        <v>3965</v>
      </c>
      <c r="I307" s="219">
        <v>2024.0</v>
      </c>
      <c r="J307" s="207" t="s">
        <v>3966</v>
      </c>
      <c r="K307" s="207" t="s">
        <v>3967</v>
      </c>
      <c r="L307" s="219">
        <v>0.0</v>
      </c>
      <c r="M307" s="219" t="s">
        <v>25</v>
      </c>
      <c r="N307" s="219" t="s">
        <v>25</v>
      </c>
      <c r="O307" s="219" t="s">
        <v>25</v>
      </c>
      <c r="P307" s="219" t="s">
        <v>114</v>
      </c>
      <c r="Q307" s="219" t="s">
        <v>27</v>
      </c>
      <c r="R307" s="219" t="s">
        <v>25</v>
      </c>
      <c r="S307" s="219" t="s">
        <v>40</v>
      </c>
      <c r="T307" s="193"/>
      <c r="U307" s="193"/>
      <c r="V307" s="193"/>
      <c r="W307" s="193"/>
      <c r="X307" s="193"/>
      <c r="Y307" s="193"/>
      <c r="Z307" s="193"/>
      <c r="AA307" s="193"/>
      <c r="AB307" s="193"/>
      <c r="AC307" s="193"/>
      <c r="AD307" s="193"/>
      <c r="AE307" s="193"/>
    </row>
    <row r="308" ht="42.0" customHeight="1">
      <c r="A308" s="54">
        <v>308.0</v>
      </c>
      <c r="B308" s="268" t="s">
        <v>3968</v>
      </c>
      <c r="C308" s="268" t="s">
        <v>3969</v>
      </c>
      <c r="D308" s="193"/>
      <c r="E308" s="268" t="s">
        <v>3970</v>
      </c>
      <c r="F308" s="269" t="s">
        <v>3971</v>
      </c>
      <c r="G308" s="193"/>
      <c r="H308" s="46" t="s">
        <v>3965</v>
      </c>
      <c r="I308" s="268">
        <v>2024.0</v>
      </c>
      <c r="J308" s="270" t="s">
        <v>3972</v>
      </c>
      <c r="K308" s="271" t="s">
        <v>3973</v>
      </c>
      <c r="L308" s="193"/>
      <c r="M308" s="193"/>
      <c r="N308" s="193"/>
      <c r="O308" s="193"/>
      <c r="P308" s="193"/>
      <c r="Q308" s="193"/>
      <c r="R308" s="193"/>
      <c r="S308" s="193"/>
      <c r="T308" s="193"/>
      <c r="U308" s="193"/>
      <c r="V308" s="193"/>
      <c r="W308" s="193"/>
      <c r="X308" s="193"/>
      <c r="Y308" s="193"/>
      <c r="Z308" s="193"/>
      <c r="AA308" s="193"/>
      <c r="AB308" s="193"/>
      <c r="AC308" s="193"/>
      <c r="AD308" s="193"/>
      <c r="AE308" s="193"/>
    </row>
    <row r="309" ht="42.0" customHeight="1">
      <c r="A309" s="54">
        <v>309.0</v>
      </c>
      <c r="B309" s="81" t="s">
        <v>3974</v>
      </c>
      <c r="C309" s="81" t="s">
        <v>2012</v>
      </c>
      <c r="D309" s="81" t="s">
        <v>248</v>
      </c>
      <c r="E309" s="81" t="s">
        <v>3975</v>
      </c>
      <c r="F309" s="81" t="s">
        <v>3976</v>
      </c>
      <c r="G309" s="219" t="s">
        <v>2606</v>
      </c>
      <c r="H309" s="81" t="s">
        <v>3965</v>
      </c>
      <c r="I309" s="81">
        <v>2023.0</v>
      </c>
      <c r="J309" s="207"/>
      <c r="K309" s="207"/>
      <c r="L309" s="219">
        <v>0.0</v>
      </c>
      <c r="M309" s="219" t="s">
        <v>25</v>
      </c>
      <c r="N309" s="219" t="s">
        <v>25</v>
      </c>
      <c r="O309" s="219" t="s">
        <v>25</v>
      </c>
      <c r="P309" s="219" t="s">
        <v>114</v>
      </c>
      <c r="Q309" s="219" t="s">
        <v>27</v>
      </c>
      <c r="R309" s="219" t="s">
        <v>25</v>
      </c>
      <c r="S309" s="219" t="s">
        <v>40</v>
      </c>
      <c r="T309" s="193"/>
      <c r="U309" s="193"/>
      <c r="V309" s="193"/>
      <c r="W309" s="193"/>
      <c r="X309" s="193"/>
      <c r="Y309" s="193"/>
      <c r="Z309" s="193"/>
      <c r="AA309" s="193"/>
      <c r="AB309" s="193"/>
      <c r="AC309" s="193"/>
      <c r="AD309" s="193"/>
      <c r="AE309" s="193"/>
    </row>
    <row r="310" ht="42.0" customHeight="1">
      <c r="A310" s="54">
        <v>310.0</v>
      </c>
      <c r="B310" s="81" t="s">
        <v>3977</v>
      </c>
      <c r="C310" s="81" t="s">
        <v>2012</v>
      </c>
      <c r="D310" s="81" t="s">
        <v>248</v>
      </c>
      <c r="E310" s="81" t="s">
        <v>3978</v>
      </c>
      <c r="F310" s="81" t="s">
        <v>3979</v>
      </c>
      <c r="G310" s="219" t="s">
        <v>2606</v>
      </c>
      <c r="H310" s="81" t="s">
        <v>3965</v>
      </c>
      <c r="I310" s="81">
        <v>2023.0</v>
      </c>
      <c r="J310" s="207"/>
      <c r="K310" s="207"/>
      <c r="L310" s="219">
        <v>0.0</v>
      </c>
      <c r="M310" s="219" t="s">
        <v>25</v>
      </c>
      <c r="N310" s="219" t="s">
        <v>25</v>
      </c>
      <c r="O310" s="219" t="s">
        <v>25</v>
      </c>
      <c r="P310" s="219" t="s">
        <v>114</v>
      </c>
      <c r="Q310" s="219" t="s">
        <v>27</v>
      </c>
      <c r="R310" s="219" t="s">
        <v>25</v>
      </c>
      <c r="S310" s="219" t="s">
        <v>40</v>
      </c>
      <c r="T310" s="193"/>
      <c r="U310" s="193"/>
      <c r="V310" s="193"/>
      <c r="W310" s="193"/>
      <c r="X310" s="193"/>
      <c r="Y310" s="193"/>
      <c r="Z310" s="193"/>
      <c r="AA310" s="193"/>
      <c r="AB310" s="193"/>
      <c r="AC310" s="193"/>
      <c r="AD310" s="193"/>
      <c r="AE310" s="193"/>
    </row>
    <row r="311" ht="42.0" customHeight="1">
      <c r="A311" s="54">
        <v>311.0</v>
      </c>
      <c r="B311" s="81" t="s">
        <v>3980</v>
      </c>
      <c r="C311" s="81" t="s">
        <v>2043</v>
      </c>
      <c r="D311" s="81"/>
      <c r="E311" s="81" t="s">
        <v>3981</v>
      </c>
      <c r="F311" s="81" t="s">
        <v>2683</v>
      </c>
      <c r="G311" s="81" t="s">
        <v>32</v>
      </c>
      <c r="H311" s="81"/>
      <c r="I311" s="81">
        <v>2024.0</v>
      </c>
      <c r="J311" s="194" t="s">
        <v>3982</v>
      </c>
      <c r="K311" s="194" t="s">
        <v>3983</v>
      </c>
      <c r="L311" s="219">
        <v>0.0</v>
      </c>
      <c r="M311" s="219" t="s">
        <v>25</v>
      </c>
      <c r="N311" s="219" t="s">
        <v>25</v>
      </c>
      <c r="O311" s="219" t="s">
        <v>25</v>
      </c>
      <c r="P311" s="219" t="s">
        <v>114</v>
      </c>
      <c r="Q311" s="219" t="s">
        <v>27</v>
      </c>
      <c r="R311" s="219" t="s">
        <v>25</v>
      </c>
      <c r="S311" s="81" t="s">
        <v>262</v>
      </c>
      <c r="T311" s="193"/>
      <c r="U311" s="193"/>
      <c r="V311" s="193"/>
      <c r="W311" s="193"/>
      <c r="X311" s="193"/>
      <c r="Y311" s="193"/>
      <c r="Z311" s="193"/>
      <c r="AA311" s="193"/>
      <c r="AB311" s="193"/>
      <c r="AC311" s="193"/>
      <c r="AD311" s="193"/>
      <c r="AE311" s="193"/>
    </row>
    <row r="312" ht="42.0" customHeight="1">
      <c r="A312" s="54">
        <v>312.0</v>
      </c>
      <c r="B312" s="81" t="s">
        <v>3984</v>
      </c>
      <c r="C312" s="81" t="s">
        <v>2043</v>
      </c>
      <c r="D312" s="81"/>
      <c r="E312" s="81" t="s">
        <v>3985</v>
      </c>
      <c r="F312" s="81" t="s">
        <v>3986</v>
      </c>
      <c r="G312" s="81" t="s">
        <v>2606</v>
      </c>
      <c r="H312" s="81"/>
      <c r="I312" s="81">
        <v>2023.0</v>
      </c>
      <c r="J312" s="272" t="s">
        <v>3987</v>
      </c>
      <c r="K312" s="194" t="str">
        <f t="shared" ref="K312:K327" si="1">CONCATENATE("https://doi.org/",J312,) </f>
        <v>https://doi.org/doi10.1103/PhysRevE.107.064308 </v>
      </c>
      <c r="L312" s="219">
        <v>0.0</v>
      </c>
      <c r="M312" s="219" t="s">
        <v>25</v>
      </c>
      <c r="N312" s="219" t="s">
        <v>25</v>
      </c>
      <c r="O312" s="219" t="s">
        <v>25</v>
      </c>
      <c r="P312" s="219" t="s">
        <v>114</v>
      </c>
      <c r="Q312" s="219" t="s">
        <v>27</v>
      </c>
      <c r="R312" s="219" t="s">
        <v>25</v>
      </c>
      <c r="S312" s="81" t="s">
        <v>40</v>
      </c>
      <c r="T312" s="193"/>
      <c r="U312" s="193"/>
      <c r="V312" s="193"/>
      <c r="W312" s="193"/>
      <c r="X312" s="193"/>
      <c r="Y312" s="193"/>
      <c r="Z312" s="193"/>
      <c r="AA312" s="193"/>
      <c r="AB312" s="193"/>
      <c r="AC312" s="193"/>
      <c r="AD312" s="193"/>
      <c r="AE312" s="193"/>
    </row>
    <row r="313" ht="42.0" customHeight="1">
      <c r="A313" s="54">
        <v>313.0</v>
      </c>
      <c r="B313" s="81" t="s">
        <v>3988</v>
      </c>
      <c r="C313" s="81" t="s">
        <v>2043</v>
      </c>
      <c r="D313" s="81"/>
      <c r="E313" s="81" t="s">
        <v>3989</v>
      </c>
      <c r="F313" s="81" t="s">
        <v>2933</v>
      </c>
      <c r="G313" s="81" t="s">
        <v>2606</v>
      </c>
      <c r="H313" s="81"/>
      <c r="I313" s="81">
        <v>2024.0</v>
      </c>
      <c r="J313" s="194" t="s">
        <v>3990</v>
      </c>
      <c r="K313" s="194" t="str">
        <f t="shared" si="1"/>
        <v>https://doi.org/doi10.1103/PhysRevLett.132.077301 </v>
      </c>
      <c r="L313" s="219">
        <v>0.0</v>
      </c>
      <c r="M313" s="219" t="s">
        <v>25</v>
      </c>
      <c r="N313" s="219" t="s">
        <v>25</v>
      </c>
      <c r="O313" s="219" t="s">
        <v>25</v>
      </c>
      <c r="P313" s="219" t="s">
        <v>114</v>
      </c>
      <c r="Q313" s="219" t="s">
        <v>27</v>
      </c>
      <c r="R313" s="219" t="s">
        <v>25</v>
      </c>
      <c r="S313" s="81" t="s">
        <v>40</v>
      </c>
      <c r="T313" s="193"/>
      <c r="U313" s="193"/>
      <c r="V313" s="193"/>
      <c r="W313" s="193"/>
      <c r="X313" s="193"/>
      <c r="Y313" s="193"/>
      <c r="Z313" s="193"/>
      <c r="AA313" s="193"/>
      <c r="AB313" s="193"/>
      <c r="AC313" s="193"/>
      <c r="AD313" s="193"/>
      <c r="AE313" s="193"/>
    </row>
    <row r="314" ht="42.0" customHeight="1">
      <c r="A314" s="54">
        <v>314.0</v>
      </c>
      <c r="B314" s="81" t="s">
        <v>3991</v>
      </c>
      <c r="C314" s="81" t="s">
        <v>2043</v>
      </c>
      <c r="D314" s="81"/>
      <c r="E314" s="81" t="s">
        <v>3992</v>
      </c>
      <c r="F314" s="81" t="s">
        <v>3993</v>
      </c>
      <c r="G314" s="81" t="s">
        <v>2606</v>
      </c>
      <c r="H314" s="81"/>
      <c r="I314" s="81">
        <v>2023.0</v>
      </c>
      <c r="J314" s="194" t="s">
        <v>3994</v>
      </c>
      <c r="K314" s="194" t="str">
        <f t="shared" si="1"/>
        <v>https://doi.org/doi10.1088/1742-5468/acf8ba </v>
      </c>
      <c r="L314" s="219">
        <v>0.0</v>
      </c>
      <c r="M314" s="219" t="s">
        <v>25</v>
      </c>
      <c r="N314" s="219" t="s">
        <v>25</v>
      </c>
      <c r="O314" s="219" t="s">
        <v>25</v>
      </c>
      <c r="P314" s="219" t="s">
        <v>114</v>
      </c>
      <c r="Q314" s="219" t="s">
        <v>27</v>
      </c>
      <c r="R314" s="219" t="s">
        <v>25</v>
      </c>
      <c r="S314" s="81" t="s">
        <v>40</v>
      </c>
      <c r="T314" s="193"/>
      <c r="U314" s="193"/>
      <c r="V314" s="193"/>
      <c r="W314" s="193"/>
      <c r="X314" s="193"/>
      <c r="Y314" s="193"/>
      <c r="Z314" s="193"/>
      <c r="AA314" s="193"/>
      <c r="AB314" s="193"/>
      <c r="AC314" s="193"/>
      <c r="AD314" s="193"/>
      <c r="AE314" s="193"/>
    </row>
    <row r="315" ht="42.0" customHeight="1">
      <c r="A315" s="54">
        <v>315.0</v>
      </c>
      <c r="B315" s="81" t="s">
        <v>3984</v>
      </c>
      <c r="C315" s="81" t="s">
        <v>2043</v>
      </c>
      <c r="D315" s="81"/>
      <c r="E315" s="81" t="s">
        <v>3995</v>
      </c>
      <c r="F315" s="81" t="s">
        <v>2928</v>
      </c>
      <c r="G315" s="81" t="s">
        <v>2699</v>
      </c>
      <c r="H315" s="81"/>
      <c r="I315" s="81">
        <v>2024.0</v>
      </c>
      <c r="J315" s="194" t="s">
        <v>3996</v>
      </c>
      <c r="K315" s="194" t="str">
        <f t="shared" si="1"/>
        <v>https://doi.org/ 10.1088/1751-8121/ad2299</v>
      </c>
      <c r="L315" s="219">
        <v>0.0</v>
      </c>
      <c r="M315" s="219" t="s">
        <v>25</v>
      </c>
      <c r="N315" s="219" t="s">
        <v>25</v>
      </c>
      <c r="O315" s="219" t="s">
        <v>25</v>
      </c>
      <c r="P315" s="219" t="s">
        <v>114</v>
      </c>
      <c r="Q315" s="219" t="s">
        <v>27</v>
      </c>
      <c r="R315" s="219" t="s">
        <v>25</v>
      </c>
      <c r="S315" s="81" t="s">
        <v>40</v>
      </c>
      <c r="T315" s="193"/>
      <c r="U315" s="193"/>
      <c r="V315" s="193"/>
      <c r="W315" s="193"/>
      <c r="X315" s="193"/>
      <c r="Y315" s="193"/>
      <c r="Z315" s="193"/>
      <c r="AA315" s="193"/>
      <c r="AB315" s="193"/>
      <c r="AC315" s="193"/>
      <c r="AD315" s="193"/>
      <c r="AE315" s="193"/>
    </row>
    <row r="316" ht="42.0" customHeight="1">
      <c r="A316" s="54">
        <v>316.0</v>
      </c>
      <c r="B316" s="81" t="s">
        <v>3997</v>
      </c>
      <c r="C316" s="81" t="s">
        <v>2043</v>
      </c>
      <c r="D316" s="81"/>
      <c r="E316" s="81" t="s">
        <v>3998</v>
      </c>
      <c r="F316" s="81" t="s">
        <v>3993</v>
      </c>
      <c r="G316" s="81" t="s">
        <v>2606</v>
      </c>
      <c r="H316" s="81"/>
      <c r="I316" s="81">
        <v>2024.0</v>
      </c>
      <c r="J316" s="194" t="s">
        <v>3999</v>
      </c>
      <c r="K316" s="194" t="str">
        <f t="shared" si="1"/>
        <v>https://doi.org/10.1088/1742-5468/ad138e</v>
      </c>
      <c r="L316" s="219">
        <v>0.0</v>
      </c>
      <c r="M316" s="219" t="s">
        <v>25</v>
      </c>
      <c r="N316" s="219" t="s">
        <v>25</v>
      </c>
      <c r="O316" s="219" t="s">
        <v>25</v>
      </c>
      <c r="P316" s="219" t="s">
        <v>114</v>
      </c>
      <c r="Q316" s="219" t="s">
        <v>27</v>
      </c>
      <c r="R316" s="219" t="s">
        <v>25</v>
      </c>
      <c r="S316" s="81" t="s">
        <v>40</v>
      </c>
      <c r="T316" s="193"/>
      <c r="U316" s="193"/>
      <c r="V316" s="193"/>
      <c r="W316" s="193"/>
      <c r="X316" s="193"/>
      <c r="Y316" s="193"/>
      <c r="Z316" s="193"/>
      <c r="AA316" s="193"/>
      <c r="AB316" s="193"/>
      <c r="AC316" s="193"/>
      <c r="AD316" s="193"/>
      <c r="AE316" s="193"/>
    </row>
    <row r="317" ht="42.0" customHeight="1">
      <c r="A317" s="54">
        <v>317.0</v>
      </c>
      <c r="B317" s="81" t="s">
        <v>4000</v>
      </c>
      <c r="C317" s="81" t="s">
        <v>2043</v>
      </c>
      <c r="D317" s="81"/>
      <c r="E317" s="81" t="s">
        <v>4001</v>
      </c>
      <c r="F317" s="81" t="s">
        <v>4002</v>
      </c>
      <c r="G317" s="81" t="s">
        <v>2622</v>
      </c>
      <c r="H317" s="81"/>
      <c r="I317" s="81">
        <v>2023.0</v>
      </c>
      <c r="J317" s="194" t="s">
        <v>4003</v>
      </c>
      <c r="K317" s="194" t="str">
        <f t="shared" si="1"/>
        <v>https://doi.org/10.1007/s12648-023-03029-8</v>
      </c>
      <c r="L317" s="219">
        <v>0.0</v>
      </c>
      <c r="M317" s="219" t="s">
        <v>25</v>
      </c>
      <c r="N317" s="219" t="s">
        <v>25</v>
      </c>
      <c r="O317" s="219" t="s">
        <v>25</v>
      </c>
      <c r="P317" s="219" t="s">
        <v>114</v>
      </c>
      <c r="Q317" s="219" t="s">
        <v>27</v>
      </c>
      <c r="R317" s="219" t="s">
        <v>25</v>
      </c>
      <c r="S317" s="81" t="s">
        <v>40</v>
      </c>
      <c r="T317" s="193"/>
      <c r="U317" s="193"/>
      <c r="V317" s="193"/>
      <c r="W317" s="193"/>
      <c r="X317" s="193"/>
      <c r="Y317" s="193"/>
      <c r="Z317" s="193"/>
      <c r="AA317" s="193"/>
      <c r="AB317" s="193"/>
      <c r="AC317" s="193"/>
      <c r="AD317" s="193"/>
      <c r="AE317" s="193"/>
    </row>
    <row r="318" ht="42.0" customHeight="1">
      <c r="A318" s="54">
        <v>318.0</v>
      </c>
      <c r="B318" s="81" t="s">
        <v>4004</v>
      </c>
      <c r="C318" s="81" t="s">
        <v>2043</v>
      </c>
      <c r="D318" s="81"/>
      <c r="E318" s="81" t="s">
        <v>4005</v>
      </c>
      <c r="F318" s="81" t="s">
        <v>2683</v>
      </c>
      <c r="G318" s="81" t="s">
        <v>32</v>
      </c>
      <c r="H318" s="81"/>
      <c r="I318" s="81">
        <v>2024.0</v>
      </c>
      <c r="J318" s="194" t="s">
        <v>4006</v>
      </c>
      <c r="K318" s="194" t="str">
        <f t="shared" si="1"/>
        <v>https://doi.org/10.48550/arXiv.2402.18491</v>
      </c>
      <c r="L318" s="219">
        <v>0.0</v>
      </c>
      <c r="M318" s="219" t="s">
        <v>25</v>
      </c>
      <c r="N318" s="219" t="s">
        <v>25</v>
      </c>
      <c r="O318" s="219" t="s">
        <v>25</v>
      </c>
      <c r="P318" s="219" t="s">
        <v>114</v>
      </c>
      <c r="Q318" s="219" t="s">
        <v>27</v>
      </c>
      <c r="R318" s="219" t="s">
        <v>25</v>
      </c>
      <c r="S318" s="81" t="s">
        <v>262</v>
      </c>
      <c r="T318" s="193"/>
      <c r="U318" s="193"/>
      <c r="V318" s="193"/>
      <c r="W318" s="193"/>
      <c r="X318" s="193"/>
      <c r="Y318" s="193"/>
      <c r="Z318" s="193"/>
      <c r="AA318" s="193"/>
      <c r="AB318" s="193"/>
      <c r="AC318" s="193"/>
      <c r="AD318" s="193"/>
      <c r="AE318" s="193"/>
    </row>
    <row r="319" ht="42.0" customHeight="1">
      <c r="A319" s="54">
        <v>319.0</v>
      </c>
      <c r="B319" s="81" t="s">
        <v>4007</v>
      </c>
      <c r="C319" s="81" t="s">
        <v>2043</v>
      </c>
      <c r="D319" s="81"/>
      <c r="E319" s="81" t="s">
        <v>4008</v>
      </c>
      <c r="F319" s="81" t="s">
        <v>4009</v>
      </c>
      <c r="G319" s="81" t="s">
        <v>2699</v>
      </c>
      <c r="H319" s="81"/>
      <c r="I319" s="81">
        <v>2024.0</v>
      </c>
      <c r="J319" s="194" t="s">
        <v>4010</v>
      </c>
      <c r="K319" s="194" t="str">
        <f t="shared" si="1"/>
        <v>https://doi.org/10.1214/23-AOAS1801</v>
      </c>
      <c r="L319" s="219">
        <v>0.0</v>
      </c>
      <c r="M319" s="219" t="s">
        <v>25</v>
      </c>
      <c r="N319" s="219" t="s">
        <v>25</v>
      </c>
      <c r="O319" s="219" t="s">
        <v>25</v>
      </c>
      <c r="P319" s="219" t="s">
        <v>114</v>
      </c>
      <c r="Q319" s="219" t="s">
        <v>27</v>
      </c>
      <c r="R319" s="219" t="s">
        <v>25</v>
      </c>
      <c r="S319" s="81" t="s">
        <v>262</v>
      </c>
      <c r="T319" s="193"/>
      <c r="U319" s="193"/>
      <c r="V319" s="193"/>
      <c r="W319" s="193"/>
      <c r="X319" s="193"/>
      <c r="Y319" s="193"/>
      <c r="Z319" s="193"/>
      <c r="AA319" s="193"/>
      <c r="AB319" s="193"/>
      <c r="AC319" s="193"/>
      <c r="AD319" s="193"/>
      <c r="AE319" s="193"/>
    </row>
    <row r="320" ht="42.0" customHeight="1">
      <c r="A320" s="54">
        <v>320.0</v>
      </c>
      <c r="B320" s="81" t="s">
        <v>4011</v>
      </c>
      <c r="C320" s="81" t="s">
        <v>2043</v>
      </c>
      <c r="D320" s="81"/>
      <c r="E320" s="81" t="s">
        <v>4012</v>
      </c>
      <c r="F320" s="81" t="s">
        <v>4013</v>
      </c>
      <c r="G320" s="81" t="s">
        <v>2699</v>
      </c>
      <c r="H320" s="81"/>
      <c r="I320" s="81">
        <v>2024.0</v>
      </c>
      <c r="J320" s="272" t="s">
        <v>4014</v>
      </c>
      <c r="K320" s="194" t="str">
        <f t="shared" si="1"/>
        <v>https://doi.org/10.1007/s10260-023-00716-y</v>
      </c>
      <c r="L320" s="219">
        <v>0.0</v>
      </c>
      <c r="M320" s="219" t="s">
        <v>25</v>
      </c>
      <c r="N320" s="219" t="s">
        <v>25</v>
      </c>
      <c r="O320" s="219" t="s">
        <v>25</v>
      </c>
      <c r="P320" s="219" t="s">
        <v>114</v>
      </c>
      <c r="Q320" s="219" t="s">
        <v>27</v>
      </c>
      <c r="R320" s="219" t="s">
        <v>25</v>
      </c>
      <c r="S320" s="81" t="s">
        <v>40</v>
      </c>
      <c r="T320" s="193"/>
      <c r="U320" s="193"/>
      <c r="V320" s="193"/>
      <c r="W320" s="193"/>
      <c r="X320" s="193"/>
      <c r="Y320" s="193"/>
      <c r="Z320" s="193"/>
      <c r="AA320" s="193"/>
      <c r="AB320" s="193"/>
      <c r="AC320" s="193"/>
      <c r="AD320" s="193"/>
      <c r="AE320" s="193"/>
    </row>
    <row r="321" ht="42.0" customHeight="1">
      <c r="A321" s="54">
        <v>321.0</v>
      </c>
      <c r="B321" s="81" t="s">
        <v>4015</v>
      </c>
      <c r="C321" s="81" t="s">
        <v>2043</v>
      </c>
      <c r="D321" s="81"/>
      <c r="E321" s="81" t="s">
        <v>4016</v>
      </c>
      <c r="F321" s="81" t="s">
        <v>4017</v>
      </c>
      <c r="G321" s="81" t="s">
        <v>2699</v>
      </c>
      <c r="H321" s="81"/>
      <c r="I321" s="81">
        <v>2024.0</v>
      </c>
      <c r="J321" s="194" t="s">
        <v>4018</v>
      </c>
      <c r="K321" s="194" t="str">
        <f t="shared" si="1"/>
        <v>https://doi.org/10.1093/biomet/asad063</v>
      </c>
      <c r="L321" s="219">
        <v>0.0</v>
      </c>
      <c r="M321" s="219" t="s">
        <v>25</v>
      </c>
      <c r="N321" s="81" t="s">
        <v>27</v>
      </c>
      <c r="O321" s="219" t="s">
        <v>25</v>
      </c>
      <c r="P321" s="219" t="s">
        <v>114</v>
      </c>
      <c r="Q321" s="219" t="s">
        <v>27</v>
      </c>
      <c r="R321" s="219" t="s">
        <v>25</v>
      </c>
      <c r="S321" s="81" t="s">
        <v>40</v>
      </c>
      <c r="T321" s="193"/>
      <c r="U321" s="193"/>
      <c r="V321" s="193"/>
      <c r="W321" s="193"/>
      <c r="X321" s="193"/>
      <c r="Y321" s="193"/>
      <c r="Z321" s="193"/>
      <c r="AA321" s="193"/>
      <c r="AB321" s="193"/>
      <c r="AC321" s="193"/>
      <c r="AD321" s="193"/>
      <c r="AE321" s="193"/>
    </row>
    <row r="322" ht="42.0" customHeight="1">
      <c r="A322" s="54">
        <v>322.0</v>
      </c>
      <c r="B322" s="81" t="s">
        <v>4019</v>
      </c>
      <c r="C322" s="81" t="s">
        <v>2043</v>
      </c>
      <c r="D322" s="81"/>
      <c r="E322" s="81" t="s">
        <v>4020</v>
      </c>
      <c r="F322" s="81" t="s">
        <v>4017</v>
      </c>
      <c r="G322" s="81" t="s">
        <v>2699</v>
      </c>
      <c r="H322" s="81"/>
      <c r="I322" s="81">
        <v>2023.0</v>
      </c>
      <c r="J322" s="194" t="s">
        <v>4021</v>
      </c>
      <c r="K322" s="194" t="str">
        <f t="shared" si="1"/>
        <v>https://doi.org/10.1093/biomet/asac051</v>
      </c>
      <c r="L322" s="219">
        <v>0.0</v>
      </c>
      <c r="M322" s="219" t="s">
        <v>25</v>
      </c>
      <c r="N322" s="219" t="s">
        <v>25</v>
      </c>
      <c r="O322" s="219" t="s">
        <v>25</v>
      </c>
      <c r="P322" s="219" t="s">
        <v>114</v>
      </c>
      <c r="Q322" s="219" t="s">
        <v>27</v>
      </c>
      <c r="R322" s="219" t="s">
        <v>25</v>
      </c>
      <c r="S322" s="81" t="s">
        <v>40</v>
      </c>
      <c r="T322" s="193"/>
      <c r="U322" s="193"/>
      <c r="V322" s="193"/>
      <c r="W322" s="193"/>
      <c r="X322" s="193"/>
      <c r="Y322" s="193"/>
      <c r="Z322" s="193"/>
      <c r="AA322" s="193"/>
      <c r="AB322" s="193"/>
      <c r="AC322" s="193"/>
      <c r="AD322" s="193"/>
      <c r="AE322" s="193"/>
    </row>
    <row r="323" ht="42.0" customHeight="1">
      <c r="A323" s="54">
        <v>323.0</v>
      </c>
      <c r="B323" s="81" t="s">
        <v>4022</v>
      </c>
      <c r="C323" s="81" t="s">
        <v>2043</v>
      </c>
      <c r="D323" s="81"/>
      <c r="E323" s="81" t="s">
        <v>4023</v>
      </c>
      <c r="F323" s="81" t="s">
        <v>4024</v>
      </c>
      <c r="G323" s="81" t="s">
        <v>2699</v>
      </c>
      <c r="H323" s="81"/>
      <c r="I323" s="81">
        <v>2023.0</v>
      </c>
      <c r="J323" s="194" t="s">
        <v>4025</v>
      </c>
      <c r="K323" s="194" t="str">
        <f t="shared" si="1"/>
        <v>https://doi.org/ 10.3150/22-BEJ1504</v>
      </c>
      <c r="L323" s="219">
        <v>0.0</v>
      </c>
      <c r="M323" s="219" t="s">
        <v>25</v>
      </c>
      <c r="N323" s="81" t="s">
        <v>27</v>
      </c>
      <c r="O323" s="219" t="s">
        <v>25</v>
      </c>
      <c r="P323" s="219" t="s">
        <v>114</v>
      </c>
      <c r="Q323" s="219" t="s">
        <v>27</v>
      </c>
      <c r="R323" s="219" t="s">
        <v>25</v>
      </c>
      <c r="S323" s="81" t="s">
        <v>40</v>
      </c>
      <c r="T323" s="193"/>
      <c r="U323" s="193"/>
      <c r="V323" s="193"/>
      <c r="W323" s="193"/>
      <c r="X323" s="193"/>
      <c r="Y323" s="193"/>
      <c r="Z323" s="193"/>
      <c r="AA323" s="193"/>
      <c r="AB323" s="193"/>
      <c r="AC323" s="193"/>
      <c r="AD323" s="193"/>
      <c r="AE323" s="193"/>
    </row>
    <row r="324" ht="42.0" customHeight="1">
      <c r="A324" s="54">
        <v>324.0</v>
      </c>
      <c r="B324" s="81" t="s">
        <v>4026</v>
      </c>
      <c r="C324" s="81" t="s">
        <v>2043</v>
      </c>
      <c r="D324" s="81"/>
      <c r="E324" s="81" t="s">
        <v>4027</v>
      </c>
      <c r="F324" s="81" t="s">
        <v>2683</v>
      </c>
      <c r="G324" s="81" t="s">
        <v>32</v>
      </c>
      <c r="H324" s="81"/>
      <c r="I324" s="81">
        <v>2023.0</v>
      </c>
      <c r="J324" s="194" t="s">
        <v>4028</v>
      </c>
      <c r="K324" s="194" t="str">
        <f t="shared" si="1"/>
        <v>https://doi.org/10.48550/arXiv.2307.01152</v>
      </c>
      <c r="L324" s="219">
        <v>0.0</v>
      </c>
      <c r="M324" s="219" t="s">
        <v>25</v>
      </c>
      <c r="N324" s="81" t="s">
        <v>27</v>
      </c>
      <c r="O324" s="219" t="s">
        <v>25</v>
      </c>
      <c r="P324" s="219" t="s">
        <v>114</v>
      </c>
      <c r="Q324" s="219" t="s">
        <v>27</v>
      </c>
      <c r="R324" s="219" t="s">
        <v>25</v>
      </c>
      <c r="S324" s="81" t="s">
        <v>262</v>
      </c>
      <c r="T324" s="193"/>
      <c r="U324" s="193"/>
      <c r="V324" s="193"/>
      <c r="W324" s="193"/>
      <c r="X324" s="193"/>
      <c r="Y324" s="193"/>
      <c r="Z324" s="193"/>
      <c r="AA324" s="193"/>
      <c r="AB324" s="193"/>
      <c r="AC324" s="193"/>
      <c r="AD324" s="193"/>
      <c r="AE324" s="193"/>
    </row>
    <row r="325" ht="42.0" customHeight="1">
      <c r="A325" s="54">
        <v>325.0</v>
      </c>
      <c r="B325" s="273" t="s">
        <v>4029</v>
      </c>
      <c r="C325" s="81" t="s">
        <v>2043</v>
      </c>
      <c r="D325" s="81"/>
      <c r="E325" s="81" t="s">
        <v>4030</v>
      </c>
      <c r="F325" s="81" t="s">
        <v>3572</v>
      </c>
      <c r="G325" s="81" t="s">
        <v>2699</v>
      </c>
      <c r="H325" s="81"/>
      <c r="I325" s="81">
        <v>2024.0</v>
      </c>
      <c r="J325" s="194" t="s">
        <v>4031</v>
      </c>
      <c r="K325" s="194" t="str">
        <f t="shared" si="1"/>
        <v>https://doi.org/10.1038/s41598-024-51381-4</v>
      </c>
      <c r="L325" s="81">
        <v>0.0</v>
      </c>
      <c r="M325" s="81" t="s">
        <v>25</v>
      </c>
      <c r="N325" s="81" t="s">
        <v>27</v>
      </c>
      <c r="O325" s="81" t="s">
        <v>25</v>
      </c>
      <c r="P325" s="81" t="s">
        <v>114</v>
      </c>
      <c r="Q325" s="81" t="s">
        <v>27</v>
      </c>
      <c r="R325" s="81" t="s">
        <v>25</v>
      </c>
      <c r="S325" s="81" t="s">
        <v>40</v>
      </c>
      <c r="T325" s="193"/>
      <c r="U325" s="193"/>
      <c r="V325" s="193"/>
      <c r="W325" s="193"/>
      <c r="X325" s="193"/>
      <c r="Y325" s="193"/>
      <c r="Z325" s="193"/>
      <c r="AA325" s="193"/>
      <c r="AB325" s="193"/>
      <c r="AC325" s="193"/>
      <c r="AD325" s="193"/>
      <c r="AE325" s="193"/>
    </row>
    <row r="326" ht="42.0" customHeight="1">
      <c r="A326" s="54">
        <v>326.0</v>
      </c>
      <c r="B326" s="81" t="s">
        <v>4032</v>
      </c>
      <c r="C326" s="81" t="s">
        <v>2043</v>
      </c>
      <c r="D326" s="81"/>
      <c r="E326" s="81" t="s">
        <v>4033</v>
      </c>
      <c r="F326" s="81" t="s">
        <v>4034</v>
      </c>
      <c r="G326" s="81" t="s">
        <v>2606</v>
      </c>
      <c r="H326" s="81"/>
      <c r="I326" s="81">
        <v>2023.0</v>
      </c>
      <c r="J326" s="194" t="s">
        <v>4035</v>
      </c>
      <c r="K326" s="194" t="str">
        <f t="shared" si="1"/>
        <v>https://doi.org/10.1016/j.isci.2023.108291</v>
      </c>
      <c r="L326" s="81">
        <v>0.0</v>
      </c>
      <c r="M326" s="81" t="s">
        <v>25</v>
      </c>
      <c r="N326" s="81" t="s">
        <v>27</v>
      </c>
      <c r="O326" s="81" t="s">
        <v>25</v>
      </c>
      <c r="P326" s="81" t="s">
        <v>114</v>
      </c>
      <c r="Q326" s="81" t="s">
        <v>27</v>
      </c>
      <c r="R326" s="81" t="s">
        <v>25</v>
      </c>
      <c r="S326" s="81" t="s">
        <v>40</v>
      </c>
      <c r="T326" s="193"/>
      <c r="U326" s="193"/>
      <c r="V326" s="193"/>
      <c r="W326" s="193"/>
      <c r="X326" s="193"/>
      <c r="Y326" s="193"/>
      <c r="Z326" s="193"/>
      <c r="AA326" s="193"/>
      <c r="AB326" s="193"/>
      <c r="AC326" s="193"/>
      <c r="AD326" s="193"/>
      <c r="AE326" s="193"/>
    </row>
    <row r="327" ht="42.0" customHeight="1">
      <c r="A327" s="54">
        <v>327.0</v>
      </c>
      <c r="B327" s="273" t="s">
        <v>4036</v>
      </c>
      <c r="C327" s="81" t="s">
        <v>2043</v>
      </c>
      <c r="D327" s="81"/>
      <c r="E327" s="81" t="s">
        <v>4037</v>
      </c>
      <c r="F327" s="81" t="s">
        <v>4038</v>
      </c>
      <c r="G327" s="81" t="s">
        <v>2699</v>
      </c>
      <c r="H327" s="81"/>
      <c r="I327" s="81">
        <v>2023.0</v>
      </c>
      <c r="J327" s="194" t="s">
        <v>4039</v>
      </c>
      <c r="K327" s="194" t="str">
        <f t="shared" si="1"/>
        <v>https://doi.org/10.1016/j.jbi.2023.104510</v>
      </c>
      <c r="L327" s="81">
        <v>0.0</v>
      </c>
      <c r="M327" s="81" t="s">
        <v>25</v>
      </c>
      <c r="N327" s="81" t="s">
        <v>27</v>
      </c>
      <c r="O327" s="81" t="s">
        <v>25</v>
      </c>
      <c r="P327" s="81" t="s">
        <v>114</v>
      </c>
      <c r="Q327" s="81" t="s">
        <v>27</v>
      </c>
      <c r="R327" s="81" t="s">
        <v>25</v>
      </c>
      <c r="S327" s="81" t="s">
        <v>40</v>
      </c>
      <c r="T327" s="193"/>
      <c r="U327" s="193"/>
      <c r="V327" s="193"/>
      <c r="W327" s="193"/>
      <c r="X327" s="193"/>
      <c r="Y327" s="193"/>
      <c r="Z327" s="193"/>
      <c r="AA327" s="193"/>
      <c r="AB327" s="193"/>
      <c r="AC327" s="193"/>
      <c r="AD327" s="193"/>
      <c r="AE327" s="193"/>
    </row>
    <row r="328" ht="42.0" customHeight="1">
      <c r="A328" s="54">
        <v>328.0</v>
      </c>
      <c r="B328" s="81" t="s">
        <v>4040</v>
      </c>
      <c r="C328" s="81" t="s">
        <v>4041</v>
      </c>
      <c r="D328" s="81"/>
      <c r="E328" s="81" t="s">
        <v>4042</v>
      </c>
      <c r="F328" s="81" t="s">
        <v>3976</v>
      </c>
      <c r="G328" s="81" t="s">
        <v>2606</v>
      </c>
      <c r="H328" s="81">
        <v>8.0</v>
      </c>
      <c r="I328" s="81">
        <v>2024.0</v>
      </c>
      <c r="J328" s="194"/>
      <c r="K328" s="194"/>
      <c r="L328" s="219"/>
      <c r="M328" s="219"/>
      <c r="N328" s="219"/>
      <c r="O328" s="219"/>
      <c r="P328" s="219"/>
      <c r="Q328" s="219"/>
      <c r="R328" s="219"/>
      <c r="S328" s="81"/>
      <c r="T328" s="193"/>
      <c r="U328" s="193"/>
      <c r="V328" s="193"/>
      <c r="W328" s="193"/>
      <c r="X328" s="193"/>
      <c r="Y328" s="193"/>
      <c r="Z328" s="193"/>
      <c r="AA328" s="193"/>
      <c r="AB328" s="193"/>
      <c r="AC328" s="193"/>
      <c r="AD328" s="193"/>
      <c r="AE328" s="193"/>
    </row>
    <row r="329" ht="42.0" customHeight="1">
      <c r="A329" s="54">
        <v>329.0</v>
      </c>
      <c r="B329" s="273" t="s">
        <v>2583</v>
      </c>
      <c r="C329" s="81" t="s">
        <v>2584</v>
      </c>
      <c r="D329" s="81"/>
      <c r="E329" s="81" t="s">
        <v>4043</v>
      </c>
      <c r="F329" s="81" t="s">
        <v>4044</v>
      </c>
      <c r="G329" s="81" t="s">
        <v>32</v>
      </c>
      <c r="H329" s="81"/>
      <c r="I329" s="81">
        <v>2023.0</v>
      </c>
      <c r="J329" s="194" t="s">
        <v>4045</v>
      </c>
      <c r="K329" s="194" t="str">
        <f t="shared" ref="K329:K330" si="2">CONCATENATE("https://doi.org/",J329,) </f>
        <v>https://doi.org/10.1439/108184 </v>
      </c>
      <c r="L329" s="81">
        <v>0.0</v>
      </c>
      <c r="M329" s="81" t="s">
        <v>25</v>
      </c>
      <c r="N329" s="81" t="s">
        <v>25</v>
      </c>
      <c r="O329" s="81" t="s">
        <v>25</v>
      </c>
      <c r="P329" s="81" t="s">
        <v>114</v>
      </c>
      <c r="Q329" s="81" t="s">
        <v>27</v>
      </c>
      <c r="R329" s="81" t="s">
        <v>25</v>
      </c>
      <c r="S329" s="81" t="s">
        <v>40</v>
      </c>
      <c r="T329" s="193"/>
      <c r="U329" s="193"/>
      <c r="V329" s="193"/>
      <c r="W329" s="193"/>
      <c r="X329" s="193"/>
      <c r="Y329" s="193"/>
      <c r="Z329" s="193"/>
      <c r="AA329" s="193"/>
      <c r="AB329" s="193"/>
      <c r="AC329" s="193"/>
      <c r="AD329" s="193"/>
      <c r="AE329" s="193"/>
    </row>
    <row r="330" ht="42.0" customHeight="1">
      <c r="A330" s="54">
        <v>330.0</v>
      </c>
      <c r="B330" s="273" t="s">
        <v>2583</v>
      </c>
      <c r="C330" s="81" t="s">
        <v>2584</v>
      </c>
      <c r="D330" s="81"/>
      <c r="E330" s="81" t="s">
        <v>4046</v>
      </c>
      <c r="F330" s="81" t="s">
        <v>4047</v>
      </c>
      <c r="G330" s="81" t="s">
        <v>2699</v>
      </c>
      <c r="H330" s="81"/>
      <c r="I330" s="81">
        <v>2023.0</v>
      </c>
      <c r="J330" s="194" t="s">
        <v>4048</v>
      </c>
      <c r="K330" s="194" t="str">
        <f t="shared" si="2"/>
        <v>https://doi.org/10.1111/eulj.12472</v>
      </c>
      <c r="L330" s="81">
        <v>0.0</v>
      </c>
      <c r="M330" s="81" t="s">
        <v>25</v>
      </c>
      <c r="N330" s="81" t="s">
        <v>25</v>
      </c>
      <c r="O330" s="81" t="s">
        <v>25</v>
      </c>
      <c r="P330" s="81" t="s">
        <v>114</v>
      </c>
      <c r="Q330" s="81" t="s">
        <v>27</v>
      </c>
      <c r="R330" s="81" t="s">
        <v>25</v>
      </c>
      <c r="S330" s="81" t="s">
        <v>40</v>
      </c>
      <c r="T330" s="193"/>
      <c r="U330" s="193"/>
      <c r="V330" s="193"/>
      <c r="W330" s="193"/>
      <c r="X330" s="193"/>
      <c r="Y330" s="193"/>
      <c r="Z330" s="193"/>
      <c r="AA330" s="193"/>
      <c r="AB330" s="193"/>
      <c r="AC330" s="193"/>
      <c r="AD330" s="193"/>
      <c r="AE330" s="193"/>
    </row>
    <row r="331" ht="42.0" customHeight="1">
      <c r="A331" s="54">
        <v>331.0</v>
      </c>
      <c r="B331" s="273" t="s">
        <v>4049</v>
      </c>
      <c r="C331" s="81" t="s">
        <v>2584</v>
      </c>
      <c r="D331" s="81"/>
      <c r="E331" s="81" t="s">
        <v>4050</v>
      </c>
      <c r="F331" s="81" t="s">
        <v>4051</v>
      </c>
      <c r="G331" s="81" t="s">
        <v>3366</v>
      </c>
      <c r="H331" s="81"/>
      <c r="I331" s="81">
        <v>2023.0</v>
      </c>
      <c r="J331" s="194"/>
      <c r="K331" s="194"/>
      <c r="L331" s="81">
        <v>0.0</v>
      </c>
      <c r="M331" s="81" t="s">
        <v>25</v>
      </c>
      <c r="N331" s="81" t="s">
        <v>25</v>
      </c>
      <c r="O331" s="81" t="s">
        <v>25</v>
      </c>
      <c r="P331" s="81" t="s">
        <v>114</v>
      </c>
      <c r="Q331" s="81" t="s">
        <v>27</v>
      </c>
      <c r="R331" s="81" t="s">
        <v>25</v>
      </c>
      <c r="S331" s="81" t="s">
        <v>40</v>
      </c>
      <c r="T331" s="193"/>
      <c r="U331" s="193"/>
      <c r="V331" s="193"/>
      <c r="W331" s="193"/>
      <c r="X331" s="193"/>
      <c r="Y331" s="193"/>
      <c r="Z331" s="193"/>
      <c r="AA331" s="193"/>
      <c r="AB331" s="193"/>
      <c r="AC331" s="193"/>
      <c r="AD331" s="193"/>
      <c r="AE331" s="193"/>
    </row>
    <row r="332" ht="42.0" customHeight="1">
      <c r="A332" s="54">
        <v>332.0</v>
      </c>
      <c r="B332" s="273" t="s">
        <v>4052</v>
      </c>
      <c r="C332" s="81" t="s">
        <v>2584</v>
      </c>
      <c r="D332" s="81"/>
      <c r="E332" s="81" t="s">
        <v>4053</v>
      </c>
      <c r="F332" s="81" t="s">
        <v>4054</v>
      </c>
      <c r="G332" s="81" t="s">
        <v>32</v>
      </c>
      <c r="H332" s="81"/>
      <c r="I332" s="81">
        <v>2023.0</v>
      </c>
      <c r="J332" s="194"/>
      <c r="K332" s="194"/>
      <c r="L332" s="81">
        <v>0.0</v>
      </c>
      <c r="M332" s="81" t="s">
        <v>25</v>
      </c>
      <c r="N332" s="81" t="s">
        <v>25</v>
      </c>
      <c r="O332" s="81" t="s">
        <v>25</v>
      </c>
      <c r="P332" s="81" t="s">
        <v>114</v>
      </c>
      <c r="Q332" s="81" t="s">
        <v>27</v>
      </c>
      <c r="R332" s="81" t="s">
        <v>25</v>
      </c>
      <c r="S332" s="81" t="s">
        <v>40</v>
      </c>
      <c r="T332" s="193"/>
      <c r="U332" s="193"/>
      <c r="V332" s="193"/>
      <c r="W332" s="193"/>
      <c r="X332" s="193"/>
      <c r="Y332" s="193"/>
      <c r="Z332" s="193"/>
      <c r="AA332" s="193"/>
      <c r="AB332" s="193"/>
      <c r="AC332" s="193"/>
      <c r="AD332" s="193"/>
      <c r="AE332" s="193"/>
    </row>
    <row r="333" ht="42.0" customHeight="1">
      <c r="A333" s="54">
        <v>333.0</v>
      </c>
      <c r="B333" s="273" t="s">
        <v>4055</v>
      </c>
      <c r="C333" s="81" t="s">
        <v>2043</v>
      </c>
      <c r="D333" s="81"/>
      <c r="E333" s="81" t="s">
        <v>4056</v>
      </c>
      <c r="F333" s="81" t="s">
        <v>4057</v>
      </c>
      <c r="G333" s="81" t="s">
        <v>2622</v>
      </c>
      <c r="H333" s="81"/>
      <c r="I333" s="81">
        <v>2024.0</v>
      </c>
      <c r="J333" s="274" t="s">
        <v>4058</v>
      </c>
      <c r="K333" s="194" t="str">
        <f t="shared" ref="K333:K335" si="3">CONCATENATE("https://doi.org/",J333,) </f>
        <v>https://doi.org/10.1088/1478-3975/ad205c</v>
      </c>
      <c r="L333" s="81">
        <v>0.0</v>
      </c>
      <c r="M333" s="81" t="s">
        <v>25</v>
      </c>
      <c r="N333" s="81" t="s">
        <v>25</v>
      </c>
      <c r="O333" s="81" t="s">
        <v>25</v>
      </c>
      <c r="P333" s="81" t="s">
        <v>114</v>
      </c>
      <c r="Q333" s="81" t="s">
        <v>27</v>
      </c>
      <c r="R333" s="81" t="s">
        <v>25</v>
      </c>
      <c r="S333" s="81" t="s">
        <v>40</v>
      </c>
      <c r="T333" s="193"/>
      <c r="U333" s="193"/>
      <c r="V333" s="193"/>
      <c r="W333" s="193"/>
      <c r="X333" s="193"/>
      <c r="Y333" s="193"/>
      <c r="Z333" s="193"/>
      <c r="AA333" s="193"/>
      <c r="AB333" s="193"/>
      <c r="AC333" s="193"/>
      <c r="AD333" s="193"/>
      <c r="AE333" s="193"/>
    </row>
    <row r="334" ht="42.0" customHeight="1">
      <c r="A334" s="54">
        <v>334.0</v>
      </c>
      <c r="B334" s="81" t="s">
        <v>4059</v>
      </c>
      <c r="C334" s="81" t="s">
        <v>2043</v>
      </c>
      <c r="D334" s="81"/>
      <c r="E334" s="81" t="s">
        <v>3212</v>
      </c>
      <c r="F334" s="81" t="s">
        <v>3986</v>
      </c>
      <c r="G334" s="81" t="s">
        <v>2606</v>
      </c>
      <c r="H334" s="81"/>
      <c r="I334" s="81">
        <v>2023.0</v>
      </c>
      <c r="J334" s="194" t="s">
        <v>3214</v>
      </c>
      <c r="K334" s="194" t="str">
        <f t="shared" si="3"/>
        <v>https://doi.org/10.1103/PhysRevE.108.024310</v>
      </c>
      <c r="L334" s="81">
        <v>0.0</v>
      </c>
      <c r="M334" s="81" t="s">
        <v>25</v>
      </c>
      <c r="N334" s="81" t="s">
        <v>27</v>
      </c>
      <c r="O334" s="81" t="s">
        <v>25</v>
      </c>
      <c r="P334" s="81" t="s">
        <v>114</v>
      </c>
      <c r="Q334" s="81" t="s">
        <v>27</v>
      </c>
      <c r="R334" s="81" t="s">
        <v>25</v>
      </c>
      <c r="S334" s="81" t="s">
        <v>40</v>
      </c>
      <c r="T334" s="193"/>
      <c r="U334" s="193"/>
      <c r="V334" s="193"/>
      <c r="W334" s="193"/>
      <c r="X334" s="193"/>
      <c r="Y334" s="193"/>
      <c r="Z334" s="193"/>
      <c r="AA334" s="193"/>
      <c r="AB334" s="193"/>
      <c r="AC334" s="193"/>
      <c r="AD334" s="193"/>
      <c r="AE334" s="193"/>
    </row>
    <row r="335" ht="42.0" customHeight="1">
      <c r="A335" s="54">
        <v>335.0</v>
      </c>
      <c r="B335" s="273" t="s">
        <v>4060</v>
      </c>
      <c r="C335" s="81" t="s">
        <v>2043</v>
      </c>
      <c r="D335" s="81"/>
      <c r="E335" s="81" t="s">
        <v>3174</v>
      </c>
      <c r="F335" s="81" t="s">
        <v>3175</v>
      </c>
      <c r="G335" s="81" t="s">
        <v>2606</v>
      </c>
      <c r="H335" s="81"/>
      <c r="I335" s="81">
        <v>2023.0</v>
      </c>
      <c r="J335" s="194" t="s">
        <v>3176</v>
      </c>
      <c r="K335" s="194" t="str">
        <f t="shared" si="3"/>
        <v>https://doi.org/10.1103/PhysRevB.107.094202</v>
      </c>
      <c r="L335" s="81">
        <v>0.0</v>
      </c>
      <c r="M335" s="81" t="s">
        <v>25</v>
      </c>
      <c r="N335" s="81" t="s">
        <v>27</v>
      </c>
      <c r="O335" s="81" t="s">
        <v>25</v>
      </c>
      <c r="P335" s="81" t="s">
        <v>114</v>
      </c>
      <c r="Q335" s="81" t="s">
        <v>27</v>
      </c>
      <c r="R335" s="81" t="s">
        <v>25</v>
      </c>
      <c r="S335" s="81" t="s">
        <v>40</v>
      </c>
      <c r="T335" s="193"/>
      <c r="U335" s="193"/>
      <c r="V335" s="193"/>
      <c r="W335" s="193"/>
      <c r="X335" s="193"/>
      <c r="Y335" s="193"/>
      <c r="Z335" s="193"/>
      <c r="AA335" s="193"/>
      <c r="AB335" s="193"/>
      <c r="AC335" s="193"/>
      <c r="AD335" s="193"/>
      <c r="AE335" s="193"/>
    </row>
    <row r="336" ht="42.0" customHeight="1">
      <c r="A336" s="54">
        <v>336.0</v>
      </c>
      <c r="B336" s="273" t="s">
        <v>4061</v>
      </c>
      <c r="C336" s="81" t="s">
        <v>2043</v>
      </c>
      <c r="D336" s="81"/>
      <c r="E336" s="81" t="s">
        <v>4062</v>
      </c>
      <c r="F336" s="81" t="s">
        <v>2683</v>
      </c>
      <c r="G336" s="81" t="s">
        <v>32</v>
      </c>
      <c r="H336" s="81"/>
      <c r="I336" s="81">
        <v>2024.0</v>
      </c>
      <c r="J336" s="194"/>
      <c r="K336" s="194" t="s">
        <v>4063</v>
      </c>
      <c r="L336" s="81">
        <v>0.0</v>
      </c>
      <c r="M336" s="81" t="s">
        <v>25</v>
      </c>
      <c r="N336" s="81" t="s">
        <v>27</v>
      </c>
      <c r="O336" s="81" t="s">
        <v>25</v>
      </c>
      <c r="P336" s="81" t="s">
        <v>114</v>
      </c>
      <c r="Q336" s="81" t="s">
        <v>27</v>
      </c>
      <c r="R336" s="81" t="s">
        <v>25</v>
      </c>
      <c r="S336" s="81" t="s">
        <v>262</v>
      </c>
      <c r="T336" s="193"/>
      <c r="U336" s="193"/>
      <c r="V336" s="193"/>
      <c r="W336" s="193"/>
      <c r="X336" s="193"/>
      <c r="Y336" s="193"/>
      <c r="Z336" s="193"/>
      <c r="AA336" s="193"/>
      <c r="AB336" s="193"/>
      <c r="AC336" s="193"/>
      <c r="AD336" s="193"/>
      <c r="AE336" s="193"/>
    </row>
    <row r="337" ht="42.0" customHeight="1">
      <c r="A337" s="54">
        <v>337.0</v>
      </c>
      <c r="B337" s="273" t="s">
        <v>4064</v>
      </c>
      <c r="C337" s="81" t="s">
        <v>2043</v>
      </c>
      <c r="D337" s="81"/>
      <c r="E337" s="81" t="s">
        <v>4065</v>
      </c>
      <c r="F337" s="81" t="s">
        <v>2683</v>
      </c>
      <c r="G337" s="81" t="s">
        <v>32</v>
      </c>
      <c r="H337" s="81"/>
      <c r="I337" s="81">
        <v>2023.0</v>
      </c>
      <c r="J337" s="194"/>
      <c r="K337" s="194" t="s">
        <v>4066</v>
      </c>
      <c r="L337" s="81">
        <v>0.0</v>
      </c>
      <c r="M337" s="81" t="s">
        <v>25</v>
      </c>
      <c r="N337" s="81" t="s">
        <v>27</v>
      </c>
      <c r="O337" s="81" t="s">
        <v>25</v>
      </c>
      <c r="P337" s="81" t="s">
        <v>114</v>
      </c>
      <c r="Q337" s="81" t="s">
        <v>27</v>
      </c>
      <c r="R337" s="81" t="s">
        <v>25</v>
      </c>
      <c r="S337" s="81" t="s">
        <v>262</v>
      </c>
      <c r="T337" s="193"/>
      <c r="U337" s="193"/>
      <c r="V337" s="193"/>
      <c r="W337" s="193"/>
      <c r="X337" s="193"/>
      <c r="Y337" s="193"/>
      <c r="Z337" s="193"/>
      <c r="AA337" s="193"/>
      <c r="AB337" s="193"/>
      <c r="AC337" s="193"/>
      <c r="AD337" s="193"/>
      <c r="AE337" s="193"/>
    </row>
    <row r="338" ht="42.0" customHeight="1">
      <c r="A338" s="54">
        <v>338.0</v>
      </c>
      <c r="B338" s="81" t="s">
        <v>4067</v>
      </c>
      <c r="C338" s="81" t="s">
        <v>2043</v>
      </c>
      <c r="D338" s="81"/>
      <c r="E338" s="81" t="s">
        <v>4068</v>
      </c>
      <c r="F338" s="81" t="s">
        <v>2683</v>
      </c>
      <c r="G338" s="81" t="s">
        <v>32</v>
      </c>
      <c r="H338" s="81"/>
      <c r="I338" s="81">
        <v>2023.0</v>
      </c>
      <c r="J338" s="194"/>
      <c r="K338" s="194" t="s">
        <v>4069</v>
      </c>
      <c r="L338" s="81">
        <v>0.0</v>
      </c>
      <c r="M338" s="81" t="s">
        <v>25</v>
      </c>
      <c r="N338" s="81" t="s">
        <v>25</v>
      </c>
      <c r="O338" s="81" t="s">
        <v>25</v>
      </c>
      <c r="P338" s="81" t="s">
        <v>114</v>
      </c>
      <c r="Q338" s="81" t="s">
        <v>27</v>
      </c>
      <c r="R338" s="81" t="s">
        <v>25</v>
      </c>
      <c r="S338" s="81" t="s">
        <v>262</v>
      </c>
      <c r="T338" s="193"/>
      <c r="U338" s="193"/>
      <c r="V338" s="193"/>
      <c r="W338" s="193"/>
      <c r="X338" s="193"/>
      <c r="Y338" s="193"/>
      <c r="Z338" s="193"/>
      <c r="AA338" s="193"/>
      <c r="AB338" s="193"/>
      <c r="AC338" s="193"/>
      <c r="AD338" s="193"/>
      <c r="AE338" s="193"/>
    </row>
    <row r="339" ht="42.0" customHeight="1">
      <c r="A339" s="54">
        <v>338.0</v>
      </c>
      <c r="B339" s="81" t="s">
        <v>2064</v>
      </c>
      <c r="C339" s="81" t="s">
        <v>2043</v>
      </c>
      <c r="D339" s="81"/>
      <c r="E339" s="81" t="s">
        <v>4070</v>
      </c>
      <c r="F339" s="81" t="s">
        <v>2683</v>
      </c>
      <c r="G339" s="81" t="s">
        <v>32</v>
      </c>
      <c r="H339" s="81"/>
      <c r="I339" s="81">
        <v>2023.0</v>
      </c>
      <c r="J339" s="194"/>
      <c r="K339" s="194" t="s">
        <v>4071</v>
      </c>
      <c r="L339" s="81">
        <v>0.0</v>
      </c>
      <c r="M339" s="81" t="s">
        <v>25</v>
      </c>
      <c r="N339" s="81" t="s">
        <v>27</v>
      </c>
      <c r="O339" s="81" t="s">
        <v>25</v>
      </c>
      <c r="P339" s="81" t="s">
        <v>114</v>
      </c>
      <c r="Q339" s="81" t="s">
        <v>27</v>
      </c>
      <c r="R339" s="81" t="s">
        <v>25</v>
      </c>
      <c r="S339" s="81" t="s">
        <v>262</v>
      </c>
      <c r="T339" s="193"/>
      <c r="U339" s="193"/>
      <c r="V339" s="193"/>
      <c r="W339" s="193"/>
      <c r="X339" s="193"/>
      <c r="Y339" s="193"/>
      <c r="Z339" s="193"/>
      <c r="AA339" s="193"/>
      <c r="AB339" s="193"/>
      <c r="AC339" s="193"/>
      <c r="AD339" s="193"/>
      <c r="AE339" s="193"/>
    </row>
    <row r="340" ht="42.0" customHeight="1">
      <c r="A340" s="54">
        <v>339.0</v>
      </c>
      <c r="B340" s="81" t="s">
        <v>4072</v>
      </c>
      <c r="C340" s="81" t="s">
        <v>231</v>
      </c>
      <c r="D340" s="81" t="s">
        <v>248</v>
      </c>
      <c r="E340" s="81" t="s">
        <v>4073</v>
      </c>
      <c r="F340" s="81" t="s">
        <v>4074</v>
      </c>
      <c r="G340" s="81"/>
      <c r="H340" s="81">
        <v>10.0</v>
      </c>
      <c r="I340" s="81">
        <v>2024.0</v>
      </c>
      <c r="J340" s="81"/>
      <c r="K340" s="200" t="s">
        <v>4075</v>
      </c>
      <c r="L340" s="81"/>
      <c r="M340" s="81" t="s">
        <v>25</v>
      </c>
      <c r="N340" s="81" t="s">
        <v>25</v>
      </c>
      <c r="O340" s="81" t="s">
        <v>25</v>
      </c>
      <c r="P340" s="81" t="s">
        <v>4076</v>
      </c>
      <c r="Q340" s="81" t="s">
        <v>27</v>
      </c>
      <c r="R340" s="81"/>
      <c r="S340" s="81" t="s">
        <v>28</v>
      </c>
      <c r="T340" s="275"/>
      <c r="U340" s="193"/>
      <c r="V340" s="193"/>
      <c r="W340" s="193"/>
      <c r="X340" s="193"/>
      <c r="Y340" s="193"/>
      <c r="Z340" s="193"/>
      <c r="AA340" s="193"/>
      <c r="AB340" s="193"/>
      <c r="AC340" s="193"/>
      <c r="AD340" s="193"/>
      <c r="AE340" s="193"/>
    </row>
    <row r="341" ht="42.0" customHeight="1">
      <c r="A341" s="54">
        <v>340.0</v>
      </c>
      <c r="B341" s="81" t="s">
        <v>4077</v>
      </c>
      <c r="C341" s="81" t="s">
        <v>231</v>
      </c>
      <c r="D341" s="81" t="s">
        <v>248</v>
      </c>
      <c r="E341" s="81" t="s">
        <v>4078</v>
      </c>
      <c r="F341" s="81" t="s">
        <v>4079</v>
      </c>
      <c r="G341" s="81"/>
      <c r="H341" s="81">
        <v>10.0</v>
      </c>
      <c r="I341" s="81">
        <v>2024.0</v>
      </c>
      <c r="J341" s="81" t="s">
        <v>4080</v>
      </c>
      <c r="K341" s="200" t="s">
        <v>4081</v>
      </c>
      <c r="L341" s="81"/>
      <c r="M341" s="81" t="s">
        <v>25</v>
      </c>
      <c r="N341" s="81" t="s">
        <v>25</v>
      </c>
      <c r="O341" s="81" t="s">
        <v>25</v>
      </c>
      <c r="P341" s="81" t="s">
        <v>4076</v>
      </c>
      <c r="Q341" s="81" t="s">
        <v>25</v>
      </c>
      <c r="R341" s="81"/>
      <c r="S341" s="81" t="s">
        <v>40</v>
      </c>
      <c r="T341" s="276"/>
      <c r="U341" s="193"/>
      <c r="V341" s="193"/>
      <c r="W341" s="193"/>
      <c r="X341" s="193"/>
      <c r="Y341" s="193"/>
      <c r="Z341" s="193"/>
      <c r="AA341" s="193"/>
      <c r="AB341" s="193"/>
      <c r="AC341" s="193"/>
      <c r="AD341" s="193"/>
      <c r="AE341" s="193"/>
    </row>
    <row r="342" ht="42.0" customHeight="1">
      <c r="A342" s="54">
        <v>341.0</v>
      </c>
      <c r="B342" s="81" t="s">
        <v>4082</v>
      </c>
      <c r="C342" s="81" t="s">
        <v>2725</v>
      </c>
      <c r="D342" s="81" t="s">
        <v>248</v>
      </c>
      <c r="E342" s="81" t="s">
        <v>4083</v>
      </c>
      <c r="F342" s="81" t="s">
        <v>4084</v>
      </c>
      <c r="G342" s="81" t="s">
        <v>2606</v>
      </c>
      <c r="H342" s="81">
        <v>10.0</v>
      </c>
      <c r="I342" s="81">
        <v>2024.0</v>
      </c>
      <c r="J342" s="81" t="s">
        <v>4085</v>
      </c>
      <c r="K342" s="200" t="s">
        <v>4086</v>
      </c>
      <c r="L342" s="81"/>
      <c r="M342" s="81" t="s">
        <v>25</v>
      </c>
      <c r="N342" s="81" t="s">
        <v>27</v>
      </c>
      <c r="O342" s="81" t="s">
        <v>25</v>
      </c>
      <c r="P342" s="81" t="s">
        <v>1009</v>
      </c>
      <c r="Q342" s="81" t="s">
        <v>27</v>
      </c>
      <c r="R342" s="81"/>
      <c r="S342" s="81"/>
      <c r="T342" s="277"/>
      <c r="U342" s="193"/>
      <c r="V342" s="193"/>
      <c r="W342" s="193"/>
      <c r="X342" s="193"/>
      <c r="Y342" s="193"/>
      <c r="Z342" s="193"/>
      <c r="AA342" s="193"/>
      <c r="AB342" s="193"/>
      <c r="AC342" s="193"/>
      <c r="AD342" s="193"/>
      <c r="AE342" s="193"/>
    </row>
    <row r="343" ht="42.0" customHeight="1">
      <c r="A343" s="54">
        <v>342.0</v>
      </c>
      <c r="B343" s="81" t="s">
        <v>4087</v>
      </c>
      <c r="C343" s="81" t="s">
        <v>190</v>
      </c>
      <c r="D343" s="81" t="s">
        <v>257</v>
      </c>
      <c r="E343" s="81" t="s">
        <v>4088</v>
      </c>
      <c r="F343" s="81" t="s">
        <v>2648</v>
      </c>
      <c r="G343" s="81" t="s">
        <v>2606</v>
      </c>
      <c r="H343" s="81">
        <v>10.0</v>
      </c>
      <c r="I343" s="81">
        <v>2024.0</v>
      </c>
      <c r="J343" s="81"/>
      <c r="K343" s="200" t="s">
        <v>4089</v>
      </c>
      <c r="L343" s="81"/>
      <c r="M343" s="81" t="s">
        <v>25</v>
      </c>
      <c r="N343" s="81" t="s">
        <v>25</v>
      </c>
      <c r="O343" s="81" t="s">
        <v>241</v>
      </c>
      <c r="P343" s="81" t="s">
        <v>4090</v>
      </c>
      <c r="Q343" s="81" t="s">
        <v>25</v>
      </c>
      <c r="R343" s="81"/>
      <c r="S343" s="81" t="s">
        <v>314</v>
      </c>
      <c r="T343" s="278"/>
      <c r="U343" s="193"/>
      <c r="V343" s="193"/>
      <c r="W343" s="193"/>
      <c r="X343" s="193"/>
      <c r="Y343" s="193"/>
      <c r="Z343" s="193"/>
      <c r="AA343" s="193"/>
      <c r="AB343" s="193"/>
      <c r="AC343" s="193"/>
      <c r="AD343" s="193"/>
      <c r="AE343" s="193"/>
    </row>
    <row r="344" ht="42.0" customHeight="1">
      <c r="A344" s="54">
        <v>344.0</v>
      </c>
      <c r="B344" s="81" t="s">
        <v>2153</v>
      </c>
      <c r="C344" s="81" t="s">
        <v>190</v>
      </c>
      <c r="D344" s="81" t="s">
        <v>2353</v>
      </c>
      <c r="E344" s="81" t="s">
        <v>4091</v>
      </c>
      <c r="F344" s="81" t="s">
        <v>4092</v>
      </c>
      <c r="G344" s="81" t="s">
        <v>2606</v>
      </c>
      <c r="H344" s="81">
        <v>10.0</v>
      </c>
      <c r="I344" s="81">
        <v>2024.0</v>
      </c>
      <c r="J344" s="81"/>
      <c r="K344" s="81"/>
      <c r="L344" s="81"/>
      <c r="M344" s="81" t="s">
        <v>25</v>
      </c>
      <c r="N344" s="81" t="s">
        <v>25</v>
      </c>
      <c r="O344" s="81" t="s">
        <v>25</v>
      </c>
      <c r="P344" s="81"/>
      <c r="Q344" s="81" t="s">
        <v>25</v>
      </c>
      <c r="R344" s="81"/>
      <c r="S344" s="81" t="s">
        <v>262</v>
      </c>
      <c r="T344" s="278"/>
      <c r="U344" s="193"/>
      <c r="V344" s="193"/>
      <c r="W344" s="193"/>
      <c r="X344" s="193"/>
      <c r="Y344" s="193"/>
      <c r="Z344" s="193"/>
      <c r="AA344" s="193"/>
      <c r="AB344" s="193"/>
      <c r="AC344" s="193"/>
      <c r="AD344" s="193"/>
      <c r="AE344" s="193"/>
    </row>
    <row r="345" ht="42.0" customHeight="1">
      <c r="A345" s="54">
        <v>345.0</v>
      </c>
      <c r="B345" s="81" t="s">
        <v>4093</v>
      </c>
      <c r="C345" s="81" t="s">
        <v>4094</v>
      </c>
      <c r="D345" s="81" t="s">
        <v>257</v>
      </c>
      <c r="E345" s="81" t="s">
        <v>4095</v>
      </c>
      <c r="F345" s="81" t="s">
        <v>2616</v>
      </c>
      <c r="G345" s="81" t="s">
        <v>2606</v>
      </c>
      <c r="H345" s="81">
        <v>10.0</v>
      </c>
      <c r="I345" s="81">
        <v>2023.0</v>
      </c>
      <c r="J345" s="81" t="s">
        <v>4096</v>
      </c>
      <c r="K345" s="200" t="s">
        <v>4097</v>
      </c>
      <c r="L345" s="81"/>
      <c r="M345" s="81" t="s">
        <v>25</v>
      </c>
      <c r="N345" s="81" t="s">
        <v>25</v>
      </c>
      <c r="O345" s="81" t="s">
        <v>25</v>
      </c>
      <c r="P345" s="81" t="s">
        <v>1009</v>
      </c>
      <c r="Q345" s="81" t="s">
        <v>27</v>
      </c>
      <c r="R345" s="81"/>
      <c r="S345" s="81" t="s">
        <v>40</v>
      </c>
      <c r="T345" s="278"/>
      <c r="U345" s="193"/>
      <c r="V345" s="193"/>
      <c r="W345" s="193"/>
      <c r="X345" s="193"/>
      <c r="Y345" s="193"/>
      <c r="Z345" s="193"/>
      <c r="AA345" s="193"/>
      <c r="AB345" s="193"/>
      <c r="AC345" s="193"/>
      <c r="AD345" s="193"/>
      <c r="AE345" s="193"/>
    </row>
    <row r="346" ht="42.0" customHeight="1">
      <c r="A346" s="54">
        <v>346.0</v>
      </c>
      <c r="B346" s="81" t="s">
        <v>4098</v>
      </c>
      <c r="C346" s="81" t="s">
        <v>4099</v>
      </c>
      <c r="D346" s="81" t="s">
        <v>248</v>
      </c>
      <c r="E346" s="81" t="s">
        <v>4100</v>
      </c>
      <c r="F346" s="81" t="s">
        <v>4101</v>
      </c>
      <c r="G346" s="81" t="s">
        <v>2606</v>
      </c>
      <c r="H346" s="81">
        <v>10.0</v>
      </c>
      <c r="I346" s="81">
        <v>2024.0</v>
      </c>
      <c r="J346" s="200" t="s">
        <v>4102</v>
      </c>
      <c r="K346" s="200" t="s">
        <v>4103</v>
      </c>
      <c r="L346" s="81" t="s">
        <v>4104</v>
      </c>
      <c r="M346" s="81" t="s">
        <v>25</v>
      </c>
      <c r="N346" s="81" t="s">
        <v>25</v>
      </c>
      <c r="O346" s="81" t="s">
        <v>25</v>
      </c>
      <c r="P346" s="81"/>
      <c r="Q346" s="81" t="s">
        <v>25</v>
      </c>
      <c r="R346" s="81"/>
      <c r="S346" s="81" t="s">
        <v>422</v>
      </c>
      <c r="T346" s="279"/>
      <c r="U346" s="193"/>
      <c r="V346" s="193"/>
      <c r="W346" s="193"/>
      <c r="X346" s="193"/>
      <c r="Y346" s="193"/>
      <c r="Z346" s="193"/>
      <c r="AA346" s="193"/>
      <c r="AB346" s="193"/>
      <c r="AC346" s="193"/>
      <c r="AD346" s="193"/>
      <c r="AE346" s="193"/>
    </row>
    <row r="347" ht="42.0" customHeight="1">
      <c r="A347" s="54">
        <v>347.0</v>
      </c>
      <c r="B347" s="81" t="s">
        <v>4105</v>
      </c>
      <c r="C347" s="81" t="s">
        <v>4099</v>
      </c>
      <c r="D347" s="81" t="s">
        <v>248</v>
      </c>
      <c r="E347" s="81" t="s">
        <v>4106</v>
      </c>
      <c r="F347" s="81" t="s">
        <v>4101</v>
      </c>
      <c r="G347" s="81" t="s">
        <v>2606</v>
      </c>
      <c r="H347" s="81">
        <v>10.0</v>
      </c>
      <c r="I347" s="81">
        <v>2023.0</v>
      </c>
      <c r="J347" s="200" t="s">
        <v>4107</v>
      </c>
      <c r="K347" s="200" t="s">
        <v>4108</v>
      </c>
      <c r="L347" s="81" t="s">
        <v>4104</v>
      </c>
      <c r="M347" s="81" t="s">
        <v>25</v>
      </c>
      <c r="N347" s="81" t="s">
        <v>25</v>
      </c>
      <c r="O347" s="81" t="s">
        <v>25</v>
      </c>
      <c r="P347" s="81"/>
      <c r="Q347" s="81" t="s">
        <v>25</v>
      </c>
      <c r="R347" s="81"/>
      <c r="S347" s="81" t="s">
        <v>422</v>
      </c>
      <c r="T347" s="279"/>
      <c r="U347" s="193"/>
      <c r="V347" s="193"/>
      <c r="W347" s="193"/>
      <c r="X347" s="193"/>
      <c r="Y347" s="193"/>
      <c r="Z347" s="193"/>
      <c r="AA347" s="193"/>
      <c r="AB347" s="193"/>
      <c r="AC347" s="193"/>
      <c r="AD347" s="193"/>
      <c r="AE347" s="193"/>
    </row>
    <row r="348" ht="42.0" customHeight="1">
      <c r="A348" s="54">
        <v>348.0</v>
      </c>
      <c r="B348" s="81" t="s">
        <v>4109</v>
      </c>
      <c r="C348" s="81" t="s">
        <v>190</v>
      </c>
      <c r="D348" s="81" t="s">
        <v>248</v>
      </c>
      <c r="E348" s="81" t="s">
        <v>2677</v>
      </c>
      <c r="F348" s="81" t="s">
        <v>2678</v>
      </c>
      <c r="G348" s="81" t="s">
        <v>2606</v>
      </c>
      <c r="H348" s="81">
        <v>10.0</v>
      </c>
      <c r="I348" s="81">
        <v>2023.0</v>
      </c>
      <c r="J348" s="81"/>
      <c r="K348" s="200" t="s">
        <v>4110</v>
      </c>
      <c r="L348" s="81"/>
      <c r="M348" s="81" t="s">
        <v>25</v>
      </c>
      <c r="N348" s="81" t="s">
        <v>421</v>
      </c>
      <c r="O348" s="81" t="s">
        <v>25</v>
      </c>
      <c r="P348" s="81" t="s">
        <v>114</v>
      </c>
      <c r="Q348" s="81" t="s">
        <v>27</v>
      </c>
      <c r="R348" s="81"/>
      <c r="S348" s="81" t="s">
        <v>422</v>
      </c>
      <c r="T348" s="278"/>
      <c r="U348" s="193"/>
      <c r="V348" s="193"/>
      <c r="W348" s="193"/>
      <c r="X348" s="193"/>
      <c r="Y348" s="193"/>
      <c r="Z348" s="193"/>
      <c r="AA348" s="193"/>
      <c r="AB348" s="193"/>
      <c r="AC348" s="193"/>
      <c r="AD348" s="193"/>
      <c r="AE348" s="193"/>
    </row>
    <row r="349" ht="42.0" customHeight="1">
      <c r="A349" s="54">
        <v>349.0</v>
      </c>
      <c r="B349" s="81" t="s">
        <v>4109</v>
      </c>
      <c r="C349" s="81" t="s">
        <v>190</v>
      </c>
      <c r="D349" s="81" t="s">
        <v>248</v>
      </c>
      <c r="E349" s="81" t="s">
        <v>4111</v>
      </c>
      <c r="F349" s="81" t="s">
        <v>4112</v>
      </c>
      <c r="G349" s="81"/>
      <c r="H349" s="81">
        <v>10.0</v>
      </c>
      <c r="I349" s="81">
        <v>2024.0</v>
      </c>
      <c r="J349" s="81"/>
      <c r="K349" s="81"/>
      <c r="L349" s="81"/>
      <c r="M349" s="81" t="s">
        <v>420</v>
      </c>
      <c r="N349" s="81" t="s">
        <v>420</v>
      </c>
      <c r="O349" s="81" t="s">
        <v>420</v>
      </c>
      <c r="P349" s="81" t="s">
        <v>114</v>
      </c>
      <c r="Q349" s="81" t="s">
        <v>420</v>
      </c>
      <c r="R349" s="81"/>
      <c r="S349" s="81" t="s">
        <v>314</v>
      </c>
      <c r="T349" s="278"/>
      <c r="U349" s="193"/>
      <c r="V349" s="193"/>
      <c r="W349" s="193"/>
      <c r="X349" s="193"/>
      <c r="Y349" s="193"/>
      <c r="Z349" s="193"/>
      <c r="AA349" s="193"/>
      <c r="AB349" s="193"/>
      <c r="AC349" s="193"/>
      <c r="AD349" s="193"/>
      <c r="AE349" s="193"/>
    </row>
    <row r="350" ht="42.0" customHeight="1">
      <c r="A350" s="54">
        <v>350.0</v>
      </c>
      <c r="B350" s="280" t="s">
        <v>4113</v>
      </c>
      <c r="C350" s="280" t="s">
        <v>417</v>
      </c>
      <c r="D350" s="280" t="s">
        <v>418</v>
      </c>
      <c r="E350" s="280" t="s">
        <v>2954</v>
      </c>
      <c r="F350" s="280" t="s">
        <v>4114</v>
      </c>
      <c r="G350" s="280" t="s">
        <v>561</v>
      </c>
      <c r="H350" s="280">
        <v>5.0</v>
      </c>
      <c r="I350" s="280">
        <v>2023.0</v>
      </c>
      <c r="J350" s="280" t="s">
        <v>4115</v>
      </c>
      <c r="K350" s="280" t="s">
        <v>418</v>
      </c>
      <c r="L350" s="280">
        <v>0.0</v>
      </c>
      <c r="M350" s="280" t="s">
        <v>420</v>
      </c>
      <c r="N350" s="280" t="s">
        <v>420</v>
      </c>
      <c r="O350" s="280" t="s">
        <v>420</v>
      </c>
      <c r="P350" s="280" t="s">
        <v>418</v>
      </c>
      <c r="Q350" s="280" t="s">
        <v>561</v>
      </c>
      <c r="R350" s="280" t="s">
        <v>420</v>
      </c>
      <c r="S350" s="280" t="s">
        <v>422</v>
      </c>
      <c r="T350" s="281"/>
      <c r="U350" s="281"/>
      <c r="V350" s="281"/>
      <c r="W350" s="281"/>
      <c r="X350" s="281"/>
      <c r="Y350" s="281"/>
      <c r="Z350" s="281"/>
      <c r="AA350" s="281"/>
      <c r="AB350" s="281"/>
      <c r="AC350" s="281"/>
      <c r="AD350" s="281"/>
      <c r="AE350" s="281"/>
    </row>
    <row r="351" ht="42.0" customHeight="1">
      <c r="A351" s="54">
        <v>351.0</v>
      </c>
      <c r="B351" s="280" t="s">
        <v>4116</v>
      </c>
      <c r="C351" s="280" t="s">
        <v>417</v>
      </c>
      <c r="D351" s="280" t="s">
        <v>418</v>
      </c>
      <c r="E351" s="280" t="s">
        <v>2968</v>
      </c>
      <c r="F351" s="280" t="s">
        <v>4117</v>
      </c>
      <c r="G351" s="280" t="s">
        <v>561</v>
      </c>
      <c r="H351" s="280">
        <v>5.0</v>
      </c>
      <c r="I351" s="280">
        <v>2023.0</v>
      </c>
      <c r="J351" s="280" t="s">
        <v>418</v>
      </c>
      <c r="K351" s="280" t="s">
        <v>418</v>
      </c>
      <c r="L351" s="280">
        <v>0.0</v>
      </c>
      <c r="M351" s="280" t="s">
        <v>420</v>
      </c>
      <c r="N351" s="280" t="s">
        <v>421</v>
      </c>
      <c r="O351" s="280" t="s">
        <v>420</v>
      </c>
      <c r="P351" s="280" t="s">
        <v>418</v>
      </c>
      <c r="Q351" s="280" t="s">
        <v>561</v>
      </c>
      <c r="R351" s="280" t="s">
        <v>420</v>
      </c>
      <c r="S351" s="280" t="s">
        <v>422</v>
      </c>
      <c r="T351" s="281"/>
      <c r="U351" s="281"/>
      <c r="V351" s="281"/>
      <c r="W351" s="281"/>
      <c r="X351" s="281"/>
      <c r="Y351" s="281"/>
      <c r="Z351" s="281"/>
      <c r="AA351" s="281"/>
      <c r="AB351" s="281"/>
      <c r="AC351" s="281"/>
      <c r="AD351" s="281"/>
      <c r="AE351" s="281"/>
    </row>
    <row r="352" ht="42.0" customHeight="1">
      <c r="A352" s="54">
        <v>352.0</v>
      </c>
      <c r="B352" s="280" t="s">
        <v>4118</v>
      </c>
      <c r="C352" s="280" t="s">
        <v>417</v>
      </c>
      <c r="D352" s="280" t="s">
        <v>418</v>
      </c>
      <c r="E352" s="280" t="s">
        <v>4119</v>
      </c>
      <c r="F352" s="280" t="s">
        <v>4120</v>
      </c>
      <c r="G352" s="280" t="s">
        <v>561</v>
      </c>
      <c r="H352" s="280">
        <v>5.0</v>
      </c>
      <c r="I352" s="280">
        <v>2023.0</v>
      </c>
      <c r="J352" s="280" t="s">
        <v>4121</v>
      </c>
      <c r="K352" s="280" t="s">
        <v>418</v>
      </c>
      <c r="L352" s="280">
        <v>0.0</v>
      </c>
      <c r="M352" s="280" t="s">
        <v>420</v>
      </c>
      <c r="N352" s="280" t="s">
        <v>561</v>
      </c>
      <c r="O352" s="280" t="s">
        <v>420</v>
      </c>
      <c r="P352" s="280" t="s">
        <v>418</v>
      </c>
      <c r="Q352" s="280" t="s">
        <v>561</v>
      </c>
      <c r="R352" s="280" t="s">
        <v>420</v>
      </c>
      <c r="S352" s="280" t="s">
        <v>422</v>
      </c>
      <c r="T352" s="281"/>
      <c r="U352" s="281"/>
      <c r="V352" s="281"/>
      <c r="W352" s="281"/>
      <c r="X352" s="281"/>
      <c r="Y352" s="281"/>
      <c r="Z352" s="281"/>
      <c r="AA352" s="281"/>
      <c r="AB352" s="281"/>
      <c r="AC352" s="281"/>
      <c r="AD352" s="281"/>
      <c r="AE352" s="281"/>
    </row>
    <row r="353" ht="42.0" customHeight="1">
      <c r="A353" s="54">
        <v>353.0</v>
      </c>
      <c r="B353" s="280" t="s">
        <v>4122</v>
      </c>
      <c r="C353" s="280" t="s">
        <v>417</v>
      </c>
      <c r="D353" s="280" t="s">
        <v>418</v>
      </c>
      <c r="E353" s="280" t="s">
        <v>4123</v>
      </c>
      <c r="F353" s="280" t="s">
        <v>4124</v>
      </c>
      <c r="G353" s="280" t="s">
        <v>561</v>
      </c>
      <c r="H353" s="280">
        <v>5.0</v>
      </c>
      <c r="I353" s="280">
        <v>2023.0</v>
      </c>
      <c r="J353" s="280" t="s">
        <v>418</v>
      </c>
      <c r="K353" s="280" t="s">
        <v>418</v>
      </c>
      <c r="L353" s="280">
        <v>0.0</v>
      </c>
      <c r="M353" s="280" t="s">
        <v>420</v>
      </c>
      <c r="N353" s="280" t="s">
        <v>420</v>
      </c>
      <c r="O353" s="280" t="s">
        <v>420</v>
      </c>
      <c r="P353" s="280" t="s">
        <v>418</v>
      </c>
      <c r="Q353" s="280" t="s">
        <v>561</v>
      </c>
      <c r="R353" s="280" t="s">
        <v>420</v>
      </c>
      <c r="S353" s="280" t="s">
        <v>422</v>
      </c>
      <c r="T353" s="281"/>
      <c r="U353" s="281"/>
      <c r="V353" s="281"/>
      <c r="W353" s="281"/>
      <c r="X353" s="281"/>
      <c r="Y353" s="281"/>
      <c r="Z353" s="281"/>
      <c r="AA353" s="281"/>
      <c r="AB353" s="281"/>
      <c r="AC353" s="281"/>
      <c r="AD353" s="281"/>
      <c r="AE353" s="281"/>
    </row>
    <row r="354" ht="42.0" customHeight="1">
      <c r="A354" s="54">
        <v>354.0</v>
      </c>
      <c r="B354" s="280" t="s">
        <v>4125</v>
      </c>
      <c r="C354" s="280" t="s">
        <v>417</v>
      </c>
      <c r="D354" s="280" t="s">
        <v>418</v>
      </c>
      <c r="E354" s="280" t="s">
        <v>4126</v>
      </c>
      <c r="F354" s="280" t="s">
        <v>4127</v>
      </c>
      <c r="G354" s="280" t="s">
        <v>2699</v>
      </c>
      <c r="H354" s="280">
        <v>5.0</v>
      </c>
      <c r="I354" s="280">
        <v>2024.0</v>
      </c>
      <c r="J354" s="280" t="s">
        <v>418</v>
      </c>
      <c r="K354" s="280" t="s">
        <v>418</v>
      </c>
      <c r="L354" s="280">
        <v>7.0</v>
      </c>
      <c r="M354" s="280" t="s">
        <v>420</v>
      </c>
      <c r="N354" s="280" t="s">
        <v>420</v>
      </c>
      <c r="O354" s="280" t="s">
        <v>420</v>
      </c>
      <c r="P354" s="280" t="s">
        <v>418</v>
      </c>
      <c r="Q354" s="280" t="s">
        <v>420</v>
      </c>
      <c r="R354" s="280" t="s">
        <v>420</v>
      </c>
      <c r="S354" s="280" t="s">
        <v>430</v>
      </c>
      <c r="T354" s="281"/>
      <c r="U354" s="281"/>
      <c r="V354" s="281"/>
      <c r="W354" s="281"/>
      <c r="X354" s="281"/>
      <c r="Y354" s="281"/>
      <c r="Z354" s="281"/>
      <c r="AA354" s="281"/>
      <c r="AB354" s="281"/>
      <c r="AC354" s="281"/>
      <c r="AD354" s="281"/>
      <c r="AE354" s="281"/>
    </row>
    <row r="355" ht="42.0" customHeight="1">
      <c r="A355" s="54">
        <v>355.0</v>
      </c>
      <c r="B355" s="280" t="s">
        <v>4128</v>
      </c>
      <c r="C355" s="280" t="s">
        <v>417</v>
      </c>
      <c r="D355" s="280" t="s">
        <v>418</v>
      </c>
      <c r="E355" s="280" t="s">
        <v>4129</v>
      </c>
      <c r="F355" s="280" t="s">
        <v>2882</v>
      </c>
      <c r="G355" s="280" t="s">
        <v>2606</v>
      </c>
      <c r="H355" s="280">
        <v>5.0</v>
      </c>
      <c r="I355" s="280">
        <v>2024.0</v>
      </c>
      <c r="J355" s="280" t="s">
        <v>418</v>
      </c>
      <c r="K355" s="280" t="s">
        <v>418</v>
      </c>
      <c r="L355" s="280">
        <v>7.0</v>
      </c>
      <c r="M355" s="280" t="s">
        <v>420</v>
      </c>
      <c r="N355" s="280" t="s">
        <v>420</v>
      </c>
      <c r="O355" s="280" t="s">
        <v>420</v>
      </c>
      <c r="P355" s="280" t="s">
        <v>418</v>
      </c>
      <c r="Q355" s="280" t="s">
        <v>420</v>
      </c>
      <c r="R355" s="280" t="s">
        <v>420</v>
      </c>
      <c r="S355" s="280" t="s">
        <v>430</v>
      </c>
      <c r="T355" s="281"/>
      <c r="U355" s="281"/>
      <c r="V355" s="281"/>
      <c r="W355" s="281"/>
      <c r="X355" s="281"/>
      <c r="Y355" s="281"/>
      <c r="Z355" s="281"/>
      <c r="AA355" s="281"/>
      <c r="AB355" s="281"/>
      <c r="AC355" s="281"/>
      <c r="AD355" s="281"/>
      <c r="AE355" s="281"/>
    </row>
    <row r="356" ht="42.0" customHeight="1">
      <c r="A356" s="54">
        <v>356.0</v>
      </c>
      <c r="B356" s="280" t="s">
        <v>2299</v>
      </c>
      <c r="C356" s="280" t="s">
        <v>417</v>
      </c>
      <c r="D356" s="280" t="s">
        <v>418</v>
      </c>
      <c r="E356" s="280" t="s">
        <v>4130</v>
      </c>
      <c r="F356" s="280" t="s">
        <v>4131</v>
      </c>
      <c r="G356" s="280" t="s">
        <v>2699</v>
      </c>
      <c r="H356" s="280">
        <v>5.0</v>
      </c>
      <c r="I356" s="280">
        <v>2024.0</v>
      </c>
      <c r="J356" s="280" t="s">
        <v>418</v>
      </c>
      <c r="K356" s="280" t="s">
        <v>418</v>
      </c>
      <c r="L356" s="280">
        <v>7.0</v>
      </c>
      <c r="M356" s="280" t="s">
        <v>420</v>
      </c>
      <c r="N356" s="280" t="s">
        <v>420</v>
      </c>
      <c r="O356" s="280" t="s">
        <v>420</v>
      </c>
      <c r="P356" s="280" t="s">
        <v>418</v>
      </c>
      <c r="Q356" s="280" t="s">
        <v>420</v>
      </c>
      <c r="R356" s="280" t="s">
        <v>420</v>
      </c>
      <c r="S356" s="280" t="s">
        <v>430</v>
      </c>
      <c r="T356" s="281"/>
      <c r="U356" s="281"/>
      <c r="V356" s="281"/>
      <c r="W356" s="281"/>
      <c r="X356" s="281"/>
      <c r="Y356" s="281"/>
      <c r="Z356" s="281"/>
      <c r="AA356" s="281"/>
      <c r="AB356" s="281"/>
      <c r="AC356" s="281"/>
      <c r="AD356" s="281"/>
      <c r="AE356" s="281"/>
    </row>
    <row r="357" ht="42.0" customHeight="1">
      <c r="A357" s="54">
        <v>357.0</v>
      </c>
      <c r="B357" s="280" t="s">
        <v>4132</v>
      </c>
      <c r="C357" s="280" t="s">
        <v>417</v>
      </c>
      <c r="D357" s="280" t="s">
        <v>418</v>
      </c>
      <c r="E357" s="280" t="s">
        <v>4133</v>
      </c>
      <c r="F357" s="280" t="s">
        <v>3332</v>
      </c>
      <c r="G357" s="280" t="s">
        <v>2606</v>
      </c>
      <c r="H357" s="280">
        <v>5.0</v>
      </c>
      <c r="I357" s="280">
        <v>2024.0</v>
      </c>
      <c r="J357" s="280" t="s">
        <v>4134</v>
      </c>
      <c r="K357" s="280" t="s">
        <v>4135</v>
      </c>
      <c r="L357" s="280">
        <v>0.0</v>
      </c>
      <c r="M357" s="280" t="s">
        <v>420</v>
      </c>
      <c r="N357" s="280" t="s">
        <v>421</v>
      </c>
      <c r="O357" s="280" t="s">
        <v>420</v>
      </c>
      <c r="P357" s="280" t="s">
        <v>418</v>
      </c>
      <c r="Q357" s="280" t="s">
        <v>420</v>
      </c>
      <c r="R357" s="280" t="s">
        <v>420</v>
      </c>
      <c r="S357" s="280" t="s">
        <v>422</v>
      </c>
      <c r="T357" s="281"/>
      <c r="U357" s="281"/>
      <c r="V357" s="281"/>
      <c r="W357" s="281"/>
      <c r="X357" s="281"/>
      <c r="Y357" s="281"/>
      <c r="Z357" s="281"/>
      <c r="AA357" s="281"/>
      <c r="AB357" s="281"/>
      <c r="AC357" s="281"/>
      <c r="AD357" s="281"/>
      <c r="AE357" s="281"/>
    </row>
    <row r="358" ht="42.0" customHeight="1">
      <c r="A358" s="54">
        <v>358.0</v>
      </c>
      <c r="B358" s="280" t="s">
        <v>4136</v>
      </c>
      <c r="C358" s="280" t="s">
        <v>417</v>
      </c>
      <c r="D358" s="280" t="s">
        <v>418</v>
      </c>
      <c r="E358" s="280" t="s">
        <v>4137</v>
      </c>
      <c r="F358" s="280" t="s">
        <v>3332</v>
      </c>
      <c r="G358" s="280" t="s">
        <v>2606</v>
      </c>
      <c r="H358" s="280">
        <v>5.0</v>
      </c>
      <c r="I358" s="280">
        <v>2024.0</v>
      </c>
      <c r="J358" s="280" t="s">
        <v>418</v>
      </c>
      <c r="K358" s="280" t="s">
        <v>4138</v>
      </c>
      <c r="L358" s="280">
        <v>5.0</v>
      </c>
      <c r="M358" s="280" t="s">
        <v>421</v>
      </c>
      <c r="N358" s="280" t="s">
        <v>420</v>
      </c>
      <c r="O358" s="280" t="s">
        <v>420</v>
      </c>
      <c r="P358" s="280" t="s">
        <v>418</v>
      </c>
      <c r="Q358" s="280" t="s">
        <v>420</v>
      </c>
      <c r="R358" s="280" t="s">
        <v>420</v>
      </c>
      <c r="S358" s="280" t="s">
        <v>1215</v>
      </c>
      <c r="T358" s="281"/>
      <c r="U358" s="281"/>
      <c r="V358" s="281"/>
      <c r="W358" s="281"/>
      <c r="X358" s="281"/>
      <c r="Y358" s="281"/>
      <c r="Z358" s="281"/>
      <c r="AA358" s="281"/>
      <c r="AB358" s="281"/>
      <c r="AC358" s="281"/>
      <c r="AD358" s="281"/>
      <c r="AE358" s="281"/>
    </row>
    <row r="359" ht="42.0" customHeight="1">
      <c r="A359" s="54">
        <v>359.0</v>
      </c>
      <c r="B359" s="280" t="s">
        <v>4139</v>
      </c>
      <c r="C359" s="280" t="s">
        <v>417</v>
      </c>
      <c r="D359" s="280" t="s">
        <v>418</v>
      </c>
      <c r="E359" s="280" t="s">
        <v>4140</v>
      </c>
      <c r="F359" s="280" t="s">
        <v>4131</v>
      </c>
      <c r="G359" s="280" t="s">
        <v>2699</v>
      </c>
      <c r="H359" s="280">
        <v>5.0</v>
      </c>
      <c r="I359" s="280">
        <v>2024.0</v>
      </c>
      <c r="J359" s="280" t="s">
        <v>418</v>
      </c>
      <c r="K359" s="280" t="s">
        <v>418</v>
      </c>
      <c r="L359" s="280">
        <v>7.0</v>
      </c>
      <c r="M359" s="280" t="s">
        <v>420</v>
      </c>
      <c r="N359" s="280" t="s">
        <v>420</v>
      </c>
      <c r="O359" s="280" t="s">
        <v>421</v>
      </c>
      <c r="P359" s="280" t="s">
        <v>418</v>
      </c>
      <c r="Q359" s="280" t="s">
        <v>421</v>
      </c>
      <c r="R359" s="280" t="s">
        <v>420</v>
      </c>
      <c r="S359" s="280" t="s">
        <v>430</v>
      </c>
      <c r="T359" s="281"/>
      <c r="U359" s="281"/>
      <c r="V359" s="281"/>
      <c r="W359" s="281"/>
      <c r="X359" s="281"/>
      <c r="Y359" s="281"/>
      <c r="Z359" s="281"/>
      <c r="AA359" s="281"/>
      <c r="AB359" s="281"/>
      <c r="AC359" s="281"/>
      <c r="AD359" s="281"/>
      <c r="AE359" s="281"/>
    </row>
    <row r="360" ht="42.0" customHeight="1">
      <c r="A360" s="54">
        <v>360.0</v>
      </c>
      <c r="B360" s="280" t="s">
        <v>4141</v>
      </c>
      <c r="C360" s="280" t="s">
        <v>417</v>
      </c>
      <c r="D360" s="280" t="s">
        <v>418</v>
      </c>
      <c r="E360" s="280" t="s">
        <v>4142</v>
      </c>
      <c r="F360" s="280" t="s">
        <v>3132</v>
      </c>
      <c r="G360" s="280" t="s">
        <v>2606</v>
      </c>
      <c r="H360" s="280">
        <v>5.0</v>
      </c>
      <c r="I360" s="280">
        <v>2024.0</v>
      </c>
      <c r="J360" s="280" t="s">
        <v>418</v>
      </c>
      <c r="K360" s="280" t="s">
        <v>418</v>
      </c>
      <c r="L360" s="280">
        <v>4.0</v>
      </c>
      <c r="M360" s="280" t="s">
        <v>421</v>
      </c>
      <c r="N360" s="280" t="s">
        <v>421</v>
      </c>
      <c r="O360" s="280" t="s">
        <v>420</v>
      </c>
      <c r="P360" s="280" t="s">
        <v>418</v>
      </c>
      <c r="Q360" s="280" t="s">
        <v>421</v>
      </c>
      <c r="R360" s="280" t="s">
        <v>420</v>
      </c>
      <c r="S360" s="280" t="s">
        <v>430</v>
      </c>
      <c r="T360" s="281"/>
      <c r="U360" s="281"/>
      <c r="V360" s="281"/>
      <c r="W360" s="281"/>
      <c r="X360" s="281"/>
      <c r="Y360" s="281"/>
      <c r="Z360" s="281"/>
      <c r="AA360" s="281"/>
      <c r="AB360" s="281"/>
      <c r="AC360" s="281"/>
      <c r="AD360" s="281"/>
      <c r="AE360" s="281"/>
    </row>
    <row r="361" ht="42.0" customHeight="1">
      <c r="A361" s="54">
        <v>361.0</v>
      </c>
      <c r="B361" s="280" t="s">
        <v>527</v>
      </c>
      <c r="C361" s="280" t="s">
        <v>417</v>
      </c>
      <c r="D361" s="280" t="s">
        <v>418</v>
      </c>
      <c r="E361" s="280" t="s">
        <v>4143</v>
      </c>
      <c r="F361" s="280" t="s">
        <v>2994</v>
      </c>
      <c r="G361" s="280" t="s">
        <v>2606</v>
      </c>
      <c r="H361" s="280">
        <v>5.0</v>
      </c>
      <c r="I361" s="280">
        <v>2024.0</v>
      </c>
      <c r="J361" s="280" t="s">
        <v>418</v>
      </c>
      <c r="K361" s="280" t="s">
        <v>418</v>
      </c>
      <c r="L361" s="280">
        <v>0.0</v>
      </c>
      <c r="M361" s="280" t="s">
        <v>420</v>
      </c>
      <c r="N361" s="280" t="s">
        <v>421</v>
      </c>
      <c r="O361" s="280" t="s">
        <v>420</v>
      </c>
      <c r="P361" s="280" t="s">
        <v>418</v>
      </c>
      <c r="Q361" s="280" t="s">
        <v>420</v>
      </c>
      <c r="R361" s="280" t="s">
        <v>420</v>
      </c>
      <c r="S361" s="280" t="s">
        <v>1215</v>
      </c>
      <c r="T361" s="281"/>
      <c r="U361" s="281"/>
      <c r="V361" s="281"/>
      <c r="W361" s="281"/>
      <c r="X361" s="281"/>
      <c r="Y361" s="281"/>
      <c r="Z361" s="281"/>
      <c r="AA361" s="281"/>
      <c r="AB361" s="281"/>
      <c r="AC361" s="281"/>
      <c r="AD361" s="281"/>
      <c r="AE361" s="281"/>
    </row>
    <row r="362" ht="42.0" customHeight="1">
      <c r="A362" s="54">
        <v>362.0</v>
      </c>
      <c r="B362" s="280" t="s">
        <v>4144</v>
      </c>
      <c r="C362" s="280" t="s">
        <v>417</v>
      </c>
      <c r="D362" s="280" t="s">
        <v>418</v>
      </c>
      <c r="E362" s="280" t="s">
        <v>4145</v>
      </c>
      <c r="F362" s="280" t="s">
        <v>4146</v>
      </c>
      <c r="G362" s="280" t="s">
        <v>561</v>
      </c>
      <c r="H362" s="280">
        <v>5.0</v>
      </c>
      <c r="I362" s="280">
        <v>2024.0</v>
      </c>
      <c r="J362" s="280" t="s">
        <v>418</v>
      </c>
      <c r="K362" s="280" t="s">
        <v>418</v>
      </c>
      <c r="L362" s="280">
        <v>0.0</v>
      </c>
      <c r="M362" s="280" t="s">
        <v>420</v>
      </c>
      <c r="N362" s="280" t="s">
        <v>421</v>
      </c>
      <c r="O362" s="280" t="s">
        <v>420</v>
      </c>
      <c r="P362" s="280" t="s">
        <v>418</v>
      </c>
      <c r="Q362" s="280" t="s">
        <v>421</v>
      </c>
      <c r="R362" s="280" t="s">
        <v>420</v>
      </c>
      <c r="S362" s="280" t="s">
        <v>1215</v>
      </c>
      <c r="T362" s="281"/>
      <c r="U362" s="281"/>
      <c r="V362" s="281"/>
      <c r="W362" s="281"/>
      <c r="X362" s="281"/>
      <c r="Y362" s="281"/>
      <c r="Z362" s="281"/>
      <c r="AA362" s="281"/>
      <c r="AB362" s="281"/>
      <c r="AC362" s="281"/>
      <c r="AD362" s="281"/>
      <c r="AE362" s="281"/>
    </row>
    <row r="363" ht="42.0" customHeight="1">
      <c r="A363" s="54">
        <v>363.0</v>
      </c>
      <c r="B363" s="280" t="s">
        <v>4147</v>
      </c>
      <c r="C363" s="280" t="s">
        <v>417</v>
      </c>
      <c r="D363" s="280" t="s">
        <v>418</v>
      </c>
      <c r="E363" s="280" t="s">
        <v>4148</v>
      </c>
      <c r="F363" s="280" t="s">
        <v>4149</v>
      </c>
      <c r="G363" s="280" t="s">
        <v>2606</v>
      </c>
      <c r="H363" s="280">
        <v>5.0</v>
      </c>
      <c r="I363" s="280">
        <v>2024.0</v>
      </c>
      <c r="J363" s="280" t="s">
        <v>418</v>
      </c>
      <c r="K363" s="280" t="s">
        <v>4150</v>
      </c>
      <c r="L363" s="280">
        <v>0.0</v>
      </c>
      <c r="M363" s="280" t="s">
        <v>420</v>
      </c>
      <c r="N363" s="280" t="s">
        <v>420</v>
      </c>
      <c r="O363" s="280" t="s">
        <v>420</v>
      </c>
      <c r="P363" s="280" t="s">
        <v>418</v>
      </c>
      <c r="Q363" s="280" t="s">
        <v>420</v>
      </c>
      <c r="R363" s="280" t="s">
        <v>420</v>
      </c>
      <c r="S363" s="280" t="s">
        <v>430</v>
      </c>
      <c r="T363" s="281"/>
      <c r="U363" s="281"/>
      <c r="V363" s="281"/>
      <c r="W363" s="281"/>
      <c r="X363" s="281"/>
      <c r="Y363" s="281"/>
      <c r="Z363" s="281"/>
      <c r="AA363" s="281"/>
      <c r="AB363" s="281"/>
      <c r="AC363" s="281"/>
      <c r="AD363" s="281"/>
      <c r="AE363" s="281"/>
    </row>
    <row r="364" ht="42.0" customHeight="1">
      <c r="A364" s="54">
        <v>364.0</v>
      </c>
      <c r="B364" s="280" t="s">
        <v>4151</v>
      </c>
      <c r="C364" s="280" t="s">
        <v>417</v>
      </c>
      <c r="D364" s="280" t="s">
        <v>418</v>
      </c>
      <c r="E364" s="280" t="s">
        <v>4152</v>
      </c>
      <c r="F364" s="280" t="s">
        <v>4153</v>
      </c>
      <c r="G364" s="280" t="s">
        <v>561</v>
      </c>
      <c r="H364" s="280">
        <v>5.0</v>
      </c>
      <c r="I364" s="280">
        <v>2024.0</v>
      </c>
      <c r="J364" s="280" t="s">
        <v>418</v>
      </c>
      <c r="K364" s="280" t="s">
        <v>4154</v>
      </c>
      <c r="L364" s="280">
        <v>0.0</v>
      </c>
      <c r="M364" s="280" t="s">
        <v>421</v>
      </c>
      <c r="N364" s="280" t="s">
        <v>420</v>
      </c>
      <c r="O364" s="280" t="s">
        <v>420</v>
      </c>
      <c r="P364" s="280" t="s">
        <v>418</v>
      </c>
      <c r="Q364" s="280" t="s">
        <v>421</v>
      </c>
      <c r="R364" s="280" t="s">
        <v>420</v>
      </c>
      <c r="S364" s="280" t="s">
        <v>1215</v>
      </c>
      <c r="T364" s="281"/>
      <c r="U364" s="281"/>
      <c r="V364" s="281"/>
      <c r="W364" s="281"/>
      <c r="X364" s="281"/>
      <c r="Y364" s="281"/>
      <c r="Z364" s="281"/>
      <c r="AA364" s="281"/>
      <c r="AB364" s="281"/>
      <c r="AC364" s="281"/>
      <c r="AD364" s="281"/>
      <c r="AE364" s="281"/>
    </row>
    <row r="365" ht="42.0" customHeight="1">
      <c r="A365" s="54">
        <v>365.0</v>
      </c>
      <c r="B365" s="280" t="s">
        <v>4155</v>
      </c>
      <c r="C365" s="280" t="s">
        <v>417</v>
      </c>
      <c r="D365" s="280" t="s">
        <v>418</v>
      </c>
      <c r="E365" s="280" t="s">
        <v>4156</v>
      </c>
      <c r="F365" s="280" t="s">
        <v>2989</v>
      </c>
      <c r="G365" s="280" t="s">
        <v>2606</v>
      </c>
      <c r="H365" s="280">
        <v>5.0</v>
      </c>
      <c r="I365" s="280">
        <v>2024.0</v>
      </c>
      <c r="J365" s="280" t="s">
        <v>418</v>
      </c>
      <c r="K365" s="280" t="s">
        <v>418</v>
      </c>
      <c r="L365" s="280">
        <v>0.0</v>
      </c>
      <c r="M365" s="280" t="s">
        <v>420</v>
      </c>
      <c r="N365" s="280" t="s">
        <v>421</v>
      </c>
      <c r="O365" s="280" t="s">
        <v>420</v>
      </c>
      <c r="P365" s="280" t="s">
        <v>418</v>
      </c>
      <c r="Q365" s="280" t="s">
        <v>421</v>
      </c>
      <c r="R365" s="280" t="s">
        <v>420</v>
      </c>
      <c r="S365" s="280" t="s">
        <v>1215</v>
      </c>
      <c r="T365" s="281"/>
      <c r="U365" s="281"/>
      <c r="V365" s="281"/>
      <c r="W365" s="281"/>
      <c r="X365" s="281"/>
      <c r="Y365" s="281"/>
      <c r="Z365" s="281"/>
      <c r="AA365" s="281"/>
      <c r="AB365" s="281"/>
      <c r="AC365" s="281"/>
      <c r="AD365" s="281"/>
      <c r="AE365" s="281"/>
    </row>
    <row r="366" ht="42.0" customHeight="1">
      <c r="A366" s="54">
        <v>366.0</v>
      </c>
      <c r="B366" s="280" t="s">
        <v>4157</v>
      </c>
      <c r="C366" s="280" t="s">
        <v>417</v>
      </c>
      <c r="D366" s="280" t="s">
        <v>418</v>
      </c>
      <c r="E366" s="280" t="s">
        <v>4158</v>
      </c>
      <c r="F366" s="280" t="s">
        <v>4159</v>
      </c>
      <c r="G366" s="280" t="s">
        <v>561</v>
      </c>
      <c r="H366" s="280">
        <v>5.0</v>
      </c>
      <c r="I366" s="280">
        <v>2024.0</v>
      </c>
      <c r="J366" s="280" t="s">
        <v>418</v>
      </c>
      <c r="K366" s="280" t="s">
        <v>418</v>
      </c>
      <c r="L366" s="280">
        <v>0.0</v>
      </c>
      <c r="M366" s="280" t="s">
        <v>420</v>
      </c>
      <c r="N366" s="280" t="s">
        <v>420</v>
      </c>
      <c r="O366" s="280" t="s">
        <v>420</v>
      </c>
      <c r="P366" s="280" t="s">
        <v>418</v>
      </c>
      <c r="Q366" s="280" t="s">
        <v>421</v>
      </c>
      <c r="R366" s="280" t="s">
        <v>420</v>
      </c>
      <c r="S366" s="280" t="s">
        <v>1215</v>
      </c>
      <c r="T366" s="281"/>
      <c r="U366" s="281"/>
      <c r="V366" s="281"/>
      <c r="W366" s="281"/>
      <c r="X366" s="281"/>
      <c r="Y366" s="281"/>
      <c r="Z366" s="281"/>
      <c r="AA366" s="281"/>
      <c r="AB366" s="281"/>
      <c r="AC366" s="281"/>
      <c r="AD366" s="281"/>
      <c r="AE366" s="281"/>
    </row>
    <row r="367" ht="42.0" customHeight="1">
      <c r="A367" s="54">
        <v>367.0</v>
      </c>
      <c r="B367" s="280" t="s">
        <v>4160</v>
      </c>
      <c r="C367" s="280" t="s">
        <v>417</v>
      </c>
      <c r="D367" s="280" t="s">
        <v>418</v>
      </c>
      <c r="E367" s="280" t="s">
        <v>4161</v>
      </c>
      <c r="F367" s="280" t="s">
        <v>2989</v>
      </c>
      <c r="G367" s="280" t="s">
        <v>2606</v>
      </c>
      <c r="H367" s="280">
        <v>5.0</v>
      </c>
      <c r="I367" s="280">
        <v>2024.0</v>
      </c>
      <c r="J367" s="280" t="s">
        <v>4162</v>
      </c>
      <c r="K367" s="280" t="s">
        <v>4163</v>
      </c>
      <c r="L367" s="280">
        <v>0.0</v>
      </c>
      <c r="M367" s="280" t="s">
        <v>420</v>
      </c>
      <c r="N367" s="280" t="s">
        <v>420</v>
      </c>
      <c r="O367" s="280" t="s">
        <v>420</v>
      </c>
      <c r="P367" s="280" t="s">
        <v>418</v>
      </c>
      <c r="Q367" s="280" t="s">
        <v>421</v>
      </c>
      <c r="R367" s="280" t="s">
        <v>420</v>
      </c>
      <c r="S367" s="280" t="s">
        <v>422</v>
      </c>
      <c r="T367" s="281"/>
      <c r="U367" s="281"/>
      <c r="V367" s="281"/>
      <c r="W367" s="281"/>
      <c r="X367" s="281"/>
      <c r="Y367" s="281"/>
      <c r="Z367" s="281"/>
      <c r="AA367" s="281"/>
      <c r="AB367" s="281"/>
      <c r="AC367" s="281"/>
      <c r="AD367" s="281"/>
      <c r="AE367" s="281"/>
    </row>
    <row r="368" ht="42.0" customHeight="1">
      <c r="A368" s="54">
        <v>368.0</v>
      </c>
      <c r="B368" s="280" t="s">
        <v>2299</v>
      </c>
      <c r="C368" s="280" t="s">
        <v>417</v>
      </c>
      <c r="D368" s="280" t="s">
        <v>418</v>
      </c>
      <c r="E368" s="280" t="s">
        <v>4164</v>
      </c>
      <c r="F368" s="280" t="s">
        <v>4165</v>
      </c>
      <c r="G368" s="280" t="s">
        <v>561</v>
      </c>
      <c r="H368" s="280">
        <v>5.0</v>
      </c>
      <c r="I368" s="280">
        <v>2024.0</v>
      </c>
      <c r="J368" s="280" t="s">
        <v>418</v>
      </c>
      <c r="K368" s="280" t="s">
        <v>418</v>
      </c>
      <c r="L368" s="280">
        <v>0.0</v>
      </c>
      <c r="M368" s="280" t="s">
        <v>420</v>
      </c>
      <c r="N368" s="280" t="s">
        <v>420</v>
      </c>
      <c r="O368" s="280" t="s">
        <v>420</v>
      </c>
      <c r="P368" s="280" t="s">
        <v>418</v>
      </c>
      <c r="Q368" s="280" t="s">
        <v>420</v>
      </c>
      <c r="R368" s="280" t="s">
        <v>420</v>
      </c>
      <c r="S368" s="280" t="s">
        <v>1215</v>
      </c>
      <c r="T368" s="281"/>
      <c r="U368" s="281"/>
      <c r="V368" s="281"/>
      <c r="W368" s="281"/>
      <c r="X368" s="281"/>
      <c r="Y368" s="281"/>
      <c r="Z368" s="281"/>
      <c r="AA368" s="281"/>
      <c r="AB368" s="281"/>
      <c r="AC368" s="281"/>
      <c r="AD368" s="281"/>
      <c r="AE368" s="281"/>
    </row>
    <row r="369" ht="42.0" customHeight="1">
      <c r="A369" s="54">
        <v>369.0</v>
      </c>
      <c r="B369" s="280" t="s">
        <v>4166</v>
      </c>
      <c r="C369" s="280" t="s">
        <v>417</v>
      </c>
      <c r="D369" s="280" t="s">
        <v>418</v>
      </c>
      <c r="E369" s="280" t="s">
        <v>4167</v>
      </c>
      <c r="F369" s="280" t="s">
        <v>4168</v>
      </c>
      <c r="G369" s="280" t="s">
        <v>561</v>
      </c>
      <c r="H369" s="280">
        <v>5.0</v>
      </c>
      <c r="I369" s="280">
        <v>2024.0</v>
      </c>
      <c r="J369" s="280" t="s">
        <v>418</v>
      </c>
      <c r="K369" s="280" t="s">
        <v>418</v>
      </c>
      <c r="L369" s="280">
        <v>0.0</v>
      </c>
      <c r="M369" s="280" t="s">
        <v>420</v>
      </c>
      <c r="N369" s="280" t="s">
        <v>420</v>
      </c>
      <c r="O369" s="280" t="s">
        <v>420</v>
      </c>
      <c r="P369" s="280" t="s">
        <v>418</v>
      </c>
      <c r="Q369" s="280" t="s">
        <v>561</v>
      </c>
      <c r="R369" s="280" t="s">
        <v>420</v>
      </c>
      <c r="S369" s="280" t="s">
        <v>1215</v>
      </c>
      <c r="T369" s="281"/>
      <c r="U369" s="281"/>
      <c r="V369" s="281"/>
      <c r="W369" s="281"/>
      <c r="X369" s="281"/>
      <c r="Y369" s="281"/>
      <c r="Z369" s="281"/>
      <c r="AA369" s="281"/>
      <c r="AB369" s="281"/>
      <c r="AC369" s="281"/>
      <c r="AD369" s="281"/>
      <c r="AE369" s="281"/>
    </row>
    <row r="370" ht="42.0" customHeight="1">
      <c r="A370" s="54">
        <v>370.0</v>
      </c>
      <c r="B370" s="280" t="s">
        <v>4169</v>
      </c>
      <c r="C370" s="280" t="s">
        <v>417</v>
      </c>
      <c r="D370" s="280" t="s">
        <v>418</v>
      </c>
      <c r="E370" s="280" t="s">
        <v>4170</v>
      </c>
      <c r="F370" s="280" t="s">
        <v>2882</v>
      </c>
      <c r="G370" s="280" t="s">
        <v>2606</v>
      </c>
      <c r="H370" s="280">
        <v>5.0</v>
      </c>
      <c r="I370" s="280">
        <v>2024.0</v>
      </c>
      <c r="J370" s="280" t="s">
        <v>418</v>
      </c>
      <c r="K370" s="280" t="s">
        <v>418</v>
      </c>
      <c r="L370" s="280">
        <v>0.0</v>
      </c>
      <c r="M370" s="280" t="s">
        <v>420</v>
      </c>
      <c r="N370" s="280" t="s">
        <v>420</v>
      </c>
      <c r="O370" s="280" t="s">
        <v>420</v>
      </c>
      <c r="P370" s="280" t="s">
        <v>418</v>
      </c>
      <c r="Q370" s="280" t="s">
        <v>420</v>
      </c>
      <c r="R370" s="280" t="s">
        <v>420</v>
      </c>
      <c r="S370" s="280" t="s">
        <v>1215</v>
      </c>
      <c r="T370" s="281"/>
      <c r="U370" s="281"/>
      <c r="V370" s="281"/>
      <c r="W370" s="281"/>
      <c r="X370" s="281"/>
      <c r="Y370" s="281"/>
      <c r="Z370" s="281"/>
      <c r="AA370" s="281"/>
      <c r="AB370" s="281"/>
      <c r="AC370" s="281"/>
      <c r="AD370" s="281"/>
      <c r="AE370" s="281"/>
    </row>
    <row r="371" ht="42.0" customHeight="1">
      <c r="A371" s="54">
        <v>371.0</v>
      </c>
      <c r="B371" s="280" t="s">
        <v>4171</v>
      </c>
      <c r="C371" s="280" t="s">
        <v>417</v>
      </c>
      <c r="D371" s="280" t="s">
        <v>418</v>
      </c>
      <c r="E371" s="280" t="s">
        <v>4172</v>
      </c>
      <c r="F371" s="280" t="s">
        <v>4173</v>
      </c>
      <c r="G371" s="280" t="s">
        <v>561</v>
      </c>
      <c r="H371" s="280">
        <v>5.0</v>
      </c>
      <c r="I371" s="280">
        <v>2024.0</v>
      </c>
      <c r="J371" s="280" t="s">
        <v>418</v>
      </c>
      <c r="K371" s="280" t="s">
        <v>418</v>
      </c>
      <c r="L371" s="280">
        <v>0.0</v>
      </c>
      <c r="M371" s="280" t="s">
        <v>420</v>
      </c>
      <c r="N371" s="280" t="s">
        <v>421</v>
      </c>
      <c r="O371" s="280" t="s">
        <v>420</v>
      </c>
      <c r="P371" s="280" t="s">
        <v>418</v>
      </c>
      <c r="Q371" s="280" t="s">
        <v>420</v>
      </c>
      <c r="R371" s="280" t="s">
        <v>420</v>
      </c>
      <c r="S371" s="280" t="s">
        <v>1215</v>
      </c>
      <c r="T371" s="281"/>
      <c r="U371" s="281"/>
      <c r="V371" s="281"/>
      <c r="W371" s="281"/>
      <c r="X371" s="281"/>
      <c r="Y371" s="281"/>
      <c r="Z371" s="281"/>
      <c r="AA371" s="281"/>
      <c r="AB371" s="281"/>
      <c r="AC371" s="281"/>
      <c r="AD371" s="281"/>
      <c r="AE371" s="281"/>
    </row>
    <row r="372" ht="42.0" customHeight="1">
      <c r="A372" s="54">
        <v>372.0</v>
      </c>
      <c r="B372" s="280" t="s">
        <v>4174</v>
      </c>
      <c r="C372" s="280" t="s">
        <v>2335</v>
      </c>
      <c r="D372" s="280" t="s">
        <v>248</v>
      </c>
      <c r="E372" s="280" t="s">
        <v>4175</v>
      </c>
      <c r="F372" s="280" t="s">
        <v>4176</v>
      </c>
      <c r="G372" s="280" t="s">
        <v>2699</v>
      </c>
      <c r="H372" s="280">
        <v>3.0</v>
      </c>
      <c r="I372" s="280">
        <v>2023.0</v>
      </c>
      <c r="J372" s="280" t="s">
        <v>4177</v>
      </c>
      <c r="K372" s="280"/>
      <c r="L372" s="280">
        <v>0.0</v>
      </c>
      <c r="M372" s="280" t="s">
        <v>25</v>
      </c>
      <c r="N372" s="280" t="s">
        <v>25</v>
      </c>
      <c r="O372" s="280" t="s">
        <v>25</v>
      </c>
      <c r="P372" s="280" t="s">
        <v>114</v>
      </c>
      <c r="Q372" s="280" t="s">
        <v>27</v>
      </c>
      <c r="R372" s="280" t="s">
        <v>421</v>
      </c>
      <c r="S372" s="280" t="s">
        <v>40</v>
      </c>
      <c r="T372" s="193"/>
      <c r="U372" s="193"/>
      <c r="V372" s="193"/>
      <c r="W372" s="193"/>
      <c r="X372" s="193"/>
      <c r="Y372" s="193"/>
      <c r="Z372" s="193"/>
      <c r="AA372" s="193"/>
      <c r="AB372" s="193"/>
      <c r="AC372" s="193"/>
      <c r="AD372" s="193"/>
      <c r="AE372" s="193"/>
    </row>
    <row r="373" ht="42.0" customHeight="1">
      <c r="A373" s="54">
        <v>373.0</v>
      </c>
      <c r="B373" s="280" t="s">
        <v>4174</v>
      </c>
      <c r="C373" s="280" t="s">
        <v>2335</v>
      </c>
      <c r="D373" s="280" t="s">
        <v>248</v>
      </c>
      <c r="E373" s="280" t="s">
        <v>4178</v>
      </c>
      <c r="F373" s="280" t="s">
        <v>4179</v>
      </c>
      <c r="G373" s="280" t="s">
        <v>2699</v>
      </c>
      <c r="H373" s="280">
        <v>3.0</v>
      </c>
      <c r="I373" s="280">
        <v>2023.0</v>
      </c>
      <c r="J373" s="280" t="s">
        <v>4180</v>
      </c>
      <c r="K373" s="280"/>
      <c r="L373" s="280">
        <v>0.0</v>
      </c>
      <c r="M373" s="280" t="s">
        <v>25</v>
      </c>
      <c r="N373" s="280" t="s">
        <v>25</v>
      </c>
      <c r="O373" s="280" t="s">
        <v>25</v>
      </c>
      <c r="P373" s="280" t="s">
        <v>114</v>
      </c>
      <c r="Q373" s="280" t="s">
        <v>27</v>
      </c>
      <c r="R373" s="280" t="s">
        <v>421</v>
      </c>
      <c r="S373" s="280" t="s">
        <v>40</v>
      </c>
      <c r="T373" s="193"/>
      <c r="U373" s="193"/>
      <c r="V373" s="193"/>
      <c r="W373" s="193"/>
      <c r="X373" s="193"/>
      <c r="Y373" s="193"/>
      <c r="Z373" s="193"/>
      <c r="AA373" s="193"/>
      <c r="AB373" s="193"/>
      <c r="AC373" s="193"/>
      <c r="AD373" s="193"/>
      <c r="AE373" s="193"/>
    </row>
    <row r="374" ht="42.0" customHeight="1">
      <c r="A374" s="54">
        <v>374.0</v>
      </c>
      <c r="B374" s="280" t="s">
        <v>4181</v>
      </c>
      <c r="C374" s="280" t="s">
        <v>317</v>
      </c>
      <c r="D374" s="280" t="s">
        <v>248</v>
      </c>
      <c r="E374" s="280" t="s">
        <v>4182</v>
      </c>
      <c r="F374" s="280" t="s">
        <v>2895</v>
      </c>
      <c r="G374" s="280" t="s">
        <v>2606</v>
      </c>
      <c r="H374" s="280">
        <v>3.0</v>
      </c>
      <c r="I374" s="280">
        <v>2024.0</v>
      </c>
      <c r="J374" s="280"/>
      <c r="K374" s="280"/>
      <c r="L374" s="280">
        <v>0.0</v>
      </c>
      <c r="M374" s="280" t="s">
        <v>25</v>
      </c>
      <c r="N374" s="280" t="s">
        <v>25</v>
      </c>
      <c r="O374" s="280" t="s">
        <v>25</v>
      </c>
      <c r="P374" s="280" t="s">
        <v>26</v>
      </c>
      <c r="Q374" s="280" t="s">
        <v>27</v>
      </c>
      <c r="R374" s="280" t="s">
        <v>420</v>
      </c>
      <c r="S374" s="280" t="s">
        <v>262</v>
      </c>
      <c r="T374" s="193"/>
      <c r="U374" s="193"/>
      <c r="V374" s="193"/>
      <c r="W374" s="193"/>
      <c r="X374" s="193"/>
      <c r="Y374" s="193"/>
      <c r="Z374" s="193"/>
      <c r="AA374" s="193"/>
      <c r="AB374" s="193"/>
      <c r="AC374" s="193"/>
      <c r="AD374" s="193"/>
      <c r="AE374" s="193"/>
    </row>
    <row r="375" ht="42.0" customHeight="1">
      <c r="A375" s="54">
        <v>375.0</v>
      </c>
      <c r="B375" s="280" t="s">
        <v>4183</v>
      </c>
      <c r="C375" s="280" t="s">
        <v>317</v>
      </c>
      <c r="D375" s="280" t="s">
        <v>4184</v>
      </c>
      <c r="E375" s="280" t="s">
        <v>3651</v>
      </c>
      <c r="F375" s="280" t="s">
        <v>3652</v>
      </c>
      <c r="G375" s="280" t="s">
        <v>2606</v>
      </c>
      <c r="H375" s="280">
        <v>3.0</v>
      </c>
      <c r="I375" s="280">
        <v>2024.0</v>
      </c>
      <c r="J375" s="282" t="s">
        <v>4185</v>
      </c>
      <c r="K375" s="282" t="s">
        <v>4186</v>
      </c>
      <c r="L375" s="280">
        <v>0.0</v>
      </c>
      <c r="M375" s="280" t="s">
        <v>25</v>
      </c>
      <c r="N375" s="280" t="s">
        <v>25</v>
      </c>
      <c r="O375" s="280" t="s">
        <v>25</v>
      </c>
      <c r="P375" s="280" t="s">
        <v>26</v>
      </c>
      <c r="Q375" s="280" t="s">
        <v>25</v>
      </c>
      <c r="R375" s="280" t="s">
        <v>420</v>
      </c>
      <c r="S375" s="280" t="s">
        <v>40</v>
      </c>
      <c r="T375" s="193"/>
      <c r="U375" s="193"/>
      <c r="V375" s="193"/>
      <c r="W375" s="193"/>
      <c r="X375" s="193"/>
      <c r="Y375" s="193"/>
      <c r="Z375" s="193"/>
      <c r="AA375" s="193"/>
      <c r="AB375" s="193"/>
      <c r="AC375" s="193"/>
      <c r="AD375" s="193"/>
      <c r="AE375" s="193"/>
    </row>
    <row r="376" ht="42.0" customHeight="1">
      <c r="A376" s="54">
        <v>376.0</v>
      </c>
      <c r="B376" s="280" t="s">
        <v>4187</v>
      </c>
      <c r="C376" s="280" t="s">
        <v>317</v>
      </c>
      <c r="D376" s="280" t="s">
        <v>4184</v>
      </c>
      <c r="E376" s="280" t="s">
        <v>4188</v>
      </c>
      <c r="F376" s="280" t="s">
        <v>4189</v>
      </c>
      <c r="G376" s="280" t="s">
        <v>2606</v>
      </c>
      <c r="H376" s="280">
        <v>3.0</v>
      </c>
      <c r="I376" s="280">
        <v>2024.0</v>
      </c>
      <c r="J376" s="280"/>
      <c r="K376" s="280"/>
      <c r="L376" s="280">
        <v>0.0</v>
      </c>
      <c r="M376" s="280" t="s">
        <v>25</v>
      </c>
      <c r="N376" s="280" t="s">
        <v>25</v>
      </c>
      <c r="O376" s="280" t="s">
        <v>25</v>
      </c>
      <c r="P376" s="280" t="s">
        <v>26</v>
      </c>
      <c r="Q376" s="280" t="s">
        <v>25</v>
      </c>
      <c r="R376" s="280" t="s">
        <v>25</v>
      </c>
      <c r="S376" s="280" t="s">
        <v>262</v>
      </c>
      <c r="T376" s="193"/>
      <c r="U376" s="193"/>
      <c r="V376" s="193"/>
      <c r="W376" s="193"/>
      <c r="X376" s="193"/>
      <c r="Y376" s="193"/>
      <c r="Z376" s="193"/>
      <c r="AA376" s="193"/>
      <c r="AB376" s="193"/>
      <c r="AC376" s="193"/>
      <c r="AD376" s="193"/>
      <c r="AE376" s="193"/>
    </row>
    <row r="377" ht="42.0" customHeight="1">
      <c r="A377" s="54">
        <v>377.0</v>
      </c>
      <c r="B377" s="280" t="s">
        <v>4190</v>
      </c>
      <c r="C377" s="280" t="s">
        <v>4191</v>
      </c>
      <c r="D377" s="280" t="s">
        <v>248</v>
      </c>
      <c r="E377" s="280" t="s">
        <v>4192</v>
      </c>
      <c r="F377" s="280" t="s">
        <v>4193</v>
      </c>
      <c r="G377" s="280" t="s">
        <v>2606</v>
      </c>
      <c r="H377" s="280">
        <v>3.0</v>
      </c>
      <c r="I377" s="280">
        <v>2023.0</v>
      </c>
      <c r="J377" s="282" t="s">
        <v>4194</v>
      </c>
      <c r="K377" s="282" t="s">
        <v>4195</v>
      </c>
      <c r="L377" s="280">
        <v>0.0</v>
      </c>
      <c r="M377" s="280" t="s">
        <v>25</v>
      </c>
      <c r="N377" s="280" t="s">
        <v>25</v>
      </c>
      <c r="O377" s="280" t="s">
        <v>25</v>
      </c>
      <c r="P377" s="280" t="s">
        <v>26</v>
      </c>
      <c r="Q377" s="280" t="s">
        <v>25</v>
      </c>
      <c r="R377" s="280" t="s">
        <v>25</v>
      </c>
      <c r="S377" s="280" t="s">
        <v>40</v>
      </c>
      <c r="T377" s="193"/>
      <c r="U377" s="193"/>
      <c r="V377" s="193"/>
      <c r="W377" s="193"/>
      <c r="X377" s="193"/>
      <c r="Y377" s="193"/>
      <c r="Z377" s="193"/>
      <c r="AA377" s="193"/>
      <c r="AB377" s="193"/>
      <c r="AC377" s="193"/>
      <c r="AD377" s="193"/>
      <c r="AE377" s="193"/>
    </row>
    <row r="378" ht="42.0" customHeight="1">
      <c r="A378" s="54">
        <v>378.0</v>
      </c>
      <c r="B378" s="280" t="s">
        <v>4196</v>
      </c>
      <c r="C378" s="280" t="s">
        <v>2349</v>
      </c>
      <c r="D378" s="280" t="s">
        <v>2345</v>
      </c>
      <c r="E378" s="280" t="s">
        <v>4197</v>
      </c>
      <c r="F378" s="280" t="s">
        <v>4198</v>
      </c>
      <c r="G378" s="280" t="s">
        <v>2606</v>
      </c>
      <c r="H378" s="280">
        <v>3.0</v>
      </c>
      <c r="I378" s="280">
        <v>2024.0</v>
      </c>
      <c r="J378" s="281"/>
      <c r="K378" s="281"/>
      <c r="L378" s="280">
        <v>0.0</v>
      </c>
      <c r="M378" s="280" t="s">
        <v>25</v>
      </c>
      <c r="N378" s="280" t="s">
        <v>25</v>
      </c>
      <c r="O378" s="280" t="s">
        <v>25</v>
      </c>
      <c r="P378" s="280" t="s">
        <v>298</v>
      </c>
      <c r="Q378" s="280" t="s">
        <v>25</v>
      </c>
      <c r="R378" s="280" t="s">
        <v>25</v>
      </c>
      <c r="S378" s="280" t="s">
        <v>262</v>
      </c>
      <c r="T378" s="193"/>
      <c r="U378" s="193"/>
      <c r="V378" s="193"/>
      <c r="W378" s="193"/>
      <c r="X378" s="193"/>
      <c r="Y378" s="193"/>
      <c r="Z378" s="193"/>
      <c r="AA378" s="193"/>
      <c r="AB378" s="193"/>
      <c r="AC378" s="193"/>
      <c r="AD378" s="193"/>
      <c r="AE378" s="193"/>
    </row>
    <row r="379" ht="42.0" customHeight="1">
      <c r="A379" s="54">
        <v>379.0</v>
      </c>
      <c r="B379" s="280" t="s">
        <v>4199</v>
      </c>
      <c r="C379" s="280" t="s">
        <v>2349</v>
      </c>
      <c r="D379" s="280" t="s">
        <v>2345</v>
      </c>
      <c r="E379" s="280" t="s">
        <v>4200</v>
      </c>
      <c r="F379" s="280" t="s">
        <v>4201</v>
      </c>
      <c r="G379" s="280" t="s">
        <v>2606</v>
      </c>
      <c r="H379" s="280">
        <v>3.0</v>
      </c>
      <c r="I379" s="280">
        <v>2024.0</v>
      </c>
      <c r="J379" s="281"/>
      <c r="K379" s="281"/>
      <c r="L379" s="280">
        <v>0.0</v>
      </c>
      <c r="M379" s="280" t="s">
        <v>25</v>
      </c>
      <c r="N379" s="280" t="s">
        <v>25</v>
      </c>
      <c r="O379" s="280" t="s">
        <v>25</v>
      </c>
      <c r="P379" s="280" t="s">
        <v>298</v>
      </c>
      <c r="Q379" s="280" t="s">
        <v>25</v>
      </c>
      <c r="R379" s="280" t="s">
        <v>27</v>
      </c>
      <c r="S379" s="280" t="s">
        <v>262</v>
      </c>
      <c r="T379" s="193"/>
      <c r="U379" s="193"/>
      <c r="V379" s="193"/>
      <c r="W379" s="193"/>
      <c r="X379" s="193"/>
      <c r="Y379" s="193"/>
      <c r="Z379" s="193"/>
      <c r="AA379" s="193"/>
      <c r="AB379" s="193"/>
      <c r="AC379" s="193"/>
      <c r="AD379" s="193"/>
      <c r="AE379" s="193"/>
    </row>
    <row r="380" ht="42.0" customHeight="1">
      <c r="A380" s="54">
        <v>380.0</v>
      </c>
      <c r="B380" s="280" t="s">
        <v>4202</v>
      </c>
      <c r="C380" s="280" t="s">
        <v>2349</v>
      </c>
      <c r="D380" s="280" t="s">
        <v>2345</v>
      </c>
      <c r="E380" s="280" t="s">
        <v>4203</v>
      </c>
      <c r="F380" s="280" t="s">
        <v>4204</v>
      </c>
      <c r="G380" s="280" t="s">
        <v>2606</v>
      </c>
      <c r="H380" s="280">
        <v>3.0</v>
      </c>
      <c r="I380" s="280">
        <v>2024.0</v>
      </c>
      <c r="J380" s="281"/>
      <c r="K380" s="281"/>
      <c r="L380" s="280">
        <v>0.0</v>
      </c>
      <c r="M380" s="280" t="s">
        <v>25</v>
      </c>
      <c r="N380" s="280" t="s">
        <v>25</v>
      </c>
      <c r="O380" s="280" t="s">
        <v>25</v>
      </c>
      <c r="P380" s="280" t="s">
        <v>298</v>
      </c>
      <c r="Q380" s="280" t="s">
        <v>27</v>
      </c>
      <c r="R380" s="280" t="s">
        <v>25</v>
      </c>
      <c r="S380" s="280" t="s">
        <v>262</v>
      </c>
      <c r="T380" s="193"/>
      <c r="U380" s="193"/>
      <c r="V380" s="193"/>
      <c r="W380" s="193"/>
      <c r="X380" s="193"/>
      <c r="Y380" s="193"/>
      <c r="Z380" s="193"/>
      <c r="AA380" s="193"/>
      <c r="AB380" s="193"/>
      <c r="AC380" s="193"/>
      <c r="AD380" s="193"/>
      <c r="AE380" s="193"/>
    </row>
    <row r="381" ht="42.0" customHeight="1">
      <c r="A381" s="54">
        <v>381.0</v>
      </c>
      <c r="B381" s="280" t="s">
        <v>4196</v>
      </c>
      <c r="C381" s="280" t="s">
        <v>2349</v>
      </c>
      <c r="D381" s="280" t="s">
        <v>2345</v>
      </c>
      <c r="E381" s="280" t="s">
        <v>4205</v>
      </c>
      <c r="F381" s="280" t="s">
        <v>4206</v>
      </c>
      <c r="G381" s="280" t="s">
        <v>2699</v>
      </c>
      <c r="H381" s="280">
        <v>3.0</v>
      </c>
      <c r="I381" s="280">
        <v>2024.0</v>
      </c>
      <c r="J381" s="281"/>
      <c r="K381" s="281"/>
      <c r="L381" s="280">
        <v>0.0</v>
      </c>
      <c r="M381" s="280" t="s">
        <v>25</v>
      </c>
      <c r="N381" s="280" t="s">
        <v>25</v>
      </c>
      <c r="O381" s="280" t="s">
        <v>25</v>
      </c>
      <c r="P381" s="280" t="s">
        <v>26</v>
      </c>
      <c r="Q381" s="280" t="s">
        <v>25</v>
      </c>
      <c r="R381" s="280" t="s">
        <v>25</v>
      </c>
      <c r="S381" s="280" t="s">
        <v>262</v>
      </c>
      <c r="T381" s="193"/>
      <c r="U381" s="193"/>
      <c r="V381" s="193"/>
      <c r="W381" s="193"/>
      <c r="X381" s="193"/>
      <c r="Y381" s="193"/>
      <c r="Z381" s="193"/>
      <c r="AA381" s="193"/>
      <c r="AB381" s="193"/>
      <c r="AC381" s="193"/>
      <c r="AD381" s="193"/>
      <c r="AE381" s="193"/>
    </row>
    <row r="382" ht="42.0" customHeight="1">
      <c r="A382" s="54">
        <v>382.0</v>
      </c>
      <c r="B382" s="280" t="s">
        <v>4207</v>
      </c>
      <c r="C382" s="280" t="s">
        <v>2349</v>
      </c>
      <c r="D382" s="280" t="s">
        <v>2345</v>
      </c>
      <c r="E382" s="280" t="s">
        <v>4208</v>
      </c>
      <c r="F382" s="280" t="s">
        <v>3889</v>
      </c>
      <c r="G382" s="280" t="s">
        <v>2606</v>
      </c>
      <c r="H382" s="280">
        <v>3.0</v>
      </c>
      <c r="I382" s="280">
        <v>2024.0</v>
      </c>
      <c r="J382" s="281"/>
      <c r="K382" s="281"/>
      <c r="L382" s="280">
        <v>0.0</v>
      </c>
      <c r="M382" s="280" t="s">
        <v>25</v>
      </c>
      <c r="N382" s="280" t="s">
        <v>25</v>
      </c>
      <c r="O382" s="280" t="s">
        <v>25</v>
      </c>
      <c r="P382" s="280" t="s">
        <v>114</v>
      </c>
      <c r="Q382" s="280" t="s">
        <v>25</v>
      </c>
      <c r="R382" s="280" t="s">
        <v>25</v>
      </c>
      <c r="S382" s="280" t="s">
        <v>262</v>
      </c>
      <c r="T382" s="193"/>
      <c r="U382" s="193"/>
      <c r="V382" s="193"/>
      <c r="W382" s="193"/>
      <c r="X382" s="193"/>
      <c r="Y382" s="193"/>
      <c r="Z382" s="193"/>
      <c r="AA382" s="193"/>
      <c r="AB382" s="193"/>
      <c r="AC382" s="193"/>
      <c r="AD382" s="193"/>
      <c r="AE382" s="193"/>
    </row>
    <row r="383" ht="42.0" customHeight="1">
      <c r="A383" s="54">
        <v>383.0</v>
      </c>
      <c r="B383" s="283" t="s">
        <v>4209</v>
      </c>
      <c r="C383" s="98" t="s">
        <v>4210</v>
      </c>
      <c r="D383" s="98" t="s">
        <v>248</v>
      </c>
      <c r="E383" s="142" t="s">
        <v>4211</v>
      </c>
      <c r="F383" s="98" t="s">
        <v>4212</v>
      </c>
      <c r="G383" s="284" t="s">
        <v>2606</v>
      </c>
      <c r="H383" s="285">
        <v>9.0</v>
      </c>
      <c r="I383" s="285">
        <v>2024.0</v>
      </c>
      <c r="J383" s="286" t="s">
        <v>4213</v>
      </c>
      <c r="K383" s="286" t="s">
        <v>4214</v>
      </c>
      <c r="L383" s="287">
        <v>4.0</v>
      </c>
      <c r="M383" s="98" t="s">
        <v>25</v>
      </c>
      <c r="N383" s="98" t="s">
        <v>27</v>
      </c>
      <c r="O383" s="98" t="s">
        <v>25</v>
      </c>
      <c r="P383" s="288"/>
      <c r="Q383" s="98" t="s">
        <v>27</v>
      </c>
      <c r="S383" s="98" t="s">
        <v>40</v>
      </c>
      <c r="T383" s="193"/>
      <c r="U383" s="193"/>
      <c r="V383" s="193"/>
      <c r="W383" s="193"/>
      <c r="X383" s="193"/>
      <c r="Y383" s="193"/>
      <c r="Z383" s="193"/>
      <c r="AA383" s="193"/>
      <c r="AB383" s="193"/>
      <c r="AC383" s="193"/>
      <c r="AD383" s="193"/>
      <c r="AE383" s="193"/>
    </row>
    <row r="384" ht="42.0" customHeight="1">
      <c r="A384" s="54">
        <v>384.0</v>
      </c>
      <c r="B384" s="289" t="s">
        <v>4215</v>
      </c>
      <c r="C384" s="290" t="s">
        <v>2819</v>
      </c>
      <c r="D384" s="290" t="s">
        <v>248</v>
      </c>
      <c r="E384" s="291" t="s">
        <v>4216</v>
      </c>
      <c r="F384" s="290" t="s">
        <v>3883</v>
      </c>
      <c r="G384" s="290" t="s">
        <v>2606</v>
      </c>
      <c r="H384" s="292">
        <v>9.0</v>
      </c>
      <c r="I384" s="292">
        <v>2024.0</v>
      </c>
      <c r="J384" s="290" t="s">
        <v>4217</v>
      </c>
      <c r="K384" s="293" t="s">
        <v>4218</v>
      </c>
      <c r="L384" s="294"/>
      <c r="M384" s="290" t="s">
        <v>25</v>
      </c>
      <c r="N384" s="290" t="s">
        <v>25</v>
      </c>
      <c r="O384" s="290" t="s">
        <v>25</v>
      </c>
      <c r="P384" s="290" t="s">
        <v>298</v>
      </c>
      <c r="Q384" s="290" t="s">
        <v>25</v>
      </c>
      <c r="S384" s="290" t="s">
        <v>40</v>
      </c>
      <c r="T384" s="193"/>
      <c r="U384" s="193"/>
      <c r="V384" s="193"/>
      <c r="W384" s="193"/>
      <c r="X384" s="193"/>
      <c r="Y384" s="193"/>
      <c r="Z384" s="193"/>
      <c r="AA384" s="193"/>
      <c r="AB384" s="193"/>
      <c r="AC384" s="193"/>
      <c r="AD384" s="193"/>
      <c r="AE384" s="193"/>
    </row>
    <row r="385" ht="42.0" customHeight="1">
      <c r="A385" s="54">
        <v>385.0</v>
      </c>
      <c r="B385" s="295" t="s">
        <v>4219</v>
      </c>
      <c r="C385" s="115" t="s">
        <v>4220</v>
      </c>
      <c r="D385" s="115" t="s">
        <v>257</v>
      </c>
      <c r="E385" s="132" t="s">
        <v>4221</v>
      </c>
      <c r="F385" s="115" t="s">
        <v>2895</v>
      </c>
      <c r="G385" s="115" t="s">
        <v>2606</v>
      </c>
      <c r="H385" s="292">
        <v>9.0</v>
      </c>
      <c r="I385" s="292">
        <v>2024.0</v>
      </c>
      <c r="J385" s="293" t="s">
        <v>4222</v>
      </c>
      <c r="K385" s="293" t="s">
        <v>4223</v>
      </c>
      <c r="L385" s="296"/>
      <c r="M385" s="115" t="s">
        <v>25</v>
      </c>
      <c r="N385" s="115" t="s">
        <v>25</v>
      </c>
      <c r="O385" s="115" t="s">
        <v>25</v>
      </c>
      <c r="P385" s="115" t="s">
        <v>298</v>
      </c>
      <c r="Q385" s="290" t="s">
        <v>25</v>
      </c>
      <c r="S385" s="115" t="s">
        <v>40</v>
      </c>
      <c r="T385" s="193"/>
      <c r="U385" s="193"/>
      <c r="V385" s="193"/>
      <c r="W385" s="193"/>
      <c r="X385" s="193"/>
      <c r="Y385" s="193"/>
      <c r="Z385" s="193"/>
      <c r="AA385" s="193"/>
      <c r="AB385" s="193"/>
      <c r="AC385" s="193"/>
      <c r="AD385" s="193"/>
      <c r="AE385" s="193"/>
    </row>
    <row r="386" ht="42.0" customHeight="1">
      <c r="A386" s="54">
        <v>386.0</v>
      </c>
      <c r="B386" s="297" t="s">
        <v>4224</v>
      </c>
      <c r="C386" s="115" t="s">
        <v>4225</v>
      </c>
      <c r="D386" s="115" t="s">
        <v>248</v>
      </c>
      <c r="E386" s="132" t="s">
        <v>4226</v>
      </c>
      <c r="F386" s="115" t="s">
        <v>2945</v>
      </c>
      <c r="G386" s="115" t="s">
        <v>2606</v>
      </c>
      <c r="H386" s="292">
        <v>9.0</v>
      </c>
      <c r="I386" s="292">
        <v>2024.0</v>
      </c>
      <c r="J386" s="115" t="s">
        <v>4227</v>
      </c>
      <c r="K386" s="293" t="s">
        <v>4228</v>
      </c>
      <c r="L386" s="292">
        <v>7.0</v>
      </c>
      <c r="M386" s="115" t="s">
        <v>25</v>
      </c>
      <c r="N386" s="115" t="s">
        <v>25</v>
      </c>
      <c r="O386" s="115" t="s">
        <v>25</v>
      </c>
      <c r="P386" s="290" t="s">
        <v>298</v>
      </c>
      <c r="Q386" s="115" t="s">
        <v>25</v>
      </c>
      <c r="S386" s="115" t="s">
        <v>40</v>
      </c>
      <c r="T386" s="193"/>
      <c r="U386" s="193"/>
      <c r="V386" s="193"/>
      <c r="W386" s="193"/>
      <c r="X386" s="193"/>
      <c r="Y386" s="193"/>
      <c r="Z386" s="193"/>
      <c r="AA386" s="193"/>
      <c r="AB386" s="193"/>
      <c r="AC386" s="193"/>
      <c r="AD386" s="193"/>
      <c r="AE386" s="193"/>
    </row>
    <row r="387" ht="42.0" customHeight="1">
      <c r="A387" s="54">
        <v>387.0</v>
      </c>
      <c r="B387" s="298" t="s">
        <v>4229</v>
      </c>
      <c r="C387" s="115" t="s">
        <v>4230</v>
      </c>
      <c r="D387" s="115" t="s">
        <v>248</v>
      </c>
      <c r="E387" s="132" t="s">
        <v>4231</v>
      </c>
      <c r="F387" s="115" t="s">
        <v>3439</v>
      </c>
      <c r="G387" s="115" t="s">
        <v>2606</v>
      </c>
      <c r="H387" s="292">
        <v>9.0</v>
      </c>
      <c r="I387" s="292">
        <v>2024.0</v>
      </c>
      <c r="J387" s="293" t="s">
        <v>4232</v>
      </c>
      <c r="K387" s="293" t="s">
        <v>4233</v>
      </c>
      <c r="L387" s="296"/>
      <c r="M387" s="115" t="s">
        <v>25</v>
      </c>
      <c r="N387" s="115" t="s">
        <v>25</v>
      </c>
      <c r="O387" s="115" t="s">
        <v>25</v>
      </c>
      <c r="P387" s="115" t="s">
        <v>298</v>
      </c>
      <c r="Q387" s="290" t="s">
        <v>25</v>
      </c>
      <c r="S387" s="115" t="s">
        <v>40</v>
      </c>
      <c r="T387" s="193"/>
      <c r="U387" s="193"/>
      <c r="V387" s="193"/>
      <c r="W387" s="193"/>
      <c r="X387" s="193"/>
      <c r="Y387" s="193"/>
      <c r="Z387" s="193"/>
      <c r="AA387" s="193"/>
      <c r="AB387" s="193"/>
      <c r="AC387" s="193"/>
      <c r="AD387" s="193"/>
      <c r="AE387" s="193"/>
    </row>
    <row r="388" ht="42.0" customHeight="1">
      <c r="A388" s="54">
        <v>388.0</v>
      </c>
      <c r="B388" s="299" t="s">
        <v>4234</v>
      </c>
      <c r="C388" s="284" t="s">
        <v>4235</v>
      </c>
      <c r="D388" s="284" t="s">
        <v>257</v>
      </c>
      <c r="E388" s="123" t="s">
        <v>4236</v>
      </c>
      <c r="F388" s="284" t="s">
        <v>2874</v>
      </c>
      <c r="G388" s="284" t="s">
        <v>2606</v>
      </c>
      <c r="H388" s="285">
        <v>9.0</v>
      </c>
      <c r="I388" s="285">
        <v>2024.0</v>
      </c>
      <c r="J388" s="300" t="s">
        <v>4237</v>
      </c>
      <c r="K388" s="300" t="s">
        <v>4238</v>
      </c>
      <c r="L388" s="301"/>
      <c r="M388" s="284" t="s">
        <v>25</v>
      </c>
      <c r="N388" s="284" t="s">
        <v>27</v>
      </c>
      <c r="O388" s="284" t="s">
        <v>25</v>
      </c>
      <c r="P388" s="284" t="s">
        <v>298</v>
      </c>
      <c r="Q388" s="98" t="s">
        <v>25</v>
      </c>
      <c r="R388" s="302"/>
      <c r="S388" s="284" t="s">
        <v>40</v>
      </c>
      <c r="T388" s="193"/>
      <c r="U388" s="193"/>
      <c r="V388" s="193"/>
      <c r="W388" s="193"/>
      <c r="X388" s="193"/>
      <c r="Y388" s="193"/>
      <c r="Z388" s="193"/>
      <c r="AA388" s="193"/>
      <c r="AB388" s="193"/>
      <c r="AC388" s="193"/>
      <c r="AD388" s="193"/>
      <c r="AE388" s="193"/>
    </row>
    <row r="389" ht="42.0" customHeight="1">
      <c r="A389" s="54">
        <v>389.0</v>
      </c>
      <c r="B389" s="289" t="s">
        <v>4239</v>
      </c>
      <c r="C389" s="115" t="s">
        <v>4240</v>
      </c>
      <c r="D389" s="115" t="s">
        <v>248</v>
      </c>
      <c r="E389" s="303" t="s">
        <v>4241</v>
      </c>
      <c r="F389" s="115" t="s">
        <v>2800</v>
      </c>
      <c r="G389" s="115" t="s">
        <v>2606</v>
      </c>
      <c r="H389" s="292">
        <v>9.0</v>
      </c>
      <c r="I389" s="292">
        <v>2023.0</v>
      </c>
      <c r="J389" s="115" t="s">
        <v>4242</v>
      </c>
      <c r="K389" s="293" t="s">
        <v>4243</v>
      </c>
      <c r="L389" s="294"/>
      <c r="M389" s="115" t="s">
        <v>25</v>
      </c>
      <c r="N389" s="115" t="s">
        <v>25</v>
      </c>
      <c r="O389" s="115" t="s">
        <v>27</v>
      </c>
      <c r="P389" s="115" t="s">
        <v>26</v>
      </c>
      <c r="Q389" s="115" t="s">
        <v>25</v>
      </c>
      <c r="R389" s="294"/>
      <c r="S389" s="115" t="s">
        <v>4244</v>
      </c>
      <c r="T389" s="193"/>
      <c r="U389" s="193"/>
      <c r="V389" s="193"/>
      <c r="W389" s="193"/>
      <c r="X389" s="193"/>
      <c r="Y389" s="193"/>
      <c r="Z389" s="193"/>
      <c r="AA389" s="193"/>
      <c r="AB389" s="193"/>
      <c r="AC389" s="193"/>
      <c r="AD389" s="193"/>
      <c r="AE389" s="193"/>
    </row>
    <row r="390" ht="42.0" customHeight="1">
      <c r="A390" s="54">
        <v>390.0</v>
      </c>
      <c r="B390" s="304" t="s">
        <v>4245</v>
      </c>
      <c r="C390" s="284" t="s">
        <v>317</v>
      </c>
      <c r="D390" s="284" t="s">
        <v>248</v>
      </c>
      <c r="E390" s="123" t="s">
        <v>4246</v>
      </c>
      <c r="F390" s="305" t="s">
        <v>2767</v>
      </c>
      <c r="G390" s="284" t="s">
        <v>2699</v>
      </c>
      <c r="H390" s="285">
        <v>9.0</v>
      </c>
      <c r="I390" s="285">
        <v>2024.0</v>
      </c>
      <c r="J390" s="284" t="s">
        <v>4247</v>
      </c>
      <c r="K390" s="286" t="s">
        <v>4248</v>
      </c>
      <c r="L390" s="284" t="s">
        <v>313</v>
      </c>
      <c r="M390" s="284" t="s">
        <v>25</v>
      </c>
      <c r="N390" s="284" t="s">
        <v>25</v>
      </c>
      <c r="O390" s="284" t="s">
        <v>25</v>
      </c>
      <c r="P390" s="98" t="s">
        <v>298</v>
      </c>
      <c r="Q390" s="284" t="s">
        <v>25</v>
      </c>
      <c r="R390" s="288"/>
      <c r="S390" s="284" t="s">
        <v>4249</v>
      </c>
      <c r="T390" s="193"/>
      <c r="U390" s="193"/>
      <c r="V390" s="193"/>
      <c r="W390" s="193"/>
      <c r="X390" s="193"/>
      <c r="Y390" s="193"/>
      <c r="Z390" s="193"/>
      <c r="AA390" s="193"/>
      <c r="AB390" s="193"/>
      <c r="AC390" s="193"/>
      <c r="AD390" s="193"/>
      <c r="AE390" s="193"/>
    </row>
    <row r="391" ht="42.0" customHeight="1">
      <c r="A391" s="54">
        <v>391.0</v>
      </c>
      <c r="B391" s="298" t="s">
        <v>4250</v>
      </c>
      <c r="C391" s="115" t="s">
        <v>2824</v>
      </c>
      <c r="D391" s="115" t="s">
        <v>257</v>
      </c>
      <c r="E391" s="132" t="s">
        <v>4251</v>
      </c>
      <c r="F391" s="115" t="s">
        <v>4252</v>
      </c>
      <c r="G391" s="294"/>
      <c r="H391" s="292">
        <v>9.0</v>
      </c>
      <c r="I391" s="292">
        <v>2023.0</v>
      </c>
      <c r="J391" s="306" t="s">
        <v>4253</v>
      </c>
      <c r="K391" s="306" t="s">
        <v>4254</v>
      </c>
      <c r="L391" s="296"/>
      <c r="M391" s="115" t="s">
        <v>25</v>
      </c>
      <c r="N391" s="115" t="s">
        <v>25</v>
      </c>
      <c r="O391" s="115" t="s">
        <v>25</v>
      </c>
      <c r="P391" s="115" t="s">
        <v>298</v>
      </c>
      <c r="Q391" s="290" t="s">
        <v>25</v>
      </c>
      <c r="R391" s="307"/>
      <c r="S391" s="115" t="s">
        <v>40</v>
      </c>
      <c r="T391" s="193"/>
      <c r="U391" s="193"/>
      <c r="V391" s="193"/>
      <c r="W391" s="193"/>
      <c r="X391" s="193"/>
      <c r="Y391" s="193"/>
      <c r="Z391" s="193"/>
      <c r="AA391" s="193"/>
      <c r="AB391" s="193"/>
      <c r="AC391" s="193"/>
      <c r="AD391" s="193"/>
      <c r="AE391" s="193"/>
    </row>
    <row r="392" ht="42.0" customHeight="1">
      <c r="A392" s="54">
        <v>392.0</v>
      </c>
      <c r="B392" s="308" t="s">
        <v>4255</v>
      </c>
      <c r="C392" s="309" t="s">
        <v>4210</v>
      </c>
      <c r="D392" s="309" t="s">
        <v>248</v>
      </c>
      <c r="E392" s="291" t="s">
        <v>4256</v>
      </c>
      <c r="F392" s="290" t="s">
        <v>4212</v>
      </c>
      <c r="G392" s="115" t="s">
        <v>2606</v>
      </c>
      <c r="H392" s="292">
        <v>9.0</v>
      </c>
      <c r="I392" s="292">
        <v>2024.0</v>
      </c>
      <c r="J392" s="293" t="s">
        <v>4257</v>
      </c>
      <c r="K392" s="293" t="s">
        <v>4258</v>
      </c>
      <c r="L392" s="310">
        <v>4.0</v>
      </c>
      <c r="M392" s="290" t="s">
        <v>25</v>
      </c>
      <c r="N392" s="290" t="s">
        <v>27</v>
      </c>
      <c r="O392" s="290" t="s">
        <v>25</v>
      </c>
      <c r="P392" s="294"/>
      <c r="Q392" s="290" t="s">
        <v>27</v>
      </c>
      <c r="R392" s="307"/>
      <c r="S392" s="290" t="s">
        <v>40</v>
      </c>
      <c r="T392" s="193"/>
      <c r="U392" s="193"/>
      <c r="V392" s="193"/>
      <c r="W392" s="193"/>
      <c r="X392" s="193"/>
      <c r="Y392" s="193"/>
      <c r="Z392" s="193"/>
      <c r="AA392" s="193"/>
      <c r="AB392" s="193"/>
      <c r="AC392" s="193"/>
      <c r="AD392" s="193"/>
      <c r="AE392" s="193"/>
    </row>
    <row r="393" ht="42.0" customHeight="1">
      <c r="A393" s="54">
        <v>393.0</v>
      </c>
      <c r="B393" s="311" t="s">
        <v>4259</v>
      </c>
      <c r="C393" s="115" t="s">
        <v>2824</v>
      </c>
      <c r="D393" s="115" t="s">
        <v>257</v>
      </c>
      <c r="E393" s="132" t="s">
        <v>4260</v>
      </c>
      <c r="F393" s="115" t="s">
        <v>4261</v>
      </c>
      <c r="G393" s="115" t="s">
        <v>2606</v>
      </c>
      <c r="H393" s="292">
        <v>9.0</v>
      </c>
      <c r="I393" s="292">
        <v>2023.0</v>
      </c>
      <c r="J393" s="294"/>
      <c r="K393" s="306" t="s">
        <v>4262</v>
      </c>
      <c r="L393" s="296"/>
      <c r="M393" s="115" t="s">
        <v>25</v>
      </c>
      <c r="N393" s="115" t="s">
        <v>25</v>
      </c>
      <c r="O393" s="115" t="s">
        <v>25</v>
      </c>
      <c r="P393" s="115" t="s">
        <v>298</v>
      </c>
      <c r="Q393" s="290" t="s">
        <v>25</v>
      </c>
      <c r="R393" s="307"/>
      <c r="S393" s="115" t="s">
        <v>262</v>
      </c>
      <c r="T393" s="193"/>
      <c r="U393" s="193"/>
      <c r="V393" s="193"/>
      <c r="W393" s="193"/>
      <c r="X393" s="193"/>
      <c r="Y393" s="193"/>
      <c r="Z393" s="193"/>
      <c r="AA393" s="193"/>
      <c r="AB393" s="193"/>
      <c r="AC393" s="193"/>
      <c r="AD393" s="193"/>
      <c r="AE393" s="193"/>
    </row>
    <row r="394" ht="42.0" customHeight="1">
      <c r="A394" s="54">
        <v>394.0</v>
      </c>
      <c r="B394" s="312" t="s">
        <v>4263</v>
      </c>
      <c r="C394" s="290" t="s">
        <v>337</v>
      </c>
      <c r="D394" s="290" t="s">
        <v>248</v>
      </c>
      <c r="E394" s="313" t="s">
        <v>4264</v>
      </c>
      <c r="F394" s="290" t="s">
        <v>3024</v>
      </c>
      <c r="G394" s="290" t="s">
        <v>2606</v>
      </c>
      <c r="H394" s="292">
        <v>9.0</v>
      </c>
      <c r="I394" s="292">
        <v>2024.0</v>
      </c>
      <c r="J394" s="290" t="s">
        <v>4265</v>
      </c>
      <c r="K394" s="293" t="s">
        <v>4266</v>
      </c>
      <c r="L394" s="296"/>
      <c r="M394" s="294"/>
      <c r="N394" s="290" t="s">
        <v>25</v>
      </c>
      <c r="O394" s="290" t="s">
        <v>25</v>
      </c>
      <c r="P394" s="290" t="s">
        <v>298</v>
      </c>
      <c r="Q394" s="290" t="s">
        <v>25</v>
      </c>
      <c r="R394" s="307"/>
      <c r="S394" s="290" t="s">
        <v>4244</v>
      </c>
      <c r="T394" s="193"/>
      <c r="U394" s="193"/>
      <c r="V394" s="193"/>
      <c r="W394" s="193"/>
      <c r="X394" s="193"/>
      <c r="Y394" s="193"/>
      <c r="Z394" s="193"/>
      <c r="AA394" s="193"/>
      <c r="AB394" s="193"/>
      <c r="AC394" s="193"/>
      <c r="AD394" s="193"/>
      <c r="AE394" s="193"/>
    </row>
    <row r="395" ht="42.0" customHeight="1">
      <c r="A395" s="54">
        <v>395.0</v>
      </c>
      <c r="B395" s="314" t="s">
        <v>4267</v>
      </c>
      <c r="C395" s="115" t="s">
        <v>4268</v>
      </c>
      <c r="D395" s="115" t="s">
        <v>248</v>
      </c>
      <c r="E395" s="132" t="s">
        <v>4269</v>
      </c>
      <c r="F395" s="115" t="s">
        <v>3572</v>
      </c>
      <c r="G395" s="115" t="s">
        <v>2606</v>
      </c>
      <c r="H395" s="292">
        <v>9.0</v>
      </c>
      <c r="I395" s="292">
        <v>2023.0</v>
      </c>
      <c r="J395" s="115" t="s">
        <v>4270</v>
      </c>
      <c r="K395" s="293" t="s">
        <v>4271</v>
      </c>
      <c r="L395" s="296"/>
      <c r="M395" s="115" t="s">
        <v>25</v>
      </c>
      <c r="N395" s="115" t="s">
        <v>27</v>
      </c>
      <c r="O395" s="115" t="s">
        <v>25</v>
      </c>
      <c r="P395" s="115" t="s">
        <v>298</v>
      </c>
      <c r="Q395" s="290" t="s">
        <v>27</v>
      </c>
      <c r="R395" s="307"/>
      <c r="S395" s="115" t="s">
        <v>40</v>
      </c>
      <c r="T395" s="193"/>
      <c r="U395" s="193"/>
      <c r="V395" s="193"/>
      <c r="W395" s="193"/>
      <c r="X395" s="193"/>
      <c r="Y395" s="193"/>
      <c r="Z395" s="193"/>
      <c r="AA395" s="193"/>
      <c r="AB395" s="193"/>
      <c r="AC395" s="193"/>
      <c r="AD395" s="193"/>
      <c r="AE395" s="193"/>
    </row>
    <row r="396" ht="42.0" customHeight="1">
      <c r="A396" s="54">
        <v>396.0</v>
      </c>
      <c r="B396" s="315" t="s">
        <v>4272</v>
      </c>
      <c r="C396" s="316" t="s">
        <v>317</v>
      </c>
      <c r="D396" s="316" t="s">
        <v>257</v>
      </c>
      <c r="E396" s="317" t="s">
        <v>4273</v>
      </c>
      <c r="F396" s="316" t="s">
        <v>2874</v>
      </c>
      <c r="G396" s="316" t="s">
        <v>2606</v>
      </c>
      <c r="H396" s="318">
        <v>9.0</v>
      </c>
      <c r="I396" s="318">
        <v>2024.0</v>
      </c>
      <c r="J396" s="319"/>
      <c r="K396" s="319"/>
      <c r="L396" s="320"/>
      <c r="M396" s="316" t="s">
        <v>25</v>
      </c>
      <c r="N396" s="316" t="s">
        <v>25</v>
      </c>
      <c r="O396" s="316" t="s">
        <v>25</v>
      </c>
      <c r="P396" s="316" t="s">
        <v>298</v>
      </c>
      <c r="Q396" s="321" t="s">
        <v>25</v>
      </c>
      <c r="R396" s="322"/>
      <c r="S396" s="316" t="s">
        <v>262</v>
      </c>
      <c r="T396" s="193"/>
      <c r="U396" s="193"/>
      <c r="V396" s="193"/>
      <c r="W396" s="193"/>
      <c r="X396" s="193"/>
      <c r="Y396" s="193"/>
      <c r="Z396" s="193"/>
      <c r="AA396" s="193"/>
      <c r="AB396" s="193"/>
      <c r="AC396" s="193"/>
      <c r="AD396" s="193"/>
      <c r="AE396" s="193"/>
    </row>
    <row r="397" ht="42.0" customHeight="1">
      <c r="A397" s="54">
        <v>397.0</v>
      </c>
      <c r="B397" s="323" t="s">
        <v>4274</v>
      </c>
      <c r="C397" s="142" t="s">
        <v>337</v>
      </c>
      <c r="D397" s="142" t="s">
        <v>2363</v>
      </c>
      <c r="E397" s="123" t="s">
        <v>4275</v>
      </c>
      <c r="F397" s="142" t="s">
        <v>2767</v>
      </c>
      <c r="G397" s="123" t="s">
        <v>2699</v>
      </c>
      <c r="H397" s="324">
        <v>9.0</v>
      </c>
      <c r="I397" s="324">
        <v>2023.0</v>
      </c>
      <c r="J397" s="123" t="s">
        <v>4276</v>
      </c>
      <c r="K397" s="325" t="s">
        <v>4277</v>
      </c>
      <c r="L397" s="326"/>
      <c r="M397" s="327"/>
      <c r="N397" s="327"/>
      <c r="O397" s="327"/>
      <c r="P397" s="142" t="s">
        <v>298</v>
      </c>
      <c r="Q397" s="145"/>
      <c r="R397" s="145"/>
      <c r="S397" s="123" t="s">
        <v>4249</v>
      </c>
      <c r="T397" s="328"/>
      <c r="U397" s="328"/>
      <c r="V397" s="328"/>
      <c r="W397" s="328"/>
      <c r="X397" s="328"/>
      <c r="Y397" s="328"/>
      <c r="Z397" s="328"/>
      <c r="AA397" s="328"/>
      <c r="AB397" s="328"/>
      <c r="AC397" s="328"/>
      <c r="AD397" s="328"/>
      <c r="AE397" s="328"/>
    </row>
    <row r="398" ht="42.0" customHeight="1">
      <c r="A398" s="54">
        <v>398.0</v>
      </c>
      <c r="B398" s="304" t="s">
        <v>4278</v>
      </c>
      <c r="C398" s="98" t="s">
        <v>317</v>
      </c>
      <c r="D398" s="98" t="s">
        <v>248</v>
      </c>
      <c r="E398" s="142" t="s">
        <v>4279</v>
      </c>
      <c r="F398" s="98" t="s">
        <v>2767</v>
      </c>
      <c r="G398" s="98" t="s">
        <v>2699</v>
      </c>
      <c r="H398" s="329">
        <v>9.0</v>
      </c>
      <c r="I398" s="329">
        <v>2024.0</v>
      </c>
      <c r="J398" s="302"/>
      <c r="K398" s="302"/>
      <c r="L398" s="301"/>
      <c r="M398" s="98" t="s">
        <v>25</v>
      </c>
      <c r="N398" s="98" t="s">
        <v>25</v>
      </c>
      <c r="O398" s="98" t="s">
        <v>25</v>
      </c>
      <c r="P398" s="98" t="s">
        <v>298</v>
      </c>
      <c r="Q398" s="98" t="s">
        <v>25</v>
      </c>
      <c r="R398" s="302"/>
      <c r="S398" s="98" t="s">
        <v>262</v>
      </c>
      <c r="T398" s="193"/>
      <c r="U398" s="193"/>
      <c r="V398" s="193"/>
      <c r="W398" s="193"/>
      <c r="X398" s="193"/>
      <c r="Y398" s="193"/>
      <c r="Z398" s="193"/>
      <c r="AA398" s="193"/>
      <c r="AB398" s="193"/>
      <c r="AC398" s="193"/>
      <c r="AD398" s="193"/>
      <c r="AE398" s="193"/>
    </row>
    <row r="399" ht="42.0" customHeight="1">
      <c r="A399" s="54">
        <v>399.0</v>
      </c>
      <c r="B399" s="311" t="s">
        <v>4280</v>
      </c>
      <c r="C399" s="115" t="s">
        <v>317</v>
      </c>
      <c r="D399" s="115" t="s">
        <v>248</v>
      </c>
      <c r="E399" s="132" t="s">
        <v>4281</v>
      </c>
      <c r="F399" s="115" t="s">
        <v>4131</v>
      </c>
      <c r="G399" s="115" t="s">
        <v>2699</v>
      </c>
      <c r="H399" s="292">
        <v>9.0</v>
      </c>
      <c r="I399" s="292">
        <v>2023.0</v>
      </c>
      <c r="J399" s="294"/>
      <c r="K399" s="294"/>
      <c r="L399" s="296"/>
      <c r="M399" s="115" t="s">
        <v>25</v>
      </c>
      <c r="N399" s="115" t="s">
        <v>25</v>
      </c>
      <c r="O399" s="115" t="s">
        <v>25</v>
      </c>
      <c r="P399" s="115" t="s">
        <v>298</v>
      </c>
      <c r="Q399" s="290" t="s">
        <v>25</v>
      </c>
      <c r="R399" s="307"/>
      <c r="S399" s="115" t="s">
        <v>262</v>
      </c>
      <c r="T399" s="193"/>
      <c r="U399" s="193"/>
      <c r="V399" s="193"/>
      <c r="W399" s="193"/>
      <c r="X399" s="193"/>
      <c r="Y399" s="193"/>
      <c r="Z399" s="193"/>
      <c r="AA399" s="193"/>
      <c r="AB399" s="193"/>
      <c r="AC399" s="193"/>
      <c r="AD399" s="193"/>
      <c r="AE399" s="193"/>
    </row>
    <row r="400" ht="42.0" customHeight="1">
      <c r="A400" s="54">
        <v>400.0</v>
      </c>
      <c r="B400" s="298" t="s">
        <v>4282</v>
      </c>
      <c r="C400" s="115" t="s">
        <v>2475</v>
      </c>
      <c r="D400" s="115" t="s">
        <v>257</v>
      </c>
      <c r="E400" s="132" t="s">
        <v>4283</v>
      </c>
      <c r="F400" s="115" t="s">
        <v>3124</v>
      </c>
      <c r="G400" s="115" t="s">
        <v>2606</v>
      </c>
      <c r="H400" s="292">
        <v>9.0</v>
      </c>
      <c r="I400" s="292">
        <v>2023.0</v>
      </c>
      <c r="J400" s="330"/>
      <c r="K400" s="331"/>
      <c r="L400" s="296"/>
      <c r="M400" s="115" t="s">
        <v>25</v>
      </c>
      <c r="N400" s="115" t="s">
        <v>27</v>
      </c>
      <c r="O400" s="115" t="s">
        <v>25</v>
      </c>
      <c r="P400" s="115" t="s">
        <v>298</v>
      </c>
      <c r="Q400" s="290" t="s">
        <v>25</v>
      </c>
      <c r="R400" s="332"/>
      <c r="S400" s="333" t="s">
        <v>262</v>
      </c>
      <c r="T400" s="193"/>
      <c r="U400" s="193"/>
      <c r="V400" s="193"/>
      <c r="W400" s="193"/>
      <c r="X400" s="193"/>
      <c r="Y400" s="193"/>
      <c r="Z400" s="193"/>
      <c r="AA400" s="193"/>
      <c r="AB400" s="193"/>
      <c r="AC400" s="193"/>
      <c r="AD400" s="193"/>
      <c r="AE400" s="193"/>
    </row>
    <row r="401" ht="42.0" customHeight="1">
      <c r="A401" s="54">
        <v>401.0</v>
      </c>
      <c r="B401" s="280" t="s">
        <v>4284</v>
      </c>
      <c r="C401" s="280" t="s">
        <v>1535</v>
      </c>
      <c r="D401" s="280" t="s">
        <v>248</v>
      </c>
      <c r="E401" s="280" t="s">
        <v>3626</v>
      </c>
      <c r="F401" s="280" t="s">
        <v>4285</v>
      </c>
      <c r="G401" s="280" t="s">
        <v>2606</v>
      </c>
      <c r="H401" s="280">
        <v>3.0</v>
      </c>
      <c r="I401" s="280" t="s">
        <v>4286</v>
      </c>
      <c r="J401" s="282" t="s">
        <v>4287</v>
      </c>
      <c r="K401" s="281"/>
      <c r="L401" s="280">
        <v>0.0</v>
      </c>
      <c r="M401" s="280" t="s">
        <v>25</v>
      </c>
      <c r="N401" s="280" t="s">
        <v>25</v>
      </c>
      <c r="O401" s="280" t="s">
        <v>25</v>
      </c>
      <c r="P401" s="280" t="s">
        <v>26</v>
      </c>
      <c r="Q401" s="280" t="s">
        <v>25</v>
      </c>
      <c r="R401" s="280" t="s">
        <v>25</v>
      </c>
      <c r="S401" s="280" t="s">
        <v>40</v>
      </c>
      <c r="T401" s="193"/>
      <c r="U401" s="193"/>
      <c r="V401" s="193"/>
      <c r="W401" s="193"/>
      <c r="X401" s="193"/>
      <c r="Y401" s="193"/>
      <c r="Z401" s="193"/>
      <c r="AA401" s="193"/>
      <c r="AB401" s="193"/>
      <c r="AC401" s="193"/>
      <c r="AD401" s="193"/>
      <c r="AE401" s="193"/>
    </row>
    <row r="402" ht="42.0" customHeight="1">
      <c r="A402" s="54">
        <v>402.0</v>
      </c>
      <c r="B402" s="280" t="s">
        <v>4288</v>
      </c>
      <c r="C402" s="280" t="s">
        <v>1539</v>
      </c>
      <c r="D402" s="280" t="s">
        <v>248</v>
      </c>
      <c r="E402" s="280" t="s">
        <v>4289</v>
      </c>
      <c r="F402" s="280" t="s">
        <v>3605</v>
      </c>
      <c r="G402" s="280" t="s">
        <v>2606</v>
      </c>
      <c r="H402" s="280">
        <v>3.0</v>
      </c>
      <c r="I402" s="280">
        <v>2024.0</v>
      </c>
      <c r="J402" s="282" t="s">
        <v>4290</v>
      </c>
      <c r="K402" s="282" t="s">
        <v>4291</v>
      </c>
      <c r="L402" s="280">
        <v>0.0</v>
      </c>
      <c r="M402" s="280" t="s">
        <v>25</v>
      </c>
      <c r="N402" s="280" t="s">
        <v>25</v>
      </c>
      <c r="O402" s="280" t="s">
        <v>25</v>
      </c>
      <c r="P402" s="280" t="s">
        <v>26</v>
      </c>
      <c r="Q402" s="280" t="s">
        <v>25</v>
      </c>
      <c r="R402" s="280" t="s">
        <v>25</v>
      </c>
      <c r="S402" s="280" t="s">
        <v>40</v>
      </c>
      <c r="T402" s="193"/>
      <c r="U402" s="193"/>
      <c r="V402" s="193"/>
      <c r="W402" s="193"/>
      <c r="X402" s="193"/>
      <c r="Y402" s="193"/>
      <c r="Z402" s="193"/>
      <c r="AA402" s="193"/>
      <c r="AB402" s="193"/>
      <c r="AC402" s="193"/>
      <c r="AD402" s="193"/>
      <c r="AE402" s="193"/>
    </row>
    <row r="403" ht="42.0" customHeight="1">
      <c r="A403" s="54">
        <v>403.0</v>
      </c>
      <c r="B403" s="280" t="s">
        <v>2483</v>
      </c>
      <c r="C403" s="280" t="s">
        <v>2592</v>
      </c>
      <c r="D403" s="280" t="s">
        <v>248</v>
      </c>
      <c r="E403" s="280" t="s">
        <v>3655</v>
      </c>
      <c r="F403" s="280" t="s">
        <v>3656</v>
      </c>
      <c r="G403" s="280" t="s">
        <v>4292</v>
      </c>
      <c r="H403" s="280">
        <v>3.0</v>
      </c>
      <c r="I403" s="280">
        <v>2023.0</v>
      </c>
      <c r="J403" s="280"/>
      <c r="K403" s="282" t="s">
        <v>3657</v>
      </c>
      <c r="L403" s="280">
        <v>1.0</v>
      </c>
      <c r="M403" s="280" t="s">
        <v>25</v>
      </c>
      <c r="N403" s="280" t="s">
        <v>25</v>
      </c>
      <c r="O403" s="280" t="s">
        <v>25</v>
      </c>
      <c r="P403" s="280" t="s">
        <v>114</v>
      </c>
      <c r="Q403" s="280" t="s">
        <v>25</v>
      </c>
      <c r="R403" s="280" t="s">
        <v>25</v>
      </c>
      <c r="S403" s="280" t="s">
        <v>40</v>
      </c>
      <c r="T403" s="193"/>
      <c r="U403" s="193"/>
      <c r="V403" s="193"/>
      <c r="W403" s="193"/>
      <c r="X403" s="193"/>
      <c r="Y403" s="193"/>
      <c r="Z403" s="193"/>
      <c r="AA403" s="193"/>
      <c r="AB403" s="193"/>
      <c r="AC403" s="193"/>
      <c r="AD403" s="193"/>
      <c r="AE403" s="193"/>
    </row>
    <row r="404" ht="42.0" customHeight="1">
      <c r="A404" s="54">
        <v>404.0</v>
      </c>
      <c r="B404" s="280" t="s">
        <v>2483</v>
      </c>
      <c r="C404" s="280" t="s">
        <v>2592</v>
      </c>
      <c r="D404" s="280" t="s">
        <v>248</v>
      </c>
      <c r="E404" s="280" t="s">
        <v>4293</v>
      </c>
      <c r="F404" s="282" t="s">
        <v>4294</v>
      </c>
      <c r="G404" s="280" t="s">
        <v>4295</v>
      </c>
      <c r="H404" s="280">
        <v>3.0</v>
      </c>
      <c r="I404" s="280">
        <v>2024.0</v>
      </c>
      <c r="J404" s="280"/>
      <c r="K404" s="282" t="s">
        <v>4296</v>
      </c>
      <c r="L404" s="280">
        <v>1.0</v>
      </c>
      <c r="M404" s="280" t="s">
        <v>25</v>
      </c>
      <c r="N404" s="280" t="s">
        <v>25</v>
      </c>
      <c r="O404" s="280" t="s">
        <v>25</v>
      </c>
      <c r="P404" s="280" t="s">
        <v>114</v>
      </c>
      <c r="Q404" s="280" t="s">
        <v>25</v>
      </c>
      <c r="R404" s="280" t="s">
        <v>25</v>
      </c>
      <c r="S404" s="280" t="s">
        <v>40</v>
      </c>
      <c r="T404" s="193"/>
      <c r="U404" s="193"/>
      <c r="V404" s="193"/>
      <c r="W404" s="193"/>
      <c r="X404" s="193"/>
      <c r="Y404" s="193"/>
      <c r="Z404" s="193"/>
      <c r="AA404" s="193"/>
      <c r="AB404" s="193"/>
      <c r="AC404" s="193"/>
      <c r="AD404" s="193"/>
      <c r="AE404" s="193"/>
    </row>
    <row r="405" ht="42.0" customHeight="1">
      <c r="A405" s="54">
        <v>405.0</v>
      </c>
      <c r="B405" s="280" t="s">
        <v>2483</v>
      </c>
      <c r="C405" s="280" t="s">
        <v>2592</v>
      </c>
      <c r="D405" s="280" t="s">
        <v>248</v>
      </c>
      <c r="E405" s="280" t="s">
        <v>4297</v>
      </c>
      <c r="F405" s="334"/>
      <c r="G405" s="280" t="s">
        <v>4295</v>
      </c>
      <c r="H405" s="280">
        <v>3.0</v>
      </c>
      <c r="I405" s="280">
        <v>2024.0</v>
      </c>
      <c r="J405" s="334"/>
      <c r="K405" s="334"/>
      <c r="L405" s="280">
        <v>1.0</v>
      </c>
      <c r="M405" s="280" t="s">
        <v>25</v>
      </c>
      <c r="N405" s="280" t="s">
        <v>25</v>
      </c>
      <c r="O405" s="280" t="s">
        <v>25</v>
      </c>
      <c r="P405" s="280" t="s">
        <v>114</v>
      </c>
      <c r="Q405" s="280" t="s">
        <v>25</v>
      </c>
      <c r="R405" s="280" t="s">
        <v>25</v>
      </c>
      <c r="S405" s="280" t="s">
        <v>28</v>
      </c>
      <c r="T405" s="193"/>
      <c r="U405" s="193"/>
      <c r="V405" s="193"/>
      <c r="W405" s="193"/>
      <c r="X405" s="193"/>
      <c r="Y405" s="193"/>
      <c r="Z405" s="193"/>
      <c r="AA405" s="193"/>
      <c r="AB405" s="193"/>
      <c r="AC405" s="193"/>
      <c r="AD405" s="193"/>
      <c r="AE405" s="193"/>
    </row>
    <row r="406" ht="42.0" customHeight="1">
      <c r="A406" s="54">
        <v>406.0</v>
      </c>
      <c r="B406" s="280" t="s">
        <v>3662</v>
      </c>
      <c r="C406" s="280" t="s">
        <v>2592</v>
      </c>
      <c r="D406" s="280" t="s">
        <v>248</v>
      </c>
      <c r="E406" s="280" t="s">
        <v>3663</v>
      </c>
      <c r="F406" s="282" t="s">
        <v>4294</v>
      </c>
      <c r="G406" s="280" t="s">
        <v>4295</v>
      </c>
      <c r="H406" s="280">
        <v>3.0</v>
      </c>
      <c r="I406" s="280">
        <v>2023.0</v>
      </c>
      <c r="J406" s="280"/>
      <c r="K406" s="282" t="s">
        <v>4298</v>
      </c>
      <c r="L406" s="280">
        <v>1.0</v>
      </c>
      <c r="M406" s="280" t="s">
        <v>25</v>
      </c>
      <c r="N406" s="280" t="s">
        <v>25</v>
      </c>
      <c r="O406" s="280" t="s">
        <v>25</v>
      </c>
      <c r="P406" s="280" t="s">
        <v>114</v>
      </c>
      <c r="Q406" s="280" t="s">
        <v>25</v>
      </c>
      <c r="R406" s="280" t="s">
        <v>25</v>
      </c>
      <c r="S406" s="280" t="s">
        <v>40</v>
      </c>
      <c r="T406" s="193"/>
      <c r="U406" s="193"/>
      <c r="V406" s="193"/>
      <c r="W406" s="193"/>
      <c r="X406" s="193"/>
      <c r="Y406" s="193"/>
      <c r="Z406" s="193"/>
      <c r="AA406" s="193"/>
      <c r="AB406" s="193"/>
      <c r="AC406" s="193"/>
      <c r="AD406" s="193"/>
      <c r="AE406" s="193"/>
    </row>
    <row r="407" ht="42.0" customHeight="1">
      <c r="A407" s="54">
        <v>407.0</v>
      </c>
      <c r="B407" s="280" t="s">
        <v>3662</v>
      </c>
      <c r="C407" s="280" t="s">
        <v>2592</v>
      </c>
      <c r="D407" s="280" t="s">
        <v>248</v>
      </c>
      <c r="E407" s="280" t="s">
        <v>4299</v>
      </c>
      <c r="F407" s="280" t="s">
        <v>4300</v>
      </c>
      <c r="G407" s="280" t="s">
        <v>4301</v>
      </c>
      <c r="H407" s="280">
        <v>3.0</v>
      </c>
      <c r="I407" s="280">
        <v>2023.0</v>
      </c>
      <c r="J407" s="280"/>
      <c r="K407" s="282" t="s">
        <v>4302</v>
      </c>
      <c r="L407" s="280">
        <v>1.0</v>
      </c>
      <c r="M407" s="280" t="s">
        <v>25</v>
      </c>
      <c r="N407" s="280" t="s">
        <v>25</v>
      </c>
      <c r="O407" s="280" t="s">
        <v>25</v>
      </c>
      <c r="P407" s="280" t="s">
        <v>114</v>
      </c>
      <c r="Q407" s="280" t="s">
        <v>25</v>
      </c>
      <c r="R407" s="280" t="s">
        <v>25</v>
      </c>
      <c r="S407" s="280" t="s">
        <v>40</v>
      </c>
      <c r="T407" s="193"/>
      <c r="U407" s="193"/>
      <c r="V407" s="193"/>
      <c r="W407" s="193"/>
      <c r="X407" s="193"/>
      <c r="Y407" s="193"/>
      <c r="Z407" s="193"/>
      <c r="AA407" s="193"/>
      <c r="AB407" s="193"/>
      <c r="AC407" s="193"/>
      <c r="AD407" s="193"/>
      <c r="AE407" s="193"/>
    </row>
    <row r="408" ht="42.0" customHeight="1">
      <c r="A408" s="54">
        <v>408.0</v>
      </c>
      <c r="B408" s="280" t="s">
        <v>3662</v>
      </c>
      <c r="C408" s="280" t="s">
        <v>2592</v>
      </c>
      <c r="D408" s="280" t="s">
        <v>248</v>
      </c>
      <c r="E408" s="280" t="s">
        <v>4303</v>
      </c>
      <c r="F408" s="280" t="s">
        <v>4304</v>
      </c>
      <c r="G408" s="280" t="s">
        <v>4295</v>
      </c>
      <c r="H408" s="280">
        <v>3.0</v>
      </c>
      <c r="I408" s="280">
        <v>2024.0</v>
      </c>
      <c r="J408" s="280"/>
      <c r="K408" s="282" t="s">
        <v>4305</v>
      </c>
      <c r="L408" s="280">
        <v>1.0</v>
      </c>
      <c r="M408" s="280" t="s">
        <v>25</v>
      </c>
      <c r="N408" s="280" t="s">
        <v>25</v>
      </c>
      <c r="O408" s="280" t="s">
        <v>25</v>
      </c>
      <c r="P408" s="280" t="s">
        <v>114</v>
      </c>
      <c r="Q408" s="280" t="s">
        <v>25</v>
      </c>
      <c r="R408" s="280" t="s">
        <v>25</v>
      </c>
      <c r="S408" s="280" t="s">
        <v>40</v>
      </c>
      <c r="T408" s="193"/>
      <c r="U408" s="193"/>
      <c r="V408" s="193"/>
      <c r="W408" s="193"/>
      <c r="X408" s="193"/>
      <c r="Y408" s="193"/>
      <c r="Z408" s="193"/>
      <c r="AA408" s="193"/>
      <c r="AB408" s="193"/>
      <c r="AC408" s="193"/>
      <c r="AD408" s="193"/>
      <c r="AE408" s="193"/>
    </row>
    <row r="409" ht="42.0" customHeight="1">
      <c r="A409" s="54">
        <v>409.0</v>
      </c>
      <c r="B409" s="280" t="s">
        <v>4306</v>
      </c>
      <c r="C409" s="280" t="s">
        <v>2592</v>
      </c>
      <c r="D409" s="280" t="s">
        <v>2353</v>
      </c>
      <c r="E409" s="280" t="s">
        <v>4307</v>
      </c>
      <c r="F409" s="280" t="s">
        <v>4308</v>
      </c>
      <c r="G409" s="280" t="s">
        <v>4295</v>
      </c>
      <c r="H409" s="280">
        <v>3.0</v>
      </c>
      <c r="I409" s="280">
        <v>2023.0</v>
      </c>
      <c r="J409" s="282" t="s">
        <v>4309</v>
      </c>
      <c r="K409" s="282" t="s">
        <v>4310</v>
      </c>
      <c r="L409" s="280">
        <v>1.0</v>
      </c>
      <c r="M409" s="280" t="s">
        <v>25</v>
      </c>
      <c r="N409" s="280" t="s">
        <v>25</v>
      </c>
      <c r="O409" s="280" t="s">
        <v>25</v>
      </c>
      <c r="P409" s="280" t="s">
        <v>114</v>
      </c>
      <c r="Q409" s="280" t="s">
        <v>25</v>
      </c>
      <c r="R409" s="280" t="s">
        <v>25</v>
      </c>
      <c r="S409" s="280" t="s">
        <v>40</v>
      </c>
      <c r="T409" s="193"/>
      <c r="U409" s="193"/>
      <c r="V409" s="193"/>
      <c r="W409" s="193"/>
      <c r="X409" s="193"/>
      <c r="Y409" s="193"/>
      <c r="Z409" s="193"/>
      <c r="AA409" s="193"/>
      <c r="AB409" s="193"/>
      <c r="AC409" s="193"/>
      <c r="AD409" s="193"/>
      <c r="AE409" s="193"/>
    </row>
    <row r="410" ht="42.0" customHeight="1">
      <c r="A410" s="54">
        <v>410.0</v>
      </c>
      <c r="B410" s="280" t="s">
        <v>4311</v>
      </c>
      <c r="C410" s="280" t="s">
        <v>2592</v>
      </c>
      <c r="D410" s="280" t="s">
        <v>2353</v>
      </c>
      <c r="E410" s="280" t="s">
        <v>4312</v>
      </c>
      <c r="F410" s="280" t="s">
        <v>4313</v>
      </c>
      <c r="G410" s="280" t="s">
        <v>4295</v>
      </c>
      <c r="H410" s="280">
        <v>3.0</v>
      </c>
      <c r="I410" s="280">
        <v>2024.0</v>
      </c>
      <c r="J410" s="281"/>
      <c r="K410" s="281"/>
      <c r="L410" s="280">
        <v>1.0</v>
      </c>
      <c r="M410" s="280" t="s">
        <v>25</v>
      </c>
      <c r="N410" s="280" t="s">
        <v>25</v>
      </c>
      <c r="O410" s="280" t="s">
        <v>25</v>
      </c>
      <c r="P410" s="280" t="s">
        <v>114</v>
      </c>
      <c r="Q410" s="280" t="s">
        <v>25</v>
      </c>
      <c r="R410" s="280" t="s">
        <v>25</v>
      </c>
      <c r="S410" s="280" t="s">
        <v>262</v>
      </c>
      <c r="T410" s="193"/>
      <c r="U410" s="193"/>
      <c r="V410" s="193"/>
      <c r="W410" s="193"/>
      <c r="X410" s="193"/>
      <c r="Y410" s="193"/>
      <c r="Z410" s="193"/>
      <c r="AA410" s="193"/>
      <c r="AB410" s="193"/>
      <c r="AC410" s="193"/>
      <c r="AD410" s="193"/>
      <c r="AE410" s="193"/>
    </row>
    <row r="411" ht="42.0" customHeight="1">
      <c r="A411" s="54">
        <v>411.0</v>
      </c>
      <c r="B411" s="280" t="s">
        <v>4314</v>
      </c>
      <c r="C411" s="280" t="s">
        <v>4315</v>
      </c>
      <c r="D411" s="280" t="s">
        <v>248</v>
      </c>
      <c r="E411" s="280" t="s">
        <v>4316</v>
      </c>
      <c r="F411" s="280" t="s">
        <v>4317</v>
      </c>
      <c r="G411" s="280" t="s">
        <v>2606</v>
      </c>
      <c r="H411" s="280">
        <v>3.0</v>
      </c>
      <c r="I411" s="280">
        <v>2024.0</v>
      </c>
      <c r="J411" s="280" t="s">
        <v>4318</v>
      </c>
      <c r="K411" s="282" t="s">
        <v>4319</v>
      </c>
      <c r="L411" s="280">
        <v>0.0</v>
      </c>
      <c r="M411" s="280" t="s">
        <v>25</v>
      </c>
      <c r="N411" s="280" t="s">
        <v>25</v>
      </c>
      <c r="O411" s="280" t="s">
        <v>25</v>
      </c>
      <c r="P411" s="280" t="s">
        <v>26</v>
      </c>
      <c r="Q411" s="280" t="s">
        <v>25</v>
      </c>
      <c r="R411" s="280" t="s">
        <v>25</v>
      </c>
      <c r="S411" s="280" t="s">
        <v>40</v>
      </c>
      <c r="T411" s="193"/>
      <c r="U411" s="193"/>
      <c r="V411" s="193"/>
      <c r="W411" s="193"/>
      <c r="X411" s="193"/>
      <c r="Y411" s="193"/>
      <c r="Z411" s="193"/>
      <c r="AA411" s="193"/>
      <c r="AB411" s="193"/>
      <c r="AC411" s="193"/>
      <c r="AD411" s="193"/>
      <c r="AE411" s="193"/>
    </row>
    <row r="412" ht="42.0" customHeight="1">
      <c r="A412" s="54">
        <v>412.0</v>
      </c>
      <c r="B412" s="280" t="s">
        <v>4320</v>
      </c>
      <c r="C412" s="280" t="s">
        <v>4321</v>
      </c>
      <c r="D412" s="280" t="s">
        <v>4322</v>
      </c>
      <c r="E412" s="280" t="s">
        <v>4323</v>
      </c>
      <c r="F412" s="280" t="s">
        <v>4324</v>
      </c>
      <c r="G412" s="280" t="s">
        <v>2606</v>
      </c>
      <c r="H412" s="280">
        <v>3.0</v>
      </c>
      <c r="I412" s="280">
        <v>2024.0</v>
      </c>
      <c r="J412" s="280" t="s">
        <v>4325</v>
      </c>
      <c r="K412" s="282" t="s">
        <v>4326</v>
      </c>
      <c r="L412" s="280">
        <v>2.0</v>
      </c>
      <c r="M412" s="280" t="s">
        <v>25</v>
      </c>
      <c r="N412" s="280" t="s">
        <v>27</v>
      </c>
      <c r="O412" s="280" t="s">
        <v>25</v>
      </c>
      <c r="P412" s="280" t="s">
        <v>26</v>
      </c>
      <c r="Q412" s="280" t="s">
        <v>27</v>
      </c>
      <c r="R412" s="280" t="s">
        <v>25</v>
      </c>
      <c r="S412" s="280" t="s">
        <v>40</v>
      </c>
      <c r="T412" s="193"/>
      <c r="U412" s="193"/>
      <c r="V412" s="193"/>
      <c r="W412" s="193"/>
      <c r="X412" s="193"/>
      <c r="Y412" s="193"/>
      <c r="Z412" s="193"/>
      <c r="AA412" s="193"/>
      <c r="AB412" s="193"/>
      <c r="AC412" s="193"/>
      <c r="AD412" s="193"/>
      <c r="AE412" s="193"/>
    </row>
    <row r="413" ht="42.0" customHeight="1">
      <c r="A413" s="54">
        <v>413.0</v>
      </c>
      <c r="B413" s="280" t="s">
        <v>4327</v>
      </c>
      <c r="C413" s="280" t="s">
        <v>1467</v>
      </c>
      <c r="D413" s="280" t="s">
        <v>248</v>
      </c>
      <c r="E413" s="280" t="s">
        <v>4328</v>
      </c>
      <c r="F413" s="280" t="s">
        <v>4329</v>
      </c>
      <c r="G413" s="280" t="s">
        <v>2606</v>
      </c>
      <c r="H413" s="280">
        <v>3.0</v>
      </c>
      <c r="I413" s="280">
        <v>2024.0</v>
      </c>
      <c r="J413" s="281"/>
      <c r="K413" s="281"/>
      <c r="L413" s="280">
        <v>0.0</v>
      </c>
      <c r="M413" s="280" t="s">
        <v>25</v>
      </c>
      <c r="N413" s="280" t="s">
        <v>25</v>
      </c>
      <c r="O413" s="280" t="s">
        <v>25</v>
      </c>
      <c r="P413" s="280" t="s">
        <v>26</v>
      </c>
      <c r="Q413" s="280" t="s">
        <v>25</v>
      </c>
      <c r="R413" s="280" t="s">
        <v>25</v>
      </c>
      <c r="S413" s="280" t="s">
        <v>262</v>
      </c>
      <c r="T413" s="193"/>
      <c r="U413" s="193"/>
      <c r="V413" s="193"/>
      <c r="W413" s="193"/>
      <c r="X413" s="193"/>
      <c r="Y413" s="193"/>
      <c r="Z413" s="193"/>
      <c r="AA413" s="193"/>
      <c r="AB413" s="193"/>
      <c r="AC413" s="193"/>
      <c r="AD413" s="193"/>
      <c r="AE413" s="193"/>
    </row>
    <row r="414" ht="42.0" customHeight="1">
      <c r="A414" s="54">
        <v>414.0</v>
      </c>
      <c r="B414" s="280" t="s">
        <v>4330</v>
      </c>
      <c r="C414" s="280" t="s">
        <v>4331</v>
      </c>
      <c r="D414" s="280" t="s">
        <v>248</v>
      </c>
      <c r="E414" s="280" t="s">
        <v>4332</v>
      </c>
      <c r="F414" s="280" t="s">
        <v>2616</v>
      </c>
      <c r="G414" s="280" t="s">
        <v>2606</v>
      </c>
      <c r="H414" s="280">
        <v>3.0</v>
      </c>
      <c r="I414" s="280">
        <v>2023.0</v>
      </c>
      <c r="J414" s="280" t="s">
        <v>4333</v>
      </c>
      <c r="K414" s="282" t="s">
        <v>4334</v>
      </c>
      <c r="L414" s="280">
        <v>0.0</v>
      </c>
      <c r="M414" s="280" t="s">
        <v>25</v>
      </c>
      <c r="N414" s="280" t="s">
        <v>27</v>
      </c>
      <c r="O414" s="280" t="s">
        <v>25</v>
      </c>
      <c r="P414" s="280" t="s">
        <v>26</v>
      </c>
      <c r="Q414" s="280" t="s">
        <v>27</v>
      </c>
      <c r="R414" s="280" t="s">
        <v>25</v>
      </c>
      <c r="S414" s="280" t="s">
        <v>40</v>
      </c>
      <c r="T414" s="193"/>
      <c r="U414" s="193"/>
      <c r="V414" s="193"/>
      <c r="W414" s="193"/>
      <c r="X414" s="193"/>
      <c r="Y414" s="193"/>
      <c r="Z414" s="193"/>
      <c r="AA414" s="193"/>
      <c r="AB414" s="193"/>
      <c r="AC414" s="193"/>
      <c r="AD414" s="193"/>
      <c r="AE414" s="193"/>
    </row>
    <row r="415" ht="42.0" customHeight="1">
      <c r="A415" s="54">
        <v>415.0</v>
      </c>
      <c r="B415" s="280" t="s">
        <v>4335</v>
      </c>
      <c r="C415" s="280" t="s">
        <v>4331</v>
      </c>
      <c r="D415" s="280" t="s">
        <v>248</v>
      </c>
      <c r="E415" s="280" t="s">
        <v>4336</v>
      </c>
      <c r="F415" s="280" t="s">
        <v>2616</v>
      </c>
      <c r="G415" s="280" t="s">
        <v>2606</v>
      </c>
      <c r="H415" s="280">
        <v>3.0</v>
      </c>
      <c r="I415" s="280">
        <v>2024.0</v>
      </c>
      <c r="J415" s="280" t="s">
        <v>4337</v>
      </c>
      <c r="K415" s="282" t="s">
        <v>4338</v>
      </c>
      <c r="L415" s="280">
        <v>0.0</v>
      </c>
      <c r="M415" s="280" t="s">
        <v>25</v>
      </c>
      <c r="N415" s="280" t="s">
        <v>27</v>
      </c>
      <c r="O415" s="280" t="s">
        <v>25</v>
      </c>
      <c r="P415" s="280" t="s">
        <v>26</v>
      </c>
      <c r="Q415" s="280" t="s">
        <v>27</v>
      </c>
      <c r="R415" s="280" t="s">
        <v>25</v>
      </c>
      <c r="S415" s="280" t="s">
        <v>40</v>
      </c>
      <c r="T415" s="193"/>
      <c r="U415" s="193"/>
      <c r="V415" s="193"/>
      <c r="W415" s="193"/>
      <c r="X415" s="193"/>
      <c r="Y415" s="193"/>
      <c r="Z415" s="193"/>
      <c r="AA415" s="193"/>
      <c r="AB415" s="193"/>
      <c r="AC415" s="193"/>
      <c r="AD415" s="193"/>
      <c r="AE415" s="193"/>
    </row>
    <row r="416" ht="42.0" customHeight="1">
      <c r="A416" s="54">
        <v>416.0</v>
      </c>
      <c r="B416" s="280" t="s">
        <v>4339</v>
      </c>
      <c r="C416" s="280" t="s">
        <v>4340</v>
      </c>
      <c r="D416" s="280" t="s">
        <v>248</v>
      </c>
      <c r="E416" s="280" t="s">
        <v>4341</v>
      </c>
      <c r="F416" s="280" t="s">
        <v>4342</v>
      </c>
      <c r="G416" s="280" t="s">
        <v>4343</v>
      </c>
      <c r="H416" s="280">
        <v>3.0</v>
      </c>
      <c r="I416" s="280">
        <v>2023.0</v>
      </c>
      <c r="J416" s="280" t="s">
        <v>108</v>
      </c>
      <c r="K416" s="280" t="s">
        <v>108</v>
      </c>
      <c r="L416" s="280">
        <v>0.0</v>
      </c>
      <c r="M416" s="280" t="s">
        <v>25</v>
      </c>
      <c r="N416" s="280" t="s">
        <v>27</v>
      </c>
      <c r="O416" s="280" t="s">
        <v>27</v>
      </c>
      <c r="P416" s="280" t="s">
        <v>114</v>
      </c>
      <c r="Q416" s="280" t="s">
        <v>27</v>
      </c>
      <c r="R416" s="280" t="s">
        <v>25</v>
      </c>
      <c r="S416" s="280" t="s">
        <v>262</v>
      </c>
      <c r="T416" s="193"/>
      <c r="U416" s="193"/>
      <c r="V416" s="193"/>
      <c r="W416" s="193"/>
      <c r="X416" s="193"/>
      <c r="Y416" s="193"/>
      <c r="Z416" s="193"/>
      <c r="AA416" s="193"/>
      <c r="AB416" s="193"/>
      <c r="AC416" s="193"/>
      <c r="AD416" s="193"/>
      <c r="AE416" s="193"/>
    </row>
    <row r="417" ht="42.0" customHeight="1">
      <c r="A417" s="54">
        <v>417.0</v>
      </c>
      <c r="B417" s="280" t="s">
        <v>3667</v>
      </c>
      <c r="C417" s="280" t="s">
        <v>2491</v>
      </c>
      <c r="D417" s="280" t="s">
        <v>248</v>
      </c>
      <c r="E417" s="280" t="s">
        <v>4344</v>
      </c>
      <c r="F417" s="280" t="s">
        <v>2616</v>
      </c>
      <c r="G417" s="280" t="s">
        <v>3669</v>
      </c>
      <c r="H417" s="280">
        <v>3.0</v>
      </c>
      <c r="I417" s="280">
        <v>2024.0</v>
      </c>
      <c r="J417" s="280" t="s">
        <v>108</v>
      </c>
      <c r="K417" s="280" t="s">
        <v>108</v>
      </c>
      <c r="L417" s="280">
        <v>3.0</v>
      </c>
      <c r="M417" s="280" t="s">
        <v>25</v>
      </c>
      <c r="N417" s="280" t="s">
        <v>25</v>
      </c>
      <c r="O417" s="280" t="s">
        <v>25</v>
      </c>
      <c r="P417" s="280" t="s">
        <v>1009</v>
      </c>
      <c r="Q417" s="280" t="s">
        <v>27</v>
      </c>
      <c r="R417" s="280" t="s">
        <v>25</v>
      </c>
      <c r="S417" s="280" t="s">
        <v>40</v>
      </c>
      <c r="T417" s="193"/>
      <c r="U417" s="193"/>
      <c r="V417" s="193"/>
      <c r="W417" s="193"/>
      <c r="X417" s="193"/>
      <c r="Y417" s="193"/>
      <c r="Z417" s="193"/>
      <c r="AA417" s="193"/>
      <c r="AB417" s="193"/>
      <c r="AC417" s="193"/>
      <c r="AD417" s="193"/>
      <c r="AE417" s="193"/>
    </row>
    <row r="418" ht="42.0" customHeight="1">
      <c r="A418" s="54">
        <v>418.0</v>
      </c>
      <c r="B418" s="280" t="s">
        <v>3670</v>
      </c>
      <c r="C418" s="280" t="s">
        <v>3671</v>
      </c>
      <c r="D418" s="280" t="s">
        <v>248</v>
      </c>
      <c r="E418" s="280" t="s">
        <v>3672</v>
      </c>
      <c r="F418" s="280" t="s">
        <v>4212</v>
      </c>
      <c r="G418" s="280" t="s">
        <v>4345</v>
      </c>
      <c r="H418" s="280">
        <v>3.0</v>
      </c>
      <c r="I418" s="280">
        <v>2023.0</v>
      </c>
      <c r="J418" s="280" t="s">
        <v>108</v>
      </c>
      <c r="K418" s="280" t="s">
        <v>108</v>
      </c>
      <c r="L418" s="280">
        <v>3.0</v>
      </c>
      <c r="M418" s="280" t="s">
        <v>25</v>
      </c>
      <c r="N418" s="280" t="s">
        <v>27</v>
      </c>
      <c r="O418" s="280" t="s">
        <v>27</v>
      </c>
      <c r="P418" s="280" t="s">
        <v>1009</v>
      </c>
      <c r="Q418" s="280" t="s">
        <v>27</v>
      </c>
      <c r="R418" s="280" t="s">
        <v>25</v>
      </c>
      <c r="S418" s="280" t="s">
        <v>40</v>
      </c>
      <c r="T418" s="193"/>
      <c r="U418" s="193"/>
      <c r="V418" s="193"/>
      <c r="W418" s="193"/>
      <c r="X418" s="193"/>
      <c r="Y418" s="193"/>
      <c r="Z418" s="193"/>
      <c r="AA418" s="193"/>
      <c r="AB418" s="193"/>
      <c r="AC418" s="193"/>
      <c r="AD418" s="193"/>
      <c r="AE418" s="193"/>
    </row>
    <row r="419" ht="42.0" customHeight="1">
      <c r="A419" s="54">
        <v>419.0</v>
      </c>
      <c r="B419" s="280" t="s">
        <v>2489</v>
      </c>
      <c r="C419" s="280" t="s">
        <v>2491</v>
      </c>
      <c r="D419" s="280" t="s">
        <v>248</v>
      </c>
      <c r="E419" s="280" t="s">
        <v>3674</v>
      </c>
      <c r="F419" s="280" t="s">
        <v>3675</v>
      </c>
      <c r="G419" s="280" t="s">
        <v>3676</v>
      </c>
      <c r="H419" s="280">
        <v>3.0</v>
      </c>
      <c r="I419" s="280">
        <v>2023.0</v>
      </c>
      <c r="J419" s="280" t="s">
        <v>108</v>
      </c>
      <c r="K419" s="280" t="s">
        <v>108</v>
      </c>
      <c r="L419" s="280">
        <v>3.0</v>
      </c>
      <c r="M419" s="280" t="s">
        <v>25</v>
      </c>
      <c r="N419" s="280" t="s">
        <v>25</v>
      </c>
      <c r="O419" s="280" t="s">
        <v>25</v>
      </c>
      <c r="P419" s="280" t="s">
        <v>1009</v>
      </c>
      <c r="Q419" s="280" t="s">
        <v>27</v>
      </c>
      <c r="R419" s="280" t="s">
        <v>25</v>
      </c>
      <c r="S419" s="280" t="s">
        <v>40</v>
      </c>
      <c r="T419" s="193"/>
      <c r="U419" s="193"/>
      <c r="V419" s="193"/>
      <c r="W419" s="193"/>
      <c r="X419" s="193"/>
      <c r="Y419" s="193"/>
      <c r="Z419" s="193"/>
      <c r="AA419" s="193"/>
      <c r="AB419" s="193"/>
      <c r="AC419" s="193"/>
      <c r="AD419" s="193"/>
      <c r="AE419" s="193"/>
    </row>
    <row r="420" ht="42.0" customHeight="1">
      <c r="A420" s="193"/>
      <c r="B420" s="193"/>
      <c r="C420" s="193"/>
      <c r="D420" s="193"/>
      <c r="E420" s="193"/>
      <c r="F420" s="193"/>
      <c r="G420" s="193"/>
      <c r="H420" s="193"/>
      <c r="I420" s="193"/>
      <c r="J420" s="193"/>
      <c r="K420" s="193"/>
      <c r="L420" s="193"/>
      <c r="M420" s="193"/>
      <c r="N420" s="193"/>
      <c r="O420" s="193"/>
      <c r="P420" s="193"/>
      <c r="Q420" s="193"/>
      <c r="R420" s="193"/>
      <c r="S420" s="193"/>
      <c r="T420" s="193"/>
      <c r="U420" s="193"/>
      <c r="V420" s="193"/>
      <c r="W420" s="193"/>
      <c r="X420" s="193"/>
      <c r="Y420" s="193"/>
      <c r="Z420" s="193"/>
      <c r="AA420" s="193"/>
      <c r="AB420" s="193"/>
      <c r="AC420" s="193"/>
      <c r="AD420" s="193"/>
      <c r="AE420" s="193"/>
    </row>
    <row r="421" ht="42.0" customHeight="1">
      <c r="A421" s="193"/>
      <c r="B421" s="193"/>
      <c r="C421" s="193"/>
      <c r="D421" s="193"/>
      <c r="E421" s="193"/>
      <c r="F421" s="193"/>
      <c r="G421" s="193"/>
      <c r="H421" s="193"/>
      <c r="I421" s="193"/>
      <c r="J421" s="193"/>
      <c r="K421" s="193"/>
      <c r="L421" s="193"/>
      <c r="M421" s="193"/>
      <c r="N421" s="193"/>
      <c r="O421" s="193"/>
      <c r="P421" s="193"/>
      <c r="Q421" s="193"/>
      <c r="R421" s="193"/>
      <c r="S421" s="193"/>
      <c r="T421" s="193"/>
      <c r="U421" s="193"/>
      <c r="V421" s="193"/>
      <c r="W421" s="193"/>
      <c r="X421" s="193"/>
      <c r="Y421" s="193"/>
      <c r="Z421" s="193"/>
      <c r="AA421" s="193"/>
      <c r="AB421" s="193"/>
      <c r="AC421" s="193"/>
      <c r="AD421" s="193"/>
      <c r="AE421" s="193"/>
    </row>
    <row r="422" ht="42.0" customHeight="1">
      <c r="A422" s="193"/>
      <c r="B422" s="193"/>
      <c r="C422" s="193"/>
      <c r="D422" s="193"/>
      <c r="E422" s="193"/>
      <c r="F422" s="193"/>
      <c r="G422" s="193"/>
      <c r="H422" s="193"/>
      <c r="I422" s="193"/>
      <c r="J422" s="193"/>
      <c r="K422" s="193"/>
      <c r="L422" s="193"/>
      <c r="M422" s="193"/>
      <c r="N422" s="193"/>
      <c r="O422" s="193"/>
      <c r="P422" s="193"/>
      <c r="Q422" s="193"/>
      <c r="R422" s="193"/>
      <c r="S422" s="193"/>
      <c r="T422" s="193"/>
      <c r="U422" s="193"/>
      <c r="V422" s="193"/>
      <c r="W422" s="193"/>
      <c r="X422" s="193"/>
      <c r="Y422" s="193"/>
      <c r="Z422" s="193"/>
      <c r="AA422" s="193"/>
      <c r="AB422" s="193"/>
      <c r="AC422" s="193"/>
      <c r="AD422" s="193"/>
      <c r="AE422" s="193"/>
    </row>
    <row r="423" ht="42.0" customHeight="1">
      <c r="A423" s="193"/>
      <c r="B423" s="193"/>
      <c r="C423" s="193"/>
      <c r="D423" s="193"/>
      <c r="E423" s="193"/>
      <c r="F423" s="193"/>
      <c r="G423" s="193"/>
      <c r="H423" s="193"/>
      <c r="I423" s="193"/>
      <c r="J423" s="193"/>
      <c r="K423" s="193"/>
      <c r="L423" s="193"/>
      <c r="M423" s="193"/>
      <c r="N423" s="193"/>
      <c r="O423" s="193"/>
      <c r="P423" s="193"/>
      <c r="Q423" s="193"/>
      <c r="R423" s="193"/>
      <c r="S423" s="193"/>
      <c r="T423" s="193"/>
      <c r="U423" s="193"/>
      <c r="V423" s="193"/>
      <c r="W423" s="193"/>
      <c r="X423" s="193"/>
      <c r="Y423" s="193"/>
      <c r="Z423" s="193"/>
      <c r="AA423" s="193"/>
      <c r="AB423" s="193"/>
      <c r="AC423" s="193"/>
      <c r="AD423" s="193"/>
      <c r="AE423" s="193"/>
    </row>
    <row r="424" ht="42.0" customHeight="1">
      <c r="A424" s="193"/>
      <c r="B424" s="193"/>
      <c r="C424" s="193"/>
      <c r="D424" s="193"/>
      <c r="E424" s="193"/>
      <c r="F424" s="193"/>
      <c r="G424" s="193"/>
      <c r="H424" s="193"/>
      <c r="I424" s="193"/>
      <c r="J424" s="193"/>
      <c r="K424" s="193"/>
      <c r="L424" s="193"/>
      <c r="M424" s="193"/>
      <c r="N424" s="193"/>
      <c r="O424" s="193"/>
      <c r="P424" s="193"/>
      <c r="Q424" s="193"/>
      <c r="R424" s="193"/>
      <c r="S424" s="193"/>
      <c r="T424" s="193"/>
      <c r="U424" s="193"/>
      <c r="V424" s="193"/>
      <c r="W424" s="193"/>
      <c r="X424" s="193"/>
      <c r="Y424" s="193"/>
      <c r="Z424" s="193"/>
      <c r="AA424" s="193"/>
      <c r="AB424" s="193"/>
      <c r="AC424" s="193"/>
      <c r="AD424" s="193"/>
      <c r="AE424" s="193"/>
    </row>
    <row r="425" ht="42.0" customHeight="1">
      <c r="A425" s="193"/>
      <c r="B425" s="193"/>
      <c r="C425" s="193"/>
      <c r="D425" s="193"/>
      <c r="E425" s="193"/>
      <c r="F425" s="193"/>
      <c r="G425" s="193"/>
      <c r="H425" s="193"/>
      <c r="I425" s="193"/>
      <c r="J425" s="193"/>
      <c r="K425" s="193"/>
      <c r="L425" s="193"/>
      <c r="M425" s="193"/>
      <c r="N425" s="193"/>
      <c r="O425" s="193"/>
      <c r="P425" s="193"/>
      <c r="Q425" s="193"/>
      <c r="R425" s="193"/>
      <c r="S425" s="193"/>
      <c r="T425" s="193"/>
      <c r="U425" s="193"/>
      <c r="V425" s="193"/>
      <c r="W425" s="193"/>
      <c r="X425" s="193"/>
      <c r="Y425" s="193"/>
      <c r="Z425" s="193"/>
      <c r="AA425" s="193"/>
      <c r="AB425" s="193"/>
      <c r="AC425" s="193"/>
      <c r="AD425" s="193"/>
      <c r="AE425" s="193"/>
    </row>
    <row r="426" ht="42.0" customHeight="1">
      <c r="A426" s="193"/>
      <c r="B426" s="193"/>
      <c r="C426" s="193"/>
      <c r="D426" s="193"/>
      <c r="E426" s="193"/>
      <c r="F426" s="193"/>
      <c r="G426" s="193"/>
      <c r="H426" s="193"/>
      <c r="I426" s="193"/>
      <c r="J426" s="193"/>
      <c r="K426" s="193"/>
      <c r="L426" s="193"/>
      <c r="M426" s="193"/>
      <c r="N426" s="193"/>
      <c r="O426" s="193"/>
      <c r="P426" s="193"/>
      <c r="Q426" s="193"/>
      <c r="R426" s="193"/>
      <c r="S426" s="193"/>
      <c r="T426" s="193"/>
      <c r="U426" s="193"/>
      <c r="V426" s="193"/>
      <c r="W426" s="193"/>
      <c r="X426" s="193"/>
      <c r="Y426" s="193"/>
      <c r="Z426" s="193"/>
      <c r="AA426" s="193"/>
      <c r="AB426" s="193"/>
      <c r="AC426" s="193"/>
      <c r="AD426" s="193"/>
      <c r="AE426" s="193"/>
    </row>
    <row r="427" ht="42.0" customHeight="1">
      <c r="A427" s="193"/>
      <c r="B427" s="193"/>
      <c r="C427" s="193"/>
      <c r="D427" s="193"/>
      <c r="E427" s="193"/>
      <c r="F427" s="193"/>
      <c r="G427" s="193"/>
      <c r="H427" s="193"/>
      <c r="I427" s="193"/>
      <c r="J427" s="193"/>
      <c r="K427" s="193"/>
      <c r="L427" s="193"/>
      <c r="M427" s="193"/>
      <c r="N427" s="193"/>
      <c r="O427" s="193"/>
      <c r="P427" s="193"/>
      <c r="Q427" s="193"/>
      <c r="R427" s="193"/>
      <c r="S427" s="193"/>
      <c r="T427" s="193"/>
      <c r="U427" s="193"/>
      <c r="V427" s="193"/>
      <c r="W427" s="193"/>
      <c r="X427" s="193"/>
      <c r="Y427" s="193"/>
      <c r="Z427" s="193"/>
      <c r="AA427" s="193"/>
      <c r="AB427" s="193"/>
      <c r="AC427" s="193"/>
      <c r="AD427" s="193"/>
      <c r="AE427" s="193"/>
    </row>
    <row r="428" ht="42.0" customHeight="1">
      <c r="A428" s="193"/>
      <c r="B428" s="193"/>
      <c r="C428" s="193"/>
      <c r="D428" s="193"/>
      <c r="E428" s="193"/>
      <c r="F428" s="193"/>
      <c r="G428" s="193"/>
      <c r="H428" s="193"/>
      <c r="I428" s="193"/>
      <c r="J428" s="193"/>
      <c r="K428" s="193"/>
      <c r="L428" s="193"/>
      <c r="M428" s="193"/>
      <c r="N428" s="193"/>
      <c r="O428" s="193"/>
      <c r="P428" s="193"/>
      <c r="Q428" s="193"/>
      <c r="R428" s="193"/>
      <c r="S428" s="193"/>
      <c r="T428" s="193"/>
      <c r="U428" s="193"/>
      <c r="V428" s="193"/>
      <c r="W428" s="193"/>
      <c r="X428" s="193"/>
      <c r="Y428" s="193"/>
      <c r="Z428" s="193"/>
      <c r="AA428" s="193"/>
      <c r="AB428" s="193"/>
      <c r="AC428" s="193"/>
      <c r="AD428" s="193"/>
      <c r="AE428" s="193"/>
    </row>
    <row r="429" ht="42.0" customHeight="1">
      <c r="A429" s="193"/>
      <c r="B429" s="193"/>
      <c r="C429" s="193"/>
      <c r="D429" s="193"/>
      <c r="E429" s="193"/>
      <c r="F429" s="193"/>
      <c r="G429" s="193"/>
      <c r="H429" s="193"/>
      <c r="I429" s="193"/>
      <c r="J429" s="193"/>
      <c r="K429" s="193"/>
      <c r="L429" s="193"/>
      <c r="M429" s="193"/>
      <c r="N429" s="193"/>
      <c r="O429" s="193"/>
      <c r="P429" s="193"/>
      <c r="Q429" s="193"/>
      <c r="R429" s="193"/>
      <c r="S429" s="193"/>
      <c r="T429" s="193"/>
      <c r="U429" s="193"/>
      <c r="V429" s="193"/>
      <c r="W429" s="193"/>
      <c r="X429" s="193"/>
      <c r="Y429" s="193"/>
      <c r="Z429" s="193"/>
      <c r="AA429" s="193"/>
      <c r="AB429" s="193"/>
      <c r="AC429" s="193"/>
      <c r="AD429" s="193"/>
      <c r="AE429" s="193"/>
    </row>
    <row r="430" ht="42.0" customHeight="1">
      <c r="A430" s="193"/>
      <c r="B430" s="193"/>
      <c r="C430" s="193"/>
      <c r="D430" s="193"/>
      <c r="E430" s="193"/>
      <c r="F430" s="193"/>
      <c r="G430" s="193"/>
      <c r="H430" s="193"/>
      <c r="I430" s="193"/>
      <c r="J430" s="193"/>
      <c r="K430" s="193"/>
      <c r="L430" s="193"/>
      <c r="M430" s="193"/>
      <c r="N430" s="193"/>
      <c r="O430" s="193"/>
      <c r="P430" s="193"/>
      <c r="Q430" s="193"/>
      <c r="R430" s="193"/>
      <c r="S430" s="193"/>
      <c r="T430" s="193"/>
      <c r="U430" s="193"/>
      <c r="V430" s="193"/>
      <c r="W430" s="193"/>
      <c r="X430" s="193"/>
      <c r="Y430" s="193"/>
      <c r="Z430" s="193"/>
      <c r="AA430" s="193"/>
      <c r="AB430" s="193"/>
      <c r="AC430" s="193"/>
      <c r="AD430" s="193"/>
      <c r="AE430" s="193"/>
    </row>
    <row r="431" ht="42.0" customHeight="1">
      <c r="A431" s="193"/>
      <c r="B431" s="193"/>
      <c r="C431" s="193"/>
      <c r="D431" s="193"/>
      <c r="E431" s="193"/>
      <c r="F431" s="193"/>
      <c r="G431" s="193"/>
      <c r="H431" s="193"/>
      <c r="I431" s="193"/>
      <c r="J431" s="193"/>
      <c r="K431" s="193"/>
      <c r="L431" s="193"/>
      <c r="M431" s="193"/>
      <c r="N431" s="193"/>
      <c r="O431" s="193"/>
      <c r="P431" s="193"/>
      <c r="Q431" s="193"/>
      <c r="R431" s="193"/>
      <c r="S431" s="193"/>
      <c r="T431" s="193"/>
      <c r="U431" s="193"/>
      <c r="V431" s="193"/>
      <c r="W431" s="193"/>
      <c r="X431" s="193"/>
      <c r="Y431" s="193"/>
      <c r="Z431" s="193"/>
      <c r="AA431" s="193"/>
      <c r="AB431" s="193"/>
      <c r="AC431" s="193"/>
      <c r="AD431" s="193"/>
      <c r="AE431" s="193"/>
    </row>
    <row r="432" ht="42.0" customHeight="1">
      <c r="A432" s="193"/>
      <c r="B432" s="193"/>
      <c r="C432" s="193"/>
      <c r="D432" s="193"/>
      <c r="E432" s="193"/>
      <c r="F432" s="193"/>
      <c r="G432" s="193"/>
      <c r="H432" s="193"/>
      <c r="I432" s="193"/>
      <c r="J432" s="193"/>
      <c r="K432" s="193"/>
      <c r="L432" s="193"/>
      <c r="M432" s="193"/>
      <c r="N432" s="193"/>
      <c r="O432" s="193"/>
      <c r="P432" s="193"/>
      <c r="Q432" s="193"/>
      <c r="R432" s="193"/>
      <c r="S432" s="193"/>
      <c r="T432" s="193"/>
      <c r="U432" s="193"/>
      <c r="V432" s="193"/>
      <c r="W432" s="193"/>
      <c r="X432" s="193"/>
      <c r="Y432" s="193"/>
      <c r="Z432" s="193"/>
      <c r="AA432" s="193"/>
      <c r="AB432" s="193"/>
      <c r="AC432" s="193"/>
      <c r="AD432" s="193"/>
      <c r="AE432" s="193"/>
    </row>
    <row r="433" ht="42.0" customHeight="1">
      <c r="A433" s="193"/>
      <c r="B433" s="193"/>
      <c r="C433" s="193"/>
      <c r="D433" s="193"/>
      <c r="E433" s="193"/>
      <c r="F433" s="193"/>
      <c r="G433" s="193"/>
      <c r="H433" s="193"/>
      <c r="I433" s="193"/>
      <c r="J433" s="193"/>
      <c r="K433" s="193"/>
      <c r="L433" s="193"/>
      <c r="M433" s="193"/>
      <c r="N433" s="193"/>
      <c r="O433" s="193"/>
      <c r="P433" s="193"/>
      <c r="Q433" s="193"/>
      <c r="R433" s="193"/>
      <c r="S433" s="193"/>
      <c r="T433" s="193"/>
      <c r="U433" s="193"/>
      <c r="V433" s="193"/>
      <c r="W433" s="193"/>
      <c r="X433" s="193"/>
      <c r="Y433" s="193"/>
      <c r="Z433" s="193"/>
      <c r="AA433" s="193"/>
      <c r="AB433" s="193"/>
      <c r="AC433" s="193"/>
      <c r="AD433" s="193"/>
      <c r="AE433" s="193"/>
    </row>
    <row r="434" ht="42.0" customHeight="1">
      <c r="A434" s="193"/>
      <c r="B434" s="193"/>
      <c r="C434" s="193"/>
      <c r="D434" s="193"/>
      <c r="E434" s="193"/>
      <c r="F434" s="193"/>
      <c r="G434" s="193"/>
      <c r="H434" s="193"/>
      <c r="I434" s="193"/>
      <c r="J434" s="193"/>
      <c r="K434" s="193"/>
      <c r="L434" s="193"/>
      <c r="M434" s="193"/>
      <c r="N434" s="193"/>
      <c r="O434" s="193"/>
      <c r="P434" s="193"/>
      <c r="Q434" s="193"/>
      <c r="R434" s="193"/>
      <c r="S434" s="193"/>
      <c r="T434" s="193"/>
      <c r="U434" s="193"/>
      <c r="V434" s="193"/>
      <c r="W434" s="193"/>
      <c r="X434" s="193"/>
      <c r="Y434" s="193"/>
      <c r="Z434" s="193"/>
      <c r="AA434" s="193"/>
      <c r="AB434" s="193"/>
      <c r="AC434" s="193"/>
      <c r="AD434" s="193"/>
      <c r="AE434" s="193"/>
    </row>
    <row r="435" ht="42.0" customHeight="1">
      <c r="A435" s="193"/>
      <c r="B435" s="193"/>
      <c r="C435" s="193"/>
      <c r="D435" s="193"/>
      <c r="E435" s="193"/>
      <c r="F435" s="193"/>
      <c r="G435" s="193"/>
      <c r="H435" s="193"/>
      <c r="I435" s="193"/>
      <c r="J435" s="193"/>
      <c r="K435" s="193"/>
      <c r="L435" s="193"/>
      <c r="M435" s="193"/>
      <c r="N435" s="193"/>
      <c r="O435" s="193"/>
      <c r="P435" s="193"/>
      <c r="Q435" s="193"/>
      <c r="R435" s="193"/>
      <c r="S435" s="193"/>
      <c r="T435" s="193"/>
      <c r="U435" s="193"/>
      <c r="V435" s="193"/>
      <c r="W435" s="193"/>
      <c r="X435" s="193"/>
      <c r="Y435" s="193"/>
      <c r="Z435" s="193"/>
      <c r="AA435" s="193"/>
      <c r="AB435" s="193"/>
      <c r="AC435" s="193"/>
      <c r="AD435" s="193"/>
      <c r="AE435" s="193"/>
    </row>
    <row r="436" ht="42.0" customHeight="1">
      <c r="A436" s="193"/>
      <c r="B436" s="193"/>
      <c r="C436" s="193"/>
      <c r="D436" s="193"/>
      <c r="E436" s="193"/>
      <c r="F436" s="193"/>
      <c r="G436" s="193"/>
      <c r="H436" s="193"/>
      <c r="I436" s="193"/>
      <c r="J436" s="193"/>
      <c r="K436" s="193"/>
      <c r="L436" s="193"/>
      <c r="M436" s="193"/>
      <c r="N436" s="193"/>
      <c r="O436" s="193"/>
      <c r="P436" s="193"/>
      <c r="Q436" s="193"/>
      <c r="R436" s="193"/>
      <c r="S436" s="193"/>
      <c r="T436" s="193"/>
      <c r="U436" s="193"/>
      <c r="V436" s="193"/>
      <c r="W436" s="193"/>
      <c r="X436" s="193"/>
      <c r="Y436" s="193"/>
      <c r="Z436" s="193"/>
      <c r="AA436" s="193"/>
      <c r="AB436" s="193"/>
      <c r="AC436" s="193"/>
      <c r="AD436" s="193"/>
      <c r="AE436" s="193"/>
    </row>
    <row r="437" ht="42.0" customHeight="1">
      <c r="A437" s="193"/>
      <c r="B437" s="193"/>
      <c r="C437" s="193"/>
      <c r="D437" s="193"/>
      <c r="E437" s="193"/>
      <c r="F437" s="193"/>
      <c r="G437" s="193"/>
      <c r="H437" s="193"/>
      <c r="I437" s="193"/>
      <c r="J437" s="193"/>
      <c r="K437" s="193"/>
      <c r="L437" s="193"/>
      <c r="M437" s="193"/>
      <c r="N437" s="193"/>
      <c r="O437" s="193"/>
      <c r="P437" s="193"/>
      <c r="Q437" s="193"/>
      <c r="R437" s="193"/>
      <c r="S437" s="193"/>
      <c r="T437" s="193"/>
      <c r="U437" s="193"/>
      <c r="V437" s="193"/>
      <c r="W437" s="193"/>
      <c r="X437" s="193"/>
      <c r="Y437" s="193"/>
      <c r="Z437" s="193"/>
      <c r="AA437" s="193"/>
      <c r="AB437" s="193"/>
      <c r="AC437" s="193"/>
      <c r="AD437" s="193"/>
      <c r="AE437" s="193"/>
    </row>
    <row r="438" ht="42.0" customHeight="1">
      <c r="A438" s="193"/>
      <c r="B438" s="193"/>
      <c r="C438" s="193"/>
      <c r="D438" s="193"/>
      <c r="E438" s="193"/>
      <c r="F438" s="193"/>
      <c r="G438" s="193"/>
      <c r="H438" s="193"/>
      <c r="I438" s="193"/>
      <c r="J438" s="193"/>
      <c r="K438" s="193"/>
      <c r="L438" s="193"/>
      <c r="M438" s="193"/>
      <c r="N438" s="193"/>
      <c r="O438" s="193"/>
      <c r="P438" s="193"/>
      <c r="Q438" s="193"/>
      <c r="R438" s="193"/>
      <c r="S438" s="193"/>
      <c r="T438" s="193"/>
      <c r="U438" s="193"/>
      <c r="V438" s="193"/>
      <c r="W438" s="193"/>
      <c r="X438" s="193"/>
      <c r="Y438" s="193"/>
      <c r="Z438" s="193"/>
      <c r="AA438" s="193"/>
      <c r="AB438" s="193"/>
      <c r="AC438" s="193"/>
      <c r="AD438" s="193"/>
      <c r="AE438" s="193"/>
    </row>
    <row r="439" ht="42.0" customHeight="1">
      <c r="A439" s="193"/>
      <c r="B439" s="193"/>
      <c r="C439" s="193"/>
      <c r="D439" s="193"/>
      <c r="E439" s="193"/>
      <c r="F439" s="193"/>
      <c r="G439" s="193"/>
      <c r="H439" s="193"/>
      <c r="I439" s="193"/>
      <c r="J439" s="193"/>
      <c r="K439" s="193"/>
      <c r="L439" s="193"/>
      <c r="M439" s="193"/>
      <c r="N439" s="193"/>
      <c r="O439" s="193"/>
      <c r="P439" s="193"/>
      <c r="Q439" s="193"/>
      <c r="R439" s="193"/>
      <c r="S439" s="193"/>
      <c r="T439" s="193"/>
      <c r="U439" s="193"/>
      <c r="V439" s="193"/>
      <c r="W439" s="193"/>
      <c r="X439" s="193"/>
      <c r="Y439" s="193"/>
      <c r="Z439" s="193"/>
      <c r="AA439" s="193"/>
      <c r="AB439" s="193"/>
      <c r="AC439" s="193"/>
      <c r="AD439" s="193"/>
      <c r="AE439" s="193"/>
    </row>
    <row r="440" ht="42.0" customHeight="1">
      <c r="A440" s="193"/>
      <c r="B440" s="193"/>
      <c r="C440" s="193"/>
      <c r="D440" s="193"/>
      <c r="E440" s="193"/>
      <c r="F440" s="193"/>
      <c r="G440" s="193"/>
      <c r="H440" s="193"/>
      <c r="I440" s="193"/>
      <c r="J440" s="193"/>
      <c r="K440" s="193"/>
      <c r="L440" s="193"/>
      <c r="M440" s="193"/>
      <c r="N440" s="193"/>
      <c r="O440" s="193"/>
      <c r="P440" s="193"/>
      <c r="Q440" s="193"/>
      <c r="R440" s="193"/>
      <c r="S440" s="193"/>
      <c r="T440" s="193"/>
      <c r="U440" s="193"/>
      <c r="V440" s="193"/>
      <c r="W440" s="193"/>
      <c r="X440" s="193"/>
      <c r="Y440" s="193"/>
      <c r="Z440" s="193"/>
      <c r="AA440" s="193"/>
      <c r="AB440" s="193"/>
      <c r="AC440" s="193"/>
      <c r="AD440" s="193"/>
      <c r="AE440" s="193"/>
    </row>
    <row r="441" ht="42.0" customHeight="1">
      <c r="A441" s="193"/>
      <c r="B441" s="193"/>
      <c r="C441" s="193"/>
      <c r="D441" s="193"/>
      <c r="E441" s="193"/>
      <c r="F441" s="193"/>
      <c r="G441" s="193"/>
      <c r="H441" s="193"/>
      <c r="I441" s="193"/>
      <c r="J441" s="193"/>
      <c r="K441" s="193"/>
      <c r="L441" s="193"/>
      <c r="M441" s="193"/>
      <c r="N441" s="193"/>
      <c r="O441" s="193"/>
      <c r="P441" s="193"/>
      <c r="Q441" s="193"/>
      <c r="R441" s="193"/>
      <c r="S441" s="193"/>
      <c r="T441" s="193"/>
      <c r="U441" s="193"/>
      <c r="V441" s="193"/>
      <c r="W441" s="193"/>
      <c r="X441" s="193"/>
      <c r="Y441" s="193"/>
      <c r="Z441" s="193"/>
      <c r="AA441" s="193"/>
      <c r="AB441" s="193"/>
      <c r="AC441" s="193"/>
      <c r="AD441" s="193"/>
      <c r="AE441" s="193"/>
    </row>
    <row r="442" ht="42.0" customHeight="1">
      <c r="A442" s="193"/>
      <c r="B442" s="193"/>
      <c r="C442" s="193"/>
      <c r="D442" s="193"/>
      <c r="E442" s="193"/>
      <c r="F442" s="193"/>
      <c r="G442" s="193"/>
      <c r="H442" s="193"/>
      <c r="I442" s="193"/>
      <c r="J442" s="193"/>
      <c r="K442" s="193"/>
      <c r="L442" s="193"/>
      <c r="M442" s="193"/>
      <c r="N442" s="193"/>
      <c r="O442" s="193"/>
      <c r="P442" s="193"/>
      <c r="Q442" s="193"/>
      <c r="R442" s="193"/>
      <c r="S442" s="193"/>
      <c r="T442" s="193"/>
      <c r="U442" s="193"/>
      <c r="V442" s="193"/>
      <c r="W442" s="193"/>
      <c r="X442" s="193"/>
      <c r="Y442" s="193"/>
      <c r="Z442" s="193"/>
      <c r="AA442" s="193"/>
      <c r="AB442" s="193"/>
      <c r="AC442" s="193"/>
      <c r="AD442" s="193"/>
      <c r="AE442" s="193"/>
    </row>
    <row r="443" ht="42.0" customHeight="1">
      <c r="A443" s="193"/>
      <c r="B443" s="193"/>
      <c r="C443" s="193"/>
      <c r="D443" s="193"/>
      <c r="E443" s="193"/>
      <c r="F443" s="193"/>
      <c r="G443" s="193"/>
      <c r="H443" s="193"/>
      <c r="I443" s="193"/>
      <c r="J443" s="193"/>
      <c r="K443" s="193"/>
      <c r="L443" s="193"/>
      <c r="M443" s="193"/>
      <c r="N443" s="193"/>
      <c r="O443" s="193"/>
      <c r="P443" s="193"/>
      <c r="Q443" s="193"/>
      <c r="R443" s="193"/>
      <c r="S443" s="193"/>
      <c r="T443" s="193"/>
      <c r="U443" s="193"/>
      <c r="V443" s="193"/>
      <c r="W443" s="193"/>
      <c r="X443" s="193"/>
      <c r="Y443" s="193"/>
      <c r="Z443" s="193"/>
      <c r="AA443" s="193"/>
      <c r="AB443" s="193"/>
      <c r="AC443" s="193"/>
      <c r="AD443" s="193"/>
      <c r="AE443" s="193"/>
    </row>
    <row r="444" ht="42.0" customHeight="1">
      <c r="A444" s="193"/>
      <c r="B444" s="193"/>
      <c r="C444" s="193"/>
      <c r="D444" s="193"/>
      <c r="E444" s="193"/>
      <c r="F444" s="193"/>
      <c r="G444" s="193"/>
      <c r="H444" s="193"/>
      <c r="I444" s="193"/>
      <c r="J444" s="193"/>
      <c r="K444" s="193"/>
      <c r="L444" s="193"/>
      <c r="M444" s="193"/>
      <c r="N444" s="193"/>
      <c r="O444" s="193"/>
      <c r="P444" s="193"/>
      <c r="Q444" s="193"/>
      <c r="R444" s="193"/>
      <c r="S444" s="193"/>
      <c r="T444" s="193"/>
      <c r="U444" s="193"/>
      <c r="V444" s="193"/>
      <c r="W444" s="193"/>
      <c r="X444" s="193"/>
      <c r="Y444" s="193"/>
      <c r="Z444" s="193"/>
      <c r="AA444" s="193"/>
      <c r="AB444" s="193"/>
      <c r="AC444" s="193"/>
      <c r="AD444" s="193"/>
      <c r="AE444" s="193"/>
    </row>
    <row r="445" ht="42.0" customHeight="1">
      <c r="A445" s="193"/>
      <c r="B445" s="193"/>
      <c r="C445" s="193"/>
      <c r="D445" s="193"/>
      <c r="E445" s="193"/>
      <c r="F445" s="193"/>
      <c r="G445" s="193"/>
      <c r="H445" s="193"/>
      <c r="I445" s="193"/>
      <c r="J445" s="193"/>
      <c r="K445" s="193"/>
      <c r="L445" s="193"/>
      <c r="M445" s="193"/>
      <c r="N445" s="193"/>
      <c r="O445" s="193"/>
      <c r="P445" s="193"/>
      <c r="Q445" s="193"/>
      <c r="R445" s="193"/>
      <c r="S445" s="193"/>
      <c r="T445" s="193"/>
      <c r="U445" s="193"/>
      <c r="V445" s="193"/>
      <c r="W445" s="193"/>
      <c r="X445" s="193"/>
      <c r="Y445" s="193"/>
      <c r="Z445" s="193"/>
      <c r="AA445" s="193"/>
      <c r="AB445" s="193"/>
      <c r="AC445" s="193"/>
      <c r="AD445" s="193"/>
      <c r="AE445" s="193"/>
    </row>
    <row r="446" ht="42.0" customHeight="1">
      <c r="A446" s="193"/>
      <c r="B446" s="193"/>
      <c r="C446" s="193"/>
      <c r="D446" s="193"/>
      <c r="E446" s="193"/>
      <c r="F446" s="193"/>
      <c r="G446" s="193"/>
      <c r="H446" s="193"/>
      <c r="I446" s="193"/>
      <c r="J446" s="193"/>
      <c r="K446" s="193"/>
      <c r="L446" s="193"/>
      <c r="M446" s="193"/>
      <c r="N446" s="193"/>
      <c r="O446" s="193"/>
      <c r="P446" s="193"/>
      <c r="Q446" s="193"/>
      <c r="R446" s="193"/>
      <c r="S446" s="193"/>
      <c r="T446" s="193"/>
      <c r="U446" s="193"/>
      <c r="V446" s="193"/>
      <c r="W446" s="193"/>
      <c r="X446" s="193"/>
      <c r="Y446" s="193"/>
      <c r="Z446" s="193"/>
      <c r="AA446" s="193"/>
      <c r="AB446" s="193"/>
      <c r="AC446" s="193"/>
      <c r="AD446" s="193"/>
      <c r="AE446" s="193"/>
    </row>
    <row r="447" ht="42.0" customHeight="1">
      <c r="A447" s="193"/>
      <c r="B447" s="193"/>
      <c r="C447" s="193"/>
      <c r="D447" s="193"/>
      <c r="E447" s="193"/>
      <c r="F447" s="193"/>
      <c r="G447" s="193"/>
      <c r="H447" s="193"/>
      <c r="I447" s="193"/>
      <c r="J447" s="193"/>
      <c r="K447" s="193"/>
      <c r="L447" s="193"/>
      <c r="M447" s="193"/>
      <c r="N447" s="193"/>
      <c r="O447" s="193"/>
      <c r="P447" s="193"/>
      <c r="Q447" s="193"/>
      <c r="R447" s="193"/>
      <c r="S447" s="193"/>
      <c r="T447" s="193"/>
      <c r="U447" s="193"/>
      <c r="V447" s="193"/>
      <c r="W447" s="193"/>
      <c r="X447" s="193"/>
      <c r="Y447" s="193"/>
      <c r="Z447" s="193"/>
      <c r="AA447" s="193"/>
      <c r="AB447" s="193"/>
      <c r="AC447" s="193"/>
      <c r="AD447" s="193"/>
      <c r="AE447" s="193"/>
    </row>
    <row r="448" ht="42.0" customHeight="1">
      <c r="A448" s="193"/>
      <c r="B448" s="193"/>
      <c r="C448" s="193"/>
      <c r="D448" s="193"/>
      <c r="E448" s="193"/>
      <c r="F448" s="193"/>
      <c r="G448" s="193"/>
      <c r="H448" s="193"/>
      <c r="I448" s="193"/>
      <c r="J448" s="193"/>
      <c r="K448" s="193"/>
      <c r="L448" s="193"/>
      <c r="M448" s="193"/>
      <c r="N448" s="193"/>
      <c r="O448" s="193"/>
      <c r="P448" s="193"/>
      <c r="Q448" s="193"/>
      <c r="R448" s="193"/>
      <c r="S448" s="193"/>
      <c r="T448" s="193"/>
      <c r="U448" s="193"/>
      <c r="V448" s="193"/>
      <c r="W448" s="193"/>
      <c r="X448" s="193"/>
      <c r="Y448" s="193"/>
      <c r="Z448" s="193"/>
      <c r="AA448" s="193"/>
      <c r="AB448" s="193"/>
      <c r="AC448" s="193"/>
      <c r="AD448" s="193"/>
      <c r="AE448" s="193"/>
    </row>
    <row r="449" ht="42.0" customHeight="1">
      <c r="A449" s="193"/>
      <c r="B449" s="193"/>
      <c r="C449" s="193"/>
      <c r="D449" s="193"/>
      <c r="E449" s="193"/>
      <c r="F449" s="193"/>
      <c r="G449" s="193"/>
      <c r="H449" s="193"/>
      <c r="I449" s="193"/>
      <c r="J449" s="193"/>
      <c r="K449" s="193"/>
      <c r="L449" s="193"/>
      <c r="M449" s="193"/>
      <c r="N449" s="193"/>
      <c r="O449" s="193"/>
      <c r="P449" s="193"/>
      <c r="Q449" s="193"/>
      <c r="R449" s="193"/>
      <c r="S449" s="193"/>
      <c r="T449" s="193"/>
      <c r="U449" s="193"/>
      <c r="V449" s="193"/>
      <c r="W449" s="193"/>
      <c r="X449" s="193"/>
      <c r="Y449" s="193"/>
      <c r="Z449" s="193"/>
      <c r="AA449" s="193"/>
      <c r="AB449" s="193"/>
      <c r="AC449" s="193"/>
      <c r="AD449" s="193"/>
      <c r="AE449" s="193"/>
    </row>
    <row r="450" ht="42.0" customHeight="1">
      <c r="A450" s="193"/>
      <c r="B450" s="193"/>
      <c r="C450" s="193"/>
      <c r="D450" s="193"/>
      <c r="E450" s="193"/>
      <c r="F450" s="193"/>
      <c r="G450" s="193"/>
      <c r="H450" s="193"/>
      <c r="I450" s="193"/>
      <c r="J450" s="193"/>
      <c r="K450" s="193"/>
      <c r="L450" s="193"/>
      <c r="M450" s="193"/>
      <c r="N450" s="193"/>
      <c r="O450" s="193"/>
      <c r="P450" s="193"/>
      <c r="Q450" s="193"/>
      <c r="R450" s="193"/>
      <c r="S450" s="193"/>
      <c r="T450" s="193"/>
      <c r="U450" s="193"/>
      <c r="V450" s="193"/>
      <c r="W450" s="193"/>
      <c r="X450" s="193"/>
      <c r="Y450" s="193"/>
      <c r="Z450" s="193"/>
      <c r="AA450" s="193"/>
      <c r="AB450" s="193"/>
      <c r="AC450" s="193"/>
      <c r="AD450" s="193"/>
      <c r="AE450" s="193"/>
    </row>
    <row r="451" ht="42.0" customHeight="1">
      <c r="A451" s="193"/>
      <c r="B451" s="193"/>
      <c r="C451" s="193"/>
      <c r="D451" s="193"/>
      <c r="E451" s="193"/>
      <c r="F451" s="193"/>
      <c r="G451" s="193"/>
      <c r="H451" s="193"/>
      <c r="I451" s="193"/>
      <c r="J451" s="193"/>
      <c r="K451" s="193"/>
      <c r="L451" s="193"/>
      <c r="M451" s="193"/>
      <c r="N451" s="193"/>
      <c r="O451" s="193"/>
      <c r="P451" s="193"/>
      <c r="Q451" s="193"/>
      <c r="R451" s="193"/>
      <c r="S451" s="193"/>
      <c r="T451" s="193"/>
      <c r="U451" s="193"/>
      <c r="V451" s="193"/>
      <c r="W451" s="193"/>
      <c r="X451" s="193"/>
      <c r="Y451" s="193"/>
      <c r="Z451" s="193"/>
      <c r="AA451" s="193"/>
      <c r="AB451" s="193"/>
      <c r="AC451" s="193"/>
      <c r="AD451" s="193"/>
      <c r="AE451" s="193"/>
    </row>
    <row r="452" ht="42.0" customHeight="1">
      <c r="A452" s="193"/>
      <c r="B452" s="193"/>
      <c r="C452" s="193"/>
      <c r="D452" s="193"/>
      <c r="E452" s="193"/>
      <c r="F452" s="193"/>
      <c r="G452" s="193"/>
      <c r="H452" s="193"/>
      <c r="I452" s="193"/>
      <c r="J452" s="193"/>
      <c r="K452" s="193"/>
      <c r="L452" s="193"/>
      <c r="M452" s="193"/>
      <c r="N452" s="193"/>
      <c r="O452" s="193"/>
      <c r="P452" s="193"/>
      <c r="Q452" s="193"/>
      <c r="R452" s="193"/>
      <c r="S452" s="193"/>
      <c r="T452" s="193"/>
      <c r="U452" s="193"/>
      <c r="V452" s="193"/>
      <c r="W452" s="193"/>
      <c r="X452" s="193"/>
      <c r="Y452" s="193"/>
      <c r="Z452" s="193"/>
      <c r="AA452" s="193"/>
      <c r="AB452" s="193"/>
      <c r="AC452" s="193"/>
      <c r="AD452" s="193"/>
      <c r="AE452" s="193"/>
    </row>
    <row r="453" ht="42.0" customHeight="1">
      <c r="A453" s="193"/>
      <c r="B453" s="193"/>
      <c r="C453" s="193"/>
      <c r="D453" s="193"/>
      <c r="E453" s="193"/>
      <c r="F453" s="193"/>
      <c r="G453" s="193"/>
      <c r="H453" s="193"/>
      <c r="I453" s="193"/>
      <c r="J453" s="193"/>
      <c r="K453" s="193"/>
      <c r="L453" s="193"/>
      <c r="M453" s="193"/>
      <c r="N453" s="193"/>
      <c r="O453" s="193"/>
      <c r="P453" s="193"/>
      <c r="Q453" s="193"/>
      <c r="R453" s="193"/>
      <c r="S453" s="193"/>
      <c r="T453" s="193"/>
      <c r="U453" s="193"/>
      <c r="V453" s="193"/>
      <c r="W453" s="193"/>
      <c r="X453" s="193"/>
      <c r="Y453" s="193"/>
      <c r="Z453" s="193"/>
      <c r="AA453" s="193"/>
      <c r="AB453" s="193"/>
      <c r="AC453" s="193"/>
      <c r="AD453" s="193"/>
      <c r="AE453" s="193"/>
    </row>
    <row r="454" ht="42.0" customHeight="1">
      <c r="A454" s="193"/>
      <c r="B454" s="193"/>
      <c r="C454" s="193"/>
      <c r="D454" s="193"/>
      <c r="E454" s="193"/>
      <c r="F454" s="193"/>
      <c r="G454" s="193"/>
      <c r="H454" s="193"/>
      <c r="I454" s="193"/>
      <c r="J454" s="193"/>
      <c r="K454" s="193"/>
      <c r="L454" s="193"/>
      <c r="M454" s="193"/>
      <c r="N454" s="193"/>
      <c r="O454" s="193"/>
      <c r="P454" s="193"/>
      <c r="Q454" s="193"/>
      <c r="R454" s="193"/>
      <c r="S454" s="193"/>
      <c r="T454" s="193"/>
      <c r="U454" s="193"/>
      <c r="V454" s="193"/>
      <c r="W454" s="193"/>
      <c r="X454" s="193"/>
      <c r="Y454" s="193"/>
      <c r="Z454" s="193"/>
      <c r="AA454" s="193"/>
      <c r="AB454" s="193"/>
      <c r="AC454" s="193"/>
      <c r="AD454" s="193"/>
      <c r="AE454" s="193"/>
    </row>
    <row r="455" ht="42.0" customHeight="1">
      <c r="A455" s="193"/>
      <c r="B455" s="193"/>
      <c r="C455" s="193"/>
      <c r="D455" s="193"/>
      <c r="E455" s="193"/>
      <c r="F455" s="193"/>
      <c r="G455" s="193"/>
      <c r="H455" s="193"/>
      <c r="I455" s="193"/>
      <c r="J455" s="193"/>
      <c r="K455" s="193"/>
      <c r="L455" s="193"/>
      <c r="M455" s="193"/>
      <c r="N455" s="193"/>
      <c r="O455" s="193"/>
      <c r="P455" s="193"/>
      <c r="Q455" s="193"/>
      <c r="R455" s="193"/>
      <c r="S455" s="193"/>
      <c r="T455" s="193"/>
      <c r="U455" s="193"/>
      <c r="V455" s="193"/>
      <c r="W455" s="193"/>
      <c r="X455" s="193"/>
      <c r="Y455" s="193"/>
      <c r="Z455" s="193"/>
      <c r="AA455" s="193"/>
      <c r="AB455" s="193"/>
      <c r="AC455" s="193"/>
      <c r="AD455" s="193"/>
      <c r="AE455" s="193"/>
    </row>
    <row r="456" ht="42.0" customHeight="1">
      <c r="A456" s="193"/>
      <c r="B456" s="193"/>
      <c r="C456" s="193"/>
      <c r="D456" s="193"/>
      <c r="E456" s="193"/>
      <c r="F456" s="193"/>
      <c r="G456" s="193"/>
      <c r="H456" s="193"/>
      <c r="I456" s="193"/>
      <c r="J456" s="193"/>
      <c r="K456" s="193"/>
      <c r="L456" s="193"/>
      <c r="M456" s="193"/>
      <c r="N456" s="193"/>
      <c r="O456" s="193"/>
      <c r="P456" s="193"/>
      <c r="Q456" s="193"/>
      <c r="R456" s="193"/>
      <c r="S456" s="193"/>
      <c r="T456" s="193"/>
      <c r="U456" s="193"/>
      <c r="V456" s="193"/>
      <c r="W456" s="193"/>
      <c r="X456" s="193"/>
      <c r="Y456" s="193"/>
      <c r="Z456" s="193"/>
      <c r="AA456" s="193"/>
      <c r="AB456" s="193"/>
      <c r="AC456" s="193"/>
      <c r="AD456" s="193"/>
      <c r="AE456" s="193"/>
    </row>
    <row r="457" ht="42.0" customHeight="1">
      <c r="A457" s="193"/>
      <c r="B457" s="193"/>
      <c r="C457" s="193"/>
      <c r="D457" s="193"/>
      <c r="E457" s="193"/>
      <c r="F457" s="193"/>
      <c r="G457" s="193"/>
      <c r="H457" s="193"/>
      <c r="I457" s="193"/>
      <c r="J457" s="193"/>
      <c r="K457" s="193"/>
      <c r="L457" s="193"/>
      <c r="M457" s="193"/>
      <c r="N457" s="193"/>
      <c r="O457" s="193"/>
      <c r="P457" s="193"/>
      <c r="Q457" s="193"/>
      <c r="R457" s="193"/>
      <c r="S457" s="193"/>
      <c r="T457" s="193"/>
      <c r="U457" s="193"/>
      <c r="V457" s="193"/>
      <c r="W457" s="193"/>
      <c r="X457" s="193"/>
      <c r="Y457" s="193"/>
      <c r="Z457" s="193"/>
      <c r="AA457" s="193"/>
      <c r="AB457" s="193"/>
      <c r="AC457" s="193"/>
      <c r="AD457" s="193"/>
      <c r="AE457" s="193"/>
    </row>
    <row r="458" ht="42.0" customHeight="1">
      <c r="A458" s="193"/>
      <c r="B458" s="193"/>
      <c r="C458" s="193"/>
      <c r="D458" s="193"/>
      <c r="E458" s="193"/>
      <c r="F458" s="193"/>
      <c r="G458" s="193"/>
      <c r="H458" s="193"/>
      <c r="I458" s="193"/>
      <c r="J458" s="193"/>
      <c r="K458" s="193"/>
      <c r="L458" s="193"/>
      <c r="M458" s="193"/>
      <c r="N458" s="193"/>
      <c r="O458" s="193"/>
      <c r="P458" s="193"/>
      <c r="Q458" s="193"/>
      <c r="R458" s="193"/>
      <c r="S458" s="193"/>
      <c r="T458" s="193"/>
      <c r="U458" s="193"/>
      <c r="V458" s="193"/>
      <c r="W458" s="193"/>
      <c r="X458" s="193"/>
      <c r="Y458" s="193"/>
      <c r="Z458" s="193"/>
      <c r="AA458" s="193"/>
      <c r="AB458" s="193"/>
      <c r="AC458" s="193"/>
      <c r="AD458" s="193"/>
      <c r="AE458" s="193"/>
    </row>
    <row r="459" ht="42.0" customHeight="1">
      <c r="A459" s="193"/>
      <c r="B459" s="193"/>
      <c r="C459" s="193"/>
      <c r="D459" s="193"/>
      <c r="E459" s="193"/>
      <c r="F459" s="193"/>
      <c r="G459" s="193"/>
      <c r="H459" s="193"/>
      <c r="I459" s="193"/>
      <c r="J459" s="193"/>
      <c r="K459" s="193"/>
      <c r="L459" s="193"/>
      <c r="M459" s="193"/>
      <c r="N459" s="193"/>
      <c r="O459" s="193"/>
      <c r="P459" s="193"/>
      <c r="Q459" s="193"/>
      <c r="R459" s="193"/>
      <c r="S459" s="193"/>
      <c r="T459" s="193"/>
      <c r="U459" s="193"/>
      <c r="V459" s="193"/>
      <c r="W459" s="193"/>
      <c r="X459" s="193"/>
      <c r="Y459" s="193"/>
      <c r="Z459" s="193"/>
      <c r="AA459" s="193"/>
      <c r="AB459" s="193"/>
      <c r="AC459" s="193"/>
      <c r="AD459" s="193"/>
      <c r="AE459" s="193"/>
    </row>
    <row r="460" ht="42.0" customHeight="1">
      <c r="A460" s="193"/>
      <c r="B460" s="193"/>
      <c r="C460" s="193"/>
      <c r="D460" s="193"/>
      <c r="E460" s="193"/>
      <c r="F460" s="193"/>
      <c r="G460" s="193"/>
      <c r="H460" s="193"/>
      <c r="I460" s="193"/>
      <c r="J460" s="193"/>
      <c r="K460" s="193"/>
      <c r="L460" s="193"/>
      <c r="M460" s="193"/>
      <c r="N460" s="193"/>
      <c r="O460" s="193"/>
      <c r="P460" s="193"/>
      <c r="Q460" s="193"/>
      <c r="R460" s="193"/>
      <c r="S460" s="193"/>
      <c r="T460" s="193"/>
      <c r="U460" s="193"/>
      <c r="V460" s="193"/>
      <c r="W460" s="193"/>
      <c r="X460" s="193"/>
      <c r="Y460" s="193"/>
      <c r="Z460" s="193"/>
      <c r="AA460" s="193"/>
      <c r="AB460" s="193"/>
      <c r="AC460" s="193"/>
      <c r="AD460" s="193"/>
      <c r="AE460" s="193"/>
    </row>
    <row r="461" ht="42.0" customHeight="1">
      <c r="A461" s="193"/>
      <c r="B461" s="193"/>
      <c r="C461" s="193"/>
      <c r="D461" s="193"/>
      <c r="E461" s="193"/>
      <c r="F461" s="193"/>
      <c r="G461" s="193"/>
      <c r="H461" s="193"/>
      <c r="I461" s="193"/>
      <c r="J461" s="193"/>
      <c r="K461" s="193"/>
      <c r="L461" s="193"/>
      <c r="M461" s="193"/>
      <c r="N461" s="193"/>
      <c r="O461" s="193"/>
      <c r="P461" s="193"/>
      <c r="Q461" s="193"/>
      <c r="R461" s="193"/>
      <c r="S461" s="193"/>
      <c r="T461" s="193"/>
      <c r="U461" s="193"/>
      <c r="V461" s="193"/>
      <c r="W461" s="193"/>
      <c r="X461" s="193"/>
      <c r="Y461" s="193"/>
      <c r="Z461" s="193"/>
      <c r="AA461" s="193"/>
      <c r="AB461" s="193"/>
      <c r="AC461" s="193"/>
      <c r="AD461" s="193"/>
      <c r="AE461" s="193"/>
    </row>
    <row r="462" ht="42.0" customHeight="1">
      <c r="A462" s="193"/>
      <c r="B462" s="193"/>
      <c r="C462" s="193"/>
      <c r="D462" s="193"/>
      <c r="E462" s="193"/>
      <c r="F462" s="193"/>
      <c r="G462" s="193"/>
      <c r="H462" s="193"/>
      <c r="I462" s="193"/>
      <c r="J462" s="193"/>
      <c r="K462" s="193"/>
      <c r="L462" s="193"/>
      <c r="M462" s="193"/>
      <c r="N462" s="193"/>
      <c r="O462" s="193"/>
      <c r="P462" s="193"/>
      <c r="Q462" s="193"/>
      <c r="R462" s="193"/>
      <c r="S462" s="193"/>
      <c r="T462" s="193"/>
      <c r="U462" s="193"/>
      <c r="V462" s="193"/>
      <c r="W462" s="193"/>
      <c r="X462" s="193"/>
      <c r="Y462" s="193"/>
      <c r="Z462" s="193"/>
      <c r="AA462" s="193"/>
      <c r="AB462" s="193"/>
      <c r="AC462" s="193"/>
      <c r="AD462" s="193"/>
      <c r="AE462" s="193"/>
    </row>
    <row r="463" ht="42.0" customHeight="1">
      <c r="A463" s="193"/>
      <c r="B463" s="193"/>
      <c r="C463" s="193"/>
      <c r="D463" s="193"/>
      <c r="E463" s="193"/>
      <c r="F463" s="193"/>
      <c r="G463" s="193"/>
      <c r="H463" s="193"/>
      <c r="I463" s="193"/>
      <c r="J463" s="193"/>
      <c r="K463" s="193"/>
      <c r="L463" s="193"/>
      <c r="M463" s="193"/>
      <c r="N463" s="193"/>
      <c r="O463" s="193"/>
      <c r="P463" s="193"/>
      <c r="Q463" s="193"/>
      <c r="R463" s="193"/>
      <c r="S463" s="193"/>
      <c r="T463" s="193"/>
      <c r="U463" s="193"/>
      <c r="V463" s="193"/>
      <c r="W463" s="193"/>
      <c r="X463" s="193"/>
      <c r="Y463" s="193"/>
      <c r="Z463" s="193"/>
      <c r="AA463" s="193"/>
      <c r="AB463" s="193"/>
      <c r="AC463" s="193"/>
      <c r="AD463" s="193"/>
      <c r="AE463" s="193"/>
    </row>
    <row r="464" ht="42.0" customHeight="1">
      <c r="A464" s="193"/>
      <c r="B464" s="193"/>
      <c r="C464" s="193"/>
      <c r="D464" s="193"/>
      <c r="E464" s="193"/>
      <c r="F464" s="193"/>
      <c r="G464" s="193"/>
      <c r="H464" s="193"/>
      <c r="I464" s="193"/>
      <c r="J464" s="193"/>
      <c r="K464" s="193"/>
      <c r="L464" s="193"/>
      <c r="M464" s="193"/>
      <c r="N464" s="193"/>
      <c r="O464" s="193"/>
      <c r="P464" s="193"/>
      <c r="Q464" s="193"/>
      <c r="R464" s="193"/>
      <c r="S464" s="193"/>
      <c r="T464" s="193"/>
      <c r="U464" s="193"/>
      <c r="V464" s="193"/>
      <c r="W464" s="193"/>
      <c r="X464" s="193"/>
      <c r="Y464" s="193"/>
      <c r="Z464" s="193"/>
      <c r="AA464" s="193"/>
      <c r="AB464" s="193"/>
      <c r="AC464" s="193"/>
      <c r="AD464" s="193"/>
      <c r="AE464" s="193"/>
    </row>
    <row r="465" ht="42.0" customHeight="1">
      <c r="A465" s="193"/>
      <c r="B465" s="193"/>
      <c r="C465" s="193"/>
      <c r="D465" s="193"/>
      <c r="E465" s="193"/>
      <c r="F465" s="193"/>
      <c r="G465" s="193"/>
      <c r="H465" s="193"/>
      <c r="I465" s="193"/>
      <c r="J465" s="193"/>
      <c r="K465" s="193"/>
      <c r="L465" s="193"/>
      <c r="M465" s="193"/>
      <c r="N465" s="193"/>
      <c r="O465" s="193"/>
      <c r="P465" s="193"/>
      <c r="Q465" s="193"/>
      <c r="R465" s="193"/>
      <c r="S465" s="193"/>
      <c r="T465" s="193"/>
      <c r="U465" s="193"/>
      <c r="V465" s="193"/>
      <c r="W465" s="193"/>
      <c r="X465" s="193"/>
      <c r="Y465" s="193"/>
      <c r="Z465" s="193"/>
      <c r="AA465" s="193"/>
      <c r="AB465" s="193"/>
      <c r="AC465" s="193"/>
      <c r="AD465" s="193"/>
      <c r="AE465" s="193"/>
    </row>
    <row r="466" ht="42.0" customHeight="1">
      <c r="A466" s="193"/>
      <c r="B466" s="193"/>
      <c r="C466" s="193"/>
      <c r="D466" s="193"/>
      <c r="E466" s="193"/>
      <c r="F466" s="193"/>
      <c r="G466" s="193"/>
      <c r="H466" s="193"/>
      <c r="I466" s="193"/>
      <c r="J466" s="193"/>
      <c r="K466" s="193"/>
      <c r="L466" s="193"/>
      <c r="M466" s="193"/>
      <c r="N466" s="193"/>
      <c r="O466" s="193"/>
      <c r="P466" s="193"/>
      <c r="Q466" s="193"/>
      <c r="R466" s="193"/>
      <c r="S466" s="193"/>
      <c r="T466" s="193"/>
      <c r="U466" s="193"/>
      <c r="V466" s="193"/>
      <c r="W466" s="193"/>
      <c r="X466" s="193"/>
      <c r="Y466" s="193"/>
      <c r="Z466" s="193"/>
      <c r="AA466" s="193"/>
      <c r="AB466" s="193"/>
      <c r="AC466" s="193"/>
      <c r="AD466" s="193"/>
      <c r="AE466" s="193"/>
    </row>
    <row r="467" ht="42.0" customHeight="1">
      <c r="A467" s="193"/>
      <c r="B467" s="193"/>
      <c r="C467" s="193"/>
      <c r="D467" s="193"/>
      <c r="E467" s="193"/>
      <c r="F467" s="193"/>
      <c r="G467" s="193"/>
      <c r="H467" s="193"/>
      <c r="I467" s="193"/>
      <c r="J467" s="193"/>
      <c r="K467" s="193"/>
      <c r="L467" s="193"/>
      <c r="M467" s="193"/>
      <c r="N467" s="193"/>
      <c r="O467" s="193"/>
      <c r="P467" s="193"/>
      <c r="Q467" s="193"/>
      <c r="R467" s="193"/>
      <c r="S467" s="193"/>
      <c r="T467" s="193"/>
      <c r="U467" s="193"/>
      <c r="V467" s="193"/>
      <c r="W467" s="193"/>
      <c r="X467" s="193"/>
      <c r="Y467" s="193"/>
      <c r="Z467" s="193"/>
      <c r="AA467" s="193"/>
      <c r="AB467" s="193"/>
      <c r="AC467" s="193"/>
      <c r="AD467" s="193"/>
      <c r="AE467" s="193"/>
    </row>
    <row r="468" ht="42.0" customHeight="1">
      <c r="A468" s="193"/>
      <c r="B468" s="193"/>
      <c r="C468" s="193"/>
      <c r="D468" s="193"/>
      <c r="E468" s="193"/>
      <c r="F468" s="193"/>
      <c r="G468" s="193"/>
      <c r="H468" s="193"/>
      <c r="I468" s="193"/>
      <c r="J468" s="193"/>
      <c r="K468" s="193"/>
      <c r="L468" s="193"/>
      <c r="M468" s="193"/>
      <c r="N468" s="193"/>
      <c r="O468" s="193"/>
      <c r="P468" s="193"/>
      <c r="Q468" s="193"/>
      <c r="R468" s="193"/>
      <c r="S468" s="193"/>
      <c r="T468" s="193"/>
      <c r="U468" s="193"/>
      <c r="V468" s="193"/>
      <c r="W468" s="193"/>
      <c r="X468" s="193"/>
      <c r="Y468" s="193"/>
      <c r="Z468" s="193"/>
      <c r="AA468" s="193"/>
      <c r="AB468" s="193"/>
      <c r="AC468" s="193"/>
      <c r="AD468" s="193"/>
      <c r="AE468" s="193"/>
    </row>
    <row r="469" ht="42.0" customHeight="1">
      <c r="A469" s="193"/>
      <c r="B469" s="193"/>
      <c r="C469" s="193"/>
      <c r="D469" s="193"/>
      <c r="E469" s="193"/>
      <c r="F469" s="193"/>
      <c r="G469" s="193"/>
      <c r="H469" s="193"/>
      <c r="I469" s="193"/>
      <c r="J469" s="193"/>
      <c r="K469" s="193"/>
      <c r="L469" s="193"/>
      <c r="M469" s="193"/>
      <c r="N469" s="193"/>
      <c r="O469" s="193"/>
      <c r="P469" s="193"/>
      <c r="Q469" s="193"/>
      <c r="R469" s="193"/>
      <c r="S469" s="193"/>
      <c r="T469" s="193"/>
      <c r="U469" s="193"/>
      <c r="V469" s="193"/>
      <c r="W469" s="193"/>
      <c r="X469" s="193"/>
      <c r="Y469" s="193"/>
      <c r="Z469" s="193"/>
      <c r="AA469" s="193"/>
      <c r="AB469" s="193"/>
      <c r="AC469" s="193"/>
      <c r="AD469" s="193"/>
      <c r="AE469" s="193"/>
    </row>
    <row r="470" ht="42.0" customHeight="1">
      <c r="A470" s="193"/>
      <c r="B470" s="193"/>
      <c r="C470" s="193"/>
      <c r="D470" s="193"/>
      <c r="E470" s="193"/>
      <c r="F470" s="193"/>
      <c r="G470" s="193"/>
      <c r="H470" s="193"/>
      <c r="I470" s="193"/>
      <c r="J470" s="193"/>
      <c r="K470" s="193"/>
      <c r="L470" s="193"/>
      <c r="M470" s="193"/>
      <c r="N470" s="193"/>
      <c r="O470" s="193"/>
      <c r="P470" s="193"/>
      <c r="Q470" s="193"/>
      <c r="R470" s="193"/>
      <c r="S470" s="193"/>
      <c r="T470" s="193"/>
      <c r="U470" s="193"/>
      <c r="V470" s="193"/>
      <c r="W470" s="193"/>
      <c r="X470" s="193"/>
      <c r="Y470" s="193"/>
      <c r="Z470" s="193"/>
      <c r="AA470" s="193"/>
      <c r="AB470" s="193"/>
      <c r="AC470" s="193"/>
      <c r="AD470" s="193"/>
      <c r="AE470" s="193"/>
    </row>
    <row r="471" ht="42.0" customHeight="1">
      <c r="A471" s="193"/>
      <c r="B471" s="193"/>
      <c r="C471" s="193"/>
      <c r="D471" s="193"/>
      <c r="E471" s="193"/>
      <c r="F471" s="193"/>
      <c r="G471" s="193"/>
      <c r="H471" s="193"/>
      <c r="I471" s="193"/>
      <c r="J471" s="193"/>
      <c r="K471" s="193"/>
      <c r="L471" s="193"/>
      <c r="M471" s="193"/>
      <c r="N471" s="193"/>
      <c r="O471" s="193"/>
      <c r="P471" s="193"/>
      <c r="Q471" s="193"/>
      <c r="R471" s="193"/>
      <c r="S471" s="193"/>
      <c r="T471" s="193"/>
      <c r="U471" s="193"/>
      <c r="V471" s="193"/>
      <c r="W471" s="193"/>
      <c r="X471" s="193"/>
      <c r="Y471" s="193"/>
      <c r="Z471" s="193"/>
      <c r="AA471" s="193"/>
      <c r="AB471" s="193"/>
      <c r="AC471" s="193"/>
      <c r="AD471" s="193"/>
      <c r="AE471" s="193"/>
    </row>
    <row r="472" ht="42.0" customHeight="1">
      <c r="A472" s="193"/>
      <c r="B472" s="193"/>
      <c r="C472" s="193"/>
      <c r="D472" s="193"/>
      <c r="E472" s="193"/>
      <c r="F472" s="193"/>
      <c r="G472" s="193"/>
      <c r="H472" s="193"/>
      <c r="I472" s="193"/>
      <c r="J472" s="193"/>
      <c r="K472" s="193"/>
      <c r="L472" s="193"/>
      <c r="M472" s="193"/>
      <c r="N472" s="193"/>
      <c r="O472" s="193"/>
      <c r="P472" s="193"/>
      <c r="Q472" s="193"/>
      <c r="R472" s="193"/>
      <c r="S472" s="193"/>
      <c r="T472" s="193"/>
      <c r="U472" s="193"/>
      <c r="V472" s="193"/>
      <c r="W472" s="193"/>
      <c r="X472" s="193"/>
      <c r="Y472" s="193"/>
      <c r="Z472" s="193"/>
      <c r="AA472" s="193"/>
      <c r="AB472" s="193"/>
      <c r="AC472" s="193"/>
      <c r="AD472" s="193"/>
      <c r="AE472" s="193"/>
    </row>
    <row r="473" ht="42.0" customHeight="1">
      <c r="A473" s="193"/>
      <c r="B473" s="193"/>
      <c r="C473" s="193"/>
      <c r="D473" s="193"/>
      <c r="E473" s="193"/>
      <c r="F473" s="193"/>
      <c r="G473" s="193"/>
      <c r="H473" s="193"/>
      <c r="I473" s="193"/>
      <c r="J473" s="193"/>
      <c r="K473" s="193"/>
      <c r="L473" s="193"/>
      <c r="M473" s="193"/>
      <c r="N473" s="193"/>
      <c r="O473" s="193"/>
      <c r="P473" s="193"/>
      <c r="Q473" s="193"/>
      <c r="R473" s="193"/>
      <c r="S473" s="193"/>
      <c r="T473" s="193"/>
      <c r="U473" s="193"/>
      <c r="V473" s="193"/>
      <c r="W473" s="193"/>
      <c r="X473" s="193"/>
      <c r="Y473" s="193"/>
      <c r="Z473" s="193"/>
      <c r="AA473" s="193"/>
      <c r="AB473" s="193"/>
      <c r="AC473" s="193"/>
      <c r="AD473" s="193"/>
      <c r="AE473" s="193"/>
    </row>
    <row r="474" ht="42.0" customHeight="1">
      <c r="A474" s="193"/>
      <c r="B474" s="193"/>
      <c r="C474" s="193"/>
      <c r="D474" s="193"/>
      <c r="E474" s="193"/>
      <c r="F474" s="193"/>
      <c r="G474" s="193"/>
      <c r="H474" s="193"/>
      <c r="I474" s="193"/>
      <c r="J474" s="193"/>
      <c r="K474" s="193"/>
      <c r="L474" s="193"/>
      <c r="M474" s="193"/>
      <c r="N474" s="193"/>
      <c r="O474" s="193"/>
      <c r="P474" s="193"/>
      <c r="Q474" s="193"/>
      <c r="R474" s="193"/>
      <c r="S474" s="193"/>
      <c r="T474" s="193"/>
      <c r="U474" s="193"/>
      <c r="V474" s="193"/>
      <c r="W474" s="193"/>
      <c r="X474" s="193"/>
      <c r="Y474" s="193"/>
      <c r="Z474" s="193"/>
      <c r="AA474" s="193"/>
      <c r="AB474" s="193"/>
      <c r="AC474" s="193"/>
      <c r="AD474" s="193"/>
      <c r="AE474" s="193"/>
    </row>
    <row r="475" ht="42.0" customHeight="1">
      <c r="A475" s="193"/>
      <c r="B475" s="193"/>
      <c r="C475" s="193"/>
      <c r="D475" s="193"/>
      <c r="E475" s="193"/>
      <c r="F475" s="193"/>
      <c r="G475" s="193"/>
      <c r="H475" s="193"/>
      <c r="I475" s="193"/>
      <c r="J475" s="193"/>
      <c r="K475" s="193"/>
      <c r="L475" s="193"/>
      <c r="M475" s="193"/>
      <c r="N475" s="193"/>
      <c r="O475" s="193"/>
      <c r="P475" s="193"/>
      <c r="Q475" s="193"/>
      <c r="R475" s="193"/>
      <c r="S475" s="193"/>
      <c r="T475" s="193"/>
      <c r="U475" s="193"/>
      <c r="V475" s="193"/>
      <c r="W475" s="193"/>
      <c r="X475" s="193"/>
      <c r="Y475" s="193"/>
      <c r="Z475" s="193"/>
      <c r="AA475" s="193"/>
      <c r="AB475" s="193"/>
      <c r="AC475" s="193"/>
      <c r="AD475" s="193"/>
      <c r="AE475" s="193"/>
    </row>
    <row r="476" ht="42.0" customHeight="1">
      <c r="A476" s="193"/>
      <c r="B476" s="193"/>
      <c r="C476" s="193"/>
      <c r="D476" s="193"/>
      <c r="E476" s="193"/>
      <c r="F476" s="193"/>
      <c r="G476" s="193"/>
      <c r="H476" s="193"/>
      <c r="I476" s="193"/>
      <c r="J476" s="193"/>
      <c r="K476" s="193"/>
      <c r="L476" s="193"/>
      <c r="M476" s="193"/>
      <c r="N476" s="193"/>
      <c r="O476" s="193"/>
      <c r="P476" s="193"/>
      <c r="Q476" s="193"/>
      <c r="R476" s="193"/>
      <c r="S476" s="193"/>
      <c r="T476" s="193"/>
      <c r="U476" s="193"/>
      <c r="V476" s="193"/>
      <c r="W476" s="193"/>
      <c r="X476" s="193"/>
      <c r="Y476" s="193"/>
      <c r="Z476" s="193"/>
      <c r="AA476" s="193"/>
      <c r="AB476" s="193"/>
      <c r="AC476" s="193"/>
      <c r="AD476" s="193"/>
      <c r="AE476" s="193"/>
    </row>
    <row r="477" ht="42.0" customHeight="1">
      <c r="A477" s="193"/>
      <c r="B477" s="193"/>
      <c r="C477" s="193"/>
      <c r="D477" s="193"/>
      <c r="E477" s="193"/>
      <c r="F477" s="193"/>
      <c r="G477" s="193"/>
      <c r="H477" s="193"/>
      <c r="I477" s="193"/>
      <c r="J477" s="193"/>
      <c r="K477" s="193"/>
      <c r="L477" s="193"/>
      <c r="M477" s="193"/>
      <c r="N477" s="193"/>
      <c r="O477" s="193"/>
      <c r="P477" s="193"/>
      <c r="Q477" s="193"/>
      <c r="R477" s="193"/>
      <c r="S477" s="193"/>
      <c r="T477" s="193"/>
      <c r="U477" s="193"/>
      <c r="V477" s="193"/>
      <c r="W477" s="193"/>
      <c r="X477" s="193"/>
      <c r="Y477" s="193"/>
      <c r="Z477" s="193"/>
      <c r="AA477" s="193"/>
      <c r="AB477" s="193"/>
      <c r="AC477" s="193"/>
      <c r="AD477" s="193"/>
      <c r="AE477" s="193"/>
    </row>
    <row r="478" ht="42.0" customHeight="1">
      <c r="A478" s="193"/>
      <c r="B478" s="193"/>
      <c r="C478" s="193"/>
      <c r="D478" s="193"/>
      <c r="E478" s="193"/>
      <c r="F478" s="193"/>
      <c r="G478" s="193"/>
      <c r="H478" s="193"/>
      <c r="I478" s="193"/>
      <c r="J478" s="193"/>
      <c r="K478" s="193"/>
      <c r="L478" s="193"/>
      <c r="M478" s="193"/>
      <c r="N478" s="193"/>
      <c r="O478" s="193"/>
      <c r="P478" s="193"/>
      <c r="Q478" s="193"/>
      <c r="R478" s="193"/>
      <c r="S478" s="193"/>
      <c r="T478" s="193"/>
      <c r="U478" s="193"/>
      <c r="V478" s="193"/>
      <c r="W478" s="193"/>
      <c r="X478" s="193"/>
      <c r="Y478" s="193"/>
      <c r="Z478" s="193"/>
      <c r="AA478" s="193"/>
      <c r="AB478" s="193"/>
      <c r="AC478" s="193"/>
      <c r="AD478" s="193"/>
      <c r="AE478" s="193"/>
    </row>
    <row r="479" ht="42.0" customHeight="1">
      <c r="A479" s="193"/>
      <c r="B479" s="193"/>
      <c r="C479" s="193"/>
      <c r="D479" s="193"/>
      <c r="E479" s="193"/>
      <c r="F479" s="193"/>
      <c r="G479" s="193"/>
      <c r="H479" s="193"/>
      <c r="I479" s="193"/>
      <c r="J479" s="193"/>
      <c r="K479" s="193"/>
      <c r="L479" s="193"/>
      <c r="M479" s="193"/>
      <c r="N479" s="193"/>
      <c r="O479" s="193"/>
      <c r="P479" s="193"/>
      <c r="Q479" s="193"/>
      <c r="R479" s="193"/>
      <c r="S479" s="193"/>
      <c r="T479" s="193"/>
      <c r="U479" s="193"/>
      <c r="V479" s="193"/>
      <c r="W479" s="193"/>
      <c r="X479" s="193"/>
      <c r="Y479" s="193"/>
      <c r="Z479" s="193"/>
      <c r="AA479" s="193"/>
      <c r="AB479" s="193"/>
      <c r="AC479" s="193"/>
      <c r="AD479" s="193"/>
      <c r="AE479" s="193"/>
    </row>
    <row r="480" ht="42.0" customHeight="1">
      <c r="A480" s="193"/>
      <c r="B480" s="193"/>
      <c r="C480" s="193"/>
      <c r="D480" s="193"/>
      <c r="E480" s="193"/>
      <c r="F480" s="193"/>
      <c r="G480" s="193"/>
      <c r="H480" s="193"/>
      <c r="I480" s="193"/>
      <c r="J480" s="193"/>
      <c r="K480" s="193"/>
      <c r="L480" s="193"/>
      <c r="M480" s="193"/>
      <c r="N480" s="193"/>
      <c r="O480" s="193"/>
      <c r="P480" s="193"/>
      <c r="Q480" s="193"/>
      <c r="R480" s="193"/>
      <c r="S480" s="193"/>
      <c r="T480" s="193"/>
      <c r="U480" s="193"/>
      <c r="V480" s="193"/>
      <c r="W480" s="193"/>
      <c r="X480" s="193"/>
      <c r="Y480" s="193"/>
      <c r="Z480" s="193"/>
      <c r="AA480" s="193"/>
      <c r="AB480" s="193"/>
      <c r="AC480" s="193"/>
      <c r="AD480" s="193"/>
      <c r="AE480" s="193"/>
    </row>
    <row r="481" ht="42.0" customHeight="1">
      <c r="A481" s="193"/>
      <c r="B481" s="193"/>
      <c r="C481" s="193"/>
      <c r="D481" s="193"/>
      <c r="E481" s="193"/>
      <c r="F481" s="193"/>
      <c r="G481" s="193"/>
      <c r="H481" s="193"/>
      <c r="I481" s="193"/>
      <c r="J481" s="193"/>
      <c r="K481" s="193"/>
      <c r="L481" s="193"/>
      <c r="M481" s="193"/>
      <c r="N481" s="193"/>
      <c r="O481" s="193"/>
      <c r="P481" s="193"/>
      <c r="Q481" s="193"/>
      <c r="R481" s="193"/>
      <c r="S481" s="193"/>
      <c r="T481" s="193"/>
      <c r="U481" s="193"/>
      <c r="V481" s="193"/>
      <c r="W481" s="193"/>
      <c r="X481" s="193"/>
      <c r="Y481" s="193"/>
      <c r="Z481" s="193"/>
      <c r="AA481" s="193"/>
      <c r="AB481" s="193"/>
      <c r="AC481" s="193"/>
      <c r="AD481" s="193"/>
      <c r="AE481" s="193"/>
    </row>
    <row r="482" ht="42.0" customHeight="1">
      <c r="A482" s="193"/>
      <c r="B482" s="193"/>
      <c r="C482" s="193"/>
      <c r="D482" s="193"/>
      <c r="E482" s="193"/>
      <c r="F482" s="193"/>
      <c r="G482" s="193"/>
      <c r="H482" s="193"/>
      <c r="I482" s="193"/>
      <c r="J482" s="193"/>
      <c r="K482" s="193"/>
      <c r="L482" s="193"/>
      <c r="M482" s="193"/>
      <c r="N482" s="193"/>
      <c r="O482" s="193"/>
      <c r="P482" s="193"/>
      <c r="Q482" s="193"/>
      <c r="R482" s="193"/>
      <c r="S482" s="193"/>
      <c r="T482" s="193"/>
      <c r="U482" s="193"/>
      <c r="V482" s="193"/>
      <c r="W482" s="193"/>
      <c r="X482" s="193"/>
      <c r="Y482" s="193"/>
      <c r="Z482" s="193"/>
      <c r="AA482" s="193"/>
      <c r="AB482" s="193"/>
      <c r="AC482" s="193"/>
      <c r="AD482" s="193"/>
      <c r="AE482" s="193"/>
    </row>
    <row r="483" ht="42.0" customHeight="1">
      <c r="A483" s="193"/>
      <c r="B483" s="193"/>
      <c r="C483" s="193"/>
      <c r="D483" s="193"/>
      <c r="E483" s="193"/>
      <c r="F483" s="193"/>
      <c r="G483" s="193"/>
      <c r="H483" s="193"/>
      <c r="I483" s="193"/>
      <c r="J483" s="193"/>
      <c r="K483" s="193"/>
      <c r="L483" s="193"/>
      <c r="M483" s="193"/>
      <c r="N483" s="193"/>
      <c r="O483" s="193"/>
      <c r="P483" s="193"/>
      <c r="Q483" s="193"/>
      <c r="R483" s="193"/>
      <c r="S483" s="193"/>
      <c r="T483" s="193"/>
      <c r="U483" s="193"/>
      <c r="V483" s="193"/>
      <c r="W483" s="193"/>
      <c r="X483" s="193"/>
      <c r="Y483" s="193"/>
      <c r="Z483" s="193"/>
      <c r="AA483" s="193"/>
      <c r="AB483" s="193"/>
      <c r="AC483" s="193"/>
      <c r="AD483" s="193"/>
      <c r="AE483" s="193"/>
    </row>
    <row r="484" ht="42.0" customHeight="1">
      <c r="A484" s="193"/>
      <c r="B484" s="193"/>
      <c r="C484" s="193"/>
      <c r="D484" s="193"/>
      <c r="E484" s="193"/>
      <c r="F484" s="193"/>
      <c r="G484" s="193"/>
      <c r="H484" s="193"/>
      <c r="I484" s="193"/>
      <c r="J484" s="193"/>
      <c r="K484" s="193"/>
      <c r="L484" s="193"/>
      <c r="M484" s="193"/>
      <c r="N484" s="193"/>
      <c r="O484" s="193"/>
      <c r="P484" s="193"/>
      <c r="Q484" s="193"/>
      <c r="R484" s="193"/>
      <c r="S484" s="193"/>
      <c r="T484" s="193"/>
      <c r="U484" s="193"/>
      <c r="V484" s="193"/>
      <c r="W484" s="193"/>
      <c r="X484" s="193"/>
      <c r="Y484" s="193"/>
      <c r="Z484" s="193"/>
      <c r="AA484" s="193"/>
      <c r="AB484" s="193"/>
      <c r="AC484" s="193"/>
      <c r="AD484" s="193"/>
      <c r="AE484" s="193"/>
    </row>
    <row r="485" ht="42.0" customHeight="1">
      <c r="A485" s="193"/>
      <c r="B485" s="193"/>
      <c r="C485" s="193"/>
      <c r="D485" s="193"/>
      <c r="E485" s="193"/>
      <c r="F485" s="193"/>
      <c r="G485" s="193"/>
      <c r="H485" s="193"/>
      <c r="I485" s="193"/>
      <c r="J485" s="193"/>
      <c r="K485" s="193"/>
      <c r="L485" s="193"/>
      <c r="M485" s="193"/>
      <c r="N485" s="193"/>
      <c r="O485" s="193"/>
      <c r="P485" s="193"/>
      <c r="Q485" s="193"/>
      <c r="R485" s="193"/>
      <c r="S485" s="193"/>
      <c r="T485" s="193"/>
      <c r="U485" s="193"/>
      <c r="V485" s="193"/>
      <c r="W485" s="193"/>
      <c r="X485" s="193"/>
      <c r="Y485" s="193"/>
      <c r="Z485" s="193"/>
      <c r="AA485" s="193"/>
      <c r="AB485" s="193"/>
      <c r="AC485" s="193"/>
      <c r="AD485" s="193"/>
      <c r="AE485" s="193"/>
    </row>
    <row r="486" ht="42.0" customHeight="1">
      <c r="A486" s="193"/>
      <c r="B486" s="193"/>
      <c r="C486" s="193"/>
      <c r="D486" s="193"/>
      <c r="E486" s="193"/>
      <c r="F486" s="193"/>
      <c r="G486" s="193"/>
      <c r="H486" s="193"/>
      <c r="I486" s="193"/>
      <c r="J486" s="193"/>
      <c r="K486" s="193"/>
      <c r="L486" s="193"/>
      <c r="M486" s="193"/>
      <c r="N486" s="193"/>
      <c r="O486" s="193"/>
      <c r="P486" s="193"/>
      <c r="Q486" s="193"/>
      <c r="R486" s="193"/>
      <c r="S486" s="193"/>
      <c r="T486" s="193"/>
      <c r="U486" s="193"/>
      <c r="V486" s="193"/>
      <c r="W486" s="193"/>
      <c r="X486" s="193"/>
      <c r="Y486" s="193"/>
      <c r="Z486" s="193"/>
      <c r="AA486" s="193"/>
      <c r="AB486" s="193"/>
      <c r="AC486" s="193"/>
      <c r="AD486" s="193"/>
      <c r="AE486" s="193"/>
    </row>
    <row r="487" ht="42.0" customHeight="1">
      <c r="A487" s="193"/>
      <c r="B487" s="193"/>
      <c r="C487" s="193"/>
      <c r="D487" s="193"/>
      <c r="E487" s="193"/>
      <c r="F487" s="193"/>
      <c r="G487" s="193"/>
      <c r="H487" s="193"/>
      <c r="I487" s="193"/>
      <c r="J487" s="193"/>
      <c r="K487" s="193"/>
      <c r="L487" s="193"/>
      <c r="M487" s="193"/>
      <c r="N487" s="193"/>
      <c r="O487" s="193"/>
      <c r="P487" s="193"/>
      <c r="Q487" s="193"/>
      <c r="R487" s="193"/>
      <c r="S487" s="193"/>
      <c r="T487" s="193"/>
      <c r="U487" s="193"/>
      <c r="V487" s="193"/>
      <c r="W487" s="193"/>
      <c r="X487" s="193"/>
      <c r="Y487" s="193"/>
      <c r="Z487" s="193"/>
      <c r="AA487" s="193"/>
      <c r="AB487" s="193"/>
      <c r="AC487" s="193"/>
      <c r="AD487" s="193"/>
      <c r="AE487" s="193"/>
    </row>
    <row r="488" ht="42.0" customHeight="1">
      <c r="A488" s="193"/>
      <c r="B488" s="193"/>
      <c r="C488" s="193"/>
      <c r="D488" s="193"/>
      <c r="E488" s="193"/>
      <c r="F488" s="193"/>
      <c r="G488" s="193"/>
      <c r="H488" s="193"/>
      <c r="I488" s="193"/>
      <c r="J488" s="193"/>
      <c r="K488" s="193"/>
      <c r="L488" s="193"/>
      <c r="M488" s="193"/>
      <c r="N488" s="193"/>
      <c r="O488" s="193"/>
      <c r="P488" s="193"/>
      <c r="Q488" s="193"/>
      <c r="R488" s="193"/>
      <c r="S488" s="193"/>
      <c r="T488" s="193"/>
      <c r="U488" s="193"/>
      <c r="V488" s="193"/>
      <c r="W488" s="193"/>
      <c r="X488" s="193"/>
      <c r="Y488" s="193"/>
      <c r="Z488" s="193"/>
      <c r="AA488" s="193"/>
      <c r="AB488" s="193"/>
      <c r="AC488" s="193"/>
      <c r="AD488" s="193"/>
      <c r="AE488" s="193"/>
    </row>
    <row r="489" ht="42.0" customHeight="1">
      <c r="A489" s="193"/>
      <c r="B489" s="193"/>
      <c r="C489" s="193"/>
      <c r="D489" s="193"/>
      <c r="E489" s="193"/>
      <c r="F489" s="193"/>
      <c r="G489" s="193"/>
      <c r="H489" s="193"/>
      <c r="I489" s="193"/>
      <c r="J489" s="193"/>
      <c r="K489" s="193"/>
      <c r="L489" s="193"/>
      <c r="M489" s="193"/>
      <c r="N489" s="193"/>
      <c r="O489" s="193"/>
      <c r="P489" s="193"/>
      <c r="Q489" s="193"/>
      <c r="R489" s="193"/>
      <c r="S489" s="193"/>
      <c r="T489" s="193"/>
      <c r="U489" s="193"/>
      <c r="V489" s="193"/>
      <c r="W489" s="193"/>
      <c r="X489" s="193"/>
      <c r="Y489" s="193"/>
      <c r="Z489" s="193"/>
      <c r="AA489" s="193"/>
      <c r="AB489" s="193"/>
      <c r="AC489" s="193"/>
      <c r="AD489" s="193"/>
      <c r="AE489" s="193"/>
    </row>
    <row r="490" ht="42.0" customHeight="1">
      <c r="A490" s="193"/>
      <c r="B490" s="193"/>
      <c r="C490" s="193"/>
      <c r="D490" s="193"/>
      <c r="E490" s="193"/>
      <c r="F490" s="193"/>
      <c r="G490" s="193"/>
      <c r="H490" s="193"/>
      <c r="I490" s="193"/>
      <c r="J490" s="193"/>
      <c r="K490" s="193"/>
      <c r="L490" s="193"/>
      <c r="M490" s="193"/>
      <c r="N490" s="193"/>
      <c r="O490" s="193"/>
      <c r="P490" s="193"/>
      <c r="Q490" s="193"/>
      <c r="R490" s="193"/>
      <c r="S490" s="193"/>
      <c r="T490" s="193"/>
      <c r="U490" s="193"/>
      <c r="V490" s="193"/>
      <c r="W490" s="193"/>
      <c r="X490" s="193"/>
      <c r="Y490" s="193"/>
      <c r="Z490" s="193"/>
      <c r="AA490" s="193"/>
      <c r="AB490" s="193"/>
      <c r="AC490" s="193"/>
      <c r="AD490" s="193"/>
      <c r="AE490" s="193"/>
    </row>
    <row r="491" ht="42.0" customHeight="1">
      <c r="A491" s="193"/>
      <c r="B491" s="193"/>
      <c r="C491" s="193"/>
      <c r="D491" s="193"/>
      <c r="E491" s="193"/>
      <c r="F491" s="193"/>
      <c r="G491" s="193"/>
      <c r="H491" s="193"/>
      <c r="I491" s="193"/>
      <c r="J491" s="193"/>
      <c r="K491" s="193"/>
      <c r="L491" s="193"/>
      <c r="M491" s="193"/>
      <c r="N491" s="193"/>
      <c r="O491" s="193"/>
      <c r="P491" s="193"/>
      <c r="Q491" s="193"/>
      <c r="R491" s="193"/>
      <c r="S491" s="193"/>
      <c r="T491" s="193"/>
      <c r="U491" s="193"/>
      <c r="V491" s="193"/>
      <c r="W491" s="193"/>
      <c r="X491" s="193"/>
      <c r="Y491" s="193"/>
      <c r="Z491" s="193"/>
      <c r="AA491" s="193"/>
      <c r="AB491" s="193"/>
      <c r="AC491" s="193"/>
      <c r="AD491" s="193"/>
      <c r="AE491" s="193"/>
    </row>
    <row r="492" ht="42.0" customHeight="1">
      <c r="A492" s="193"/>
      <c r="B492" s="193"/>
      <c r="C492" s="193"/>
      <c r="D492" s="193"/>
      <c r="E492" s="193"/>
      <c r="F492" s="193"/>
      <c r="G492" s="193"/>
      <c r="H492" s="193"/>
      <c r="I492" s="193"/>
      <c r="J492" s="193"/>
      <c r="K492" s="193"/>
      <c r="L492" s="193"/>
      <c r="M492" s="193"/>
      <c r="N492" s="193"/>
      <c r="O492" s="193"/>
      <c r="P492" s="193"/>
      <c r="Q492" s="193"/>
      <c r="R492" s="193"/>
      <c r="S492" s="193"/>
      <c r="T492" s="193"/>
      <c r="U492" s="193"/>
      <c r="V492" s="193"/>
      <c r="W492" s="193"/>
      <c r="X492" s="193"/>
      <c r="Y492" s="193"/>
      <c r="Z492" s="193"/>
      <c r="AA492" s="193"/>
      <c r="AB492" s="193"/>
      <c r="AC492" s="193"/>
      <c r="AD492" s="193"/>
      <c r="AE492" s="193"/>
    </row>
    <row r="493" ht="42.0" customHeight="1">
      <c r="A493" s="193"/>
      <c r="B493" s="193"/>
      <c r="C493" s="193"/>
      <c r="D493" s="193"/>
      <c r="E493" s="193"/>
      <c r="F493" s="193"/>
      <c r="G493" s="193"/>
      <c r="H493" s="193"/>
      <c r="I493" s="193"/>
      <c r="J493" s="193"/>
      <c r="K493" s="193"/>
      <c r="L493" s="193"/>
      <c r="M493" s="193"/>
      <c r="N493" s="193"/>
      <c r="O493" s="193"/>
      <c r="P493" s="193"/>
      <c r="Q493" s="193"/>
      <c r="R493" s="193"/>
      <c r="S493" s="193"/>
      <c r="T493" s="193"/>
      <c r="U493" s="193"/>
      <c r="V493" s="193"/>
      <c r="W493" s="193"/>
      <c r="X493" s="193"/>
      <c r="Y493" s="193"/>
      <c r="Z493" s="193"/>
      <c r="AA493" s="193"/>
      <c r="AB493" s="193"/>
      <c r="AC493" s="193"/>
      <c r="AD493" s="193"/>
      <c r="AE493" s="193"/>
    </row>
    <row r="494" ht="42.0" customHeight="1">
      <c r="A494" s="193"/>
      <c r="B494" s="193"/>
      <c r="C494" s="193"/>
      <c r="D494" s="193"/>
      <c r="E494" s="193"/>
      <c r="F494" s="193"/>
      <c r="G494" s="193"/>
      <c r="H494" s="193"/>
      <c r="I494" s="193"/>
      <c r="J494" s="193"/>
      <c r="K494" s="193"/>
      <c r="L494" s="193"/>
      <c r="M494" s="193"/>
      <c r="N494" s="193"/>
      <c r="O494" s="193"/>
      <c r="P494" s="193"/>
      <c r="Q494" s="193"/>
      <c r="R494" s="193"/>
      <c r="S494" s="193"/>
      <c r="T494" s="193"/>
      <c r="U494" s="193"/>
      <c r="V494" s="193"/>
      <c r="W494" s="193"/>
      <c r="X494" s="193"/>
      <c r="Y494" s="193"/>
      <c r="Z494" s="193"/>
      <c r="AA494" s="193"/>
      <c r="AB494" s="193"/>
      <c r="AC494" s="193"/>
      <c r="AD494" s="193"/>
      <c r="AE494" s="193"/>
    </row>
    <row r="495" ht="42.0" customHeight="1">
      <c r="A495" s="193"/>
      <c r="B495" s="193"/>
      <c r="C495" s="193"/>
      <c r="D495" s="193"/>
      <c r="E495" s="193"/>
      <c r="F495" s="193"/>
      <c r="G495" s="193"/>
      <c r="H495" s="193"/>
      <c r="I495" s="193"/>
      <c r="J495" s="193"/>
      <c r="K495" s="193"/>
      <c r="L495" s="193"/>
      <c r="M495" s="193"/>
      <c r="N495" s="193"/>
      <c r="O495" s="193"/>
      <c r="P495" s="193"/>
      <c r="Q495" s="193"/>
      <c r="R495" s="193"/>
      <c r="S495" s="193"/>
      <c r="T495" s="193"/>
      <c r="U495" s="193"/>
      <c r="V495" s="193"/>
      <c r="W495" s="193"/>
      <c r="X495" s="193"/>
      <c r="Y495" s="193"/>
      <c r="Z495" s="193"/>
      <c r="AA495" s="193"/>
      <c r="AB495" s="193"/>
      <c r="AC495" s="193"/>
      <c r="AD495" s="193"/>
      <c r="AE495" s="193"/>
    </row>
    <row r="496" ht="42.0" customHeight="1">
      <c r="A496" s="193"/>
      <c r="B496" s="193"/>
      <c r="C496" s="193"/>
      <c r="D496" s="193"/>
      <c r="E496" s="193"/>
      <c r="F496" s="193"/>
      <c r="G496" s="193"/>
      <c r="H496" s="193"/>
      <c r="I496" s="193"/>
      <c r="J496" s="193"/>
      <c r="K496" s="193"/>
      <c r="L496" s="193"/>
      <c r="M496" s="193"/>
      <c r="N496" s="193"/>
      <c r="O496" s="193"/>
      <c r="P496" s="193"/>
      <c r="Q496" s="193"/>
      <c r="R496" s="193"/>
      <c r="S496" s="193"/>
      <c r="T496" s="193"/>
      <c r="U496" s="193"/>
      <c r="V496" s="193"/>
      <c r="W496" s="193"/>
      <c r="X496" s="193"/>
      <c r="Y496" s="193"/>
      <c r="Z496" s="193"/>
      <c r="AA496" s="193"/>
      <c r="AB496" s="193"/>
      <c r="AC496" s="193"/>
      <c r="AD496" s="193"/>
      <c r="AE496" s="193"/>
    </row>
    <row r="497" ht="42.0" customHeight="1">
      <c r="A497" s="193"/>
      <c r="B497" s="193"/>
      <c r="C497" s="193"/>
      <c r="D497" s="193"/>
      <c r="E497" s="193"/>
      <c r="F497" s="193"/>
      <c r="G497" s="193"/>
      <c r="H497" s="193"/>
      <c r="I497" s="193"/>
      <c r="J497" s="193"/>
      <c r="K497" s="193"/>
      <c r="L497" s="193"/>
      <c r="M497" s="193"/>
      <c r="N497" s="193"/>
      <c r="O497" s="193"/>
      <c r="P497" s="193"/>
      <c r="Q497" s="193"/>
      <c r="R497" s="193"/>
      <c r="S497" s="193"/>
      <c r="T497" s="193"/>
      <c r="U497" s="193"/>
      <c r="V497" s="193"/>
      <c r="W497" s="193"/>
      <c r="X497" s="193"/>
      <c r="Y497" s="193"/>
      <c r="Z497" s="193"/>
      <c r="AA497" s="193"/>
      <c r="AB497" s="193"/>
      <c r="AC497" s="193"/>
      <c r="AD497" s="193"/>
      <c r="AE497" s="193"/>
    </row>
    <row r="498" ht="42.0" customHeight="1">
      <c r="A498" s="193"/>
      <c r="B498" s="193"/>
      <c r="C498" s="193"/>
      <c r="D498" s="193"/>
      <c r="E498" s="193"/>
      <c r="F498" s="193"/>
      <c r="G498" s="193"/>
      <c r="H498" s="193"/>
      <c r="I498" s="193"/>
      <c r="J498" s="193"/>
      <c r="K498" s="193"/>
      <c r="L498" s="193"/>
      <c r="M498" s="193"/>
      <c r="N498" s="193"/>
      <c r="O498" s="193"/>
      <c r="P498" s="193"/>
      <c r="Q498" s="193"/>
      <c r="R498" s="193"/>
      <c r="S498" s="193"/>
      <c r="T498" s="193"/>
      <c r="U498" s="193"/>
      <c r="V498" s="193"/>
      <c r="W498" s="193"/>
      <c r="X498" s="193"/>
      <c r="Y498" s="193"/>
      <c r="Z498" s="193"/>
      <c r="AA498" s="193"/>
      <c r="AB498" s="193"/>
      <c r="AC498" s="193"/>
      <c r="AD498" s="193"/>
      <c r="AE498" s="193"/>
    </row>
    <row r="499" ht="42.0" customHeight="1">
      <c r="A499" s="193"/>
      <c r="B499" s="193"/>
      <c r="C499" s="193"/>
      <c r="D499" s="193"/>
      <c r="E499" s="193"/>
      <c r="F499" s="193"/>
      <c r="G499" s="193"/>
      <c r="H499" s="193"/>
      <c r="I499" s="193"/>
      <c r="J499" s="193"/>
      <c r="K499" s="193"/>
      <c r="L499" s="193"/>
      <c r="M499" s="193"/>
      <c r="N499" s="193"/>
      <c r="O499" s="193"/>
      <c r="P499" s="193"/>
      <c r="Q499" s="193"/>
      <c r="R499" s="193"/>
      <c r="S499" s="193"/>
      <c r="T499" s="193"/>
      <c r="U499" s="193"/>
      <c r="V499" s="193"/>
      <c r="W499" s="193"/>
      <c r="X499" s="193"/>
      <c r="Y499" s="193"/>
      <c r="Z499" s="193"/>
      <c r="AA499" s="193"/>
      <c r="AB499" s="193"/>
      <c r="AC499" s="193"/>
      <c r="AD499" s="193"/>
      <c r="AE499" s="193"/>
    </row>
    <row r="500" ht="42.0" customHeight="1">
      <c r="A500" s="193"/>
      <c r="B500" s="193"/>
      <c r="C500" s="193"/>
      <c r="D500" s="193"/>
      <c r="E500" s="193"/>
      <c r="F500" s="193"/>
      <c r="G500" s="193"/>
      <c r="H500" s="193"/>
      <c r="I500" s="193"/>
      <c r="J500" s="193"/>
      <c r="K500" s="193"/>
      <c r="L500" s="193"/>
      <c r="M500" s="193"/>
      <c r="N500" s="193"/>
      <c r="O500" s="193"/>
      <c r="P500" s="193"/>
      <c r="Q500" s="193"/>
      <c r="R500" s="193"/>
      <c r="S500" s="193"/>
      <c r="T500" s="193"/>
      <c r="U500" s="193"/>
      <c r="V500" s="193"/>
      <c r="W500" s="193"/>
      <c r="X500" s="193"/>
      <c r="Y500" s="193"/>
      <c r="Z500" s="193"/>
      <c r="AA500" s="193"/>
      <c r="AB500" s="193"/>
      <c r="AC500" s="193"/>
      <c r="AD500" s="193"/>
      <c r="AE500" s="193"/>
    </row>
    <row r="501" ht="42.0" customHeight="1">
      <c r="A501" s="193"/>
      <c r="B501" s="193"/>
      <c r="C501" s="193"/>
      <c r="D501" s="193"/>
      <c r="E501" s="193"/>
      <c r="F501" s="193"/>
      <c r="G501" s="193"/>
      <c r="H501" s="193"/>
      <c r="I501" s="193"/>
      <c r="J501" s="193"/>
      <c r="K501" s="193"/>
      <c r="L501" s="193"/>
      <c r="M501" s="193"/>
      <c r="N501" s="193"/>
      <c r="O501" s="193"/>
      <c r="P501" s="193"/>
      <c r="Q501" s="193"/>
      <c r="R501" s="193"/>
      <c r="S501" s="193"/>
      <c r="T501" s="193"/>
      <c r="U501" s="193"/>
      <c r="V501" s="193"/>
      <c r="W501" s="193"/>
      <c r="X501" s="193"/>
      <c r="Y501" s="193"/>
      <c r="Z501" s="193"/>
      <c r="AA501" s="193"/>
      <c r="AB501" s="193"/>
      <c r="AC501" s="193"/>
      <c r="AD501" s="193"/>
      <c r="AE501" s="193"/>
    </row>
    <row r="502" ht="42.0" customHeight="1">
      <c r="A502" s="193"/>
      <c r="B502" s="193"/>
      <c r="C502" s="193"/>
      <c r="D502" s="193"/>
      <c r="E502" s="193"/>
      <c r="F502" s="193"/>
      <c r="G502" s="193"/>
      <c r="H502" s="193"/>
      <c r="I502" s="193"/>
      <c r="J502" s="193"/>
      <c r="K502" s="193"/>
      <c r="L502" s="193"/>
      <c r="M502" s="193"/>
      <c r="N502" s="193"/>
      <c r="O502" s="193"/>
      <c r="P502" s="193"/>
      <c r="Q502" s="193"/>
      <c r="R502" s="193"/>
      <c r="S502" s="193"/>
      <c r="T502" s="193"/>
      <c r="U502" s="193"/>
      <c r="V502" s="193"/>
      <c r="W502" s="193"/>
      <c r="X502" s="193"/>
      <c r="Y502" s="193"/>
      <c r="Z502" s="193"/>
      <c r="AA502" s="193"/>
      <c r="AB502" s="193"/>
      <c r="AC502" s="193"/>
      <c r="AD502" s="193"/>
      <c r="AE502" s="193"/>
    </row>
    <row r="503" ht="42.0" customHeight="1">
      <c r="A503" s="193"/>
      <c r="B503" s="193"/>
      <c r="C503" s="193"/>
      <c r="D503" s="193"/>
      <c r="E503" s="193"/>
      <c r="F503" s="193"/>
      <c r="G503" s="193"/>
      <c r="H503" s="193"/>
      <c r="I503" s="193"/>
      <c r="J503" s="193"/>
      <c r="K503" s="193"/>
      <c r="L503" s="193"/>
      <c r="M503" s="193"/>
      <c r="N503" s="193"/>
      <c r="O503" s="193"/>
      <c r="P503" s="193"/>
      <c r="Q503" s="193"/>
      <c r="R503" s="193"/>
      <c r="S503" s="193"/>
      <c r="T503" s="193"/>
      <c r="U503" s="193"/>
      <c r="V503" s="193"/>
      <c r="W503" s="193"/>
      <c r="X503" s="193"/>
      <c r="Y503" s="193"/>
      <c r="Z503" s="193"/>
      <c r="AA503" s="193"/>
      <c r="AB503" s="193"/>
      <c r="AC503" s="193"/>
      <c r="AD503" s="193"/>
      <c r="AE503" s="193"/>
    </row>
    <row r="504" ht="42.0" customHeight="1">
      <c r="A504" s="193"/>
      <c r="B504" s="193"/>
      <c r="C504" s="193"/>
      <c r="D504" s="193"/>
      <c r="E504" s="193"/>
      <c r="F504" s="193"/>
      <c r="G504" s="193"/>
      <c r="H504" s="193"/>
      <c r="I504" s="193"/>
      <c r="J504" s="193"/>
      <c r="K504" s="193"/>
      <c r="L504" s="193"/>
      <c r="M504" s="193"/>
      <c r="N504" s="193"/>
      <c r="O504" s="193"/>
      <c r="P504" s="193"/>
      <c r="Q504" s="193"/>
      <c r="R504" s="193"/>
      <c r="S504" s="193"/>
      <c r="T504" s="193"/>
      <c r="U504" s="193"/>
      <c r="V504" s="193"/>
      <c r="W504" s="193"/>
      <c r="X504" s="193"/>
      <c r="Y504" s="193"/>
      <c r="Z504" s="193"/>
      <c r="AA504" s="193"/>
      <c r="AB504" s="193"/>
      <c r="AC504" s="193"/>
      <c r="AD504" s="193"/>
      <c r="AE504" s="193"/>
    </row>
    <row r="505" ht="42.0" customHeight="1">
      <c r="A505" s="193"/>
      <c r="B505" s="193"/>
      <c r="C505" s="193"/>
      <c r="D505" s="193"/>
      <c r="E505" s="193"/>
      <c r="F505" s="193"/>
      <c r="G505" s="193"/>
      <c r="H505" s="193"/>
      <c r="I505" s="193"/>
      <c r="J505" s="193"/>
      <c r="K505" s="193"/>
      <c r="L505" s="193"/>
      <c r="M505" s="193"/>
      <c r="N505" s="193"/>
      <c r="O505" s="193"/>
      <c r="P505" s="193"/>
      <c r="Q505" s="193"/>
      <c r="R505" s="193"/>
      <c r="S505" s="193"/>
      <c r="T505" s="193"/>
      <c r="U505" s="193"/>
      <c r="V505" s="193"/>
      <c r="W505" s="193"/>
      <c r="X505" s="193"/>
      <c r="Y505" s="193"/>
      <c r="Z505" s="193"/>
      <c r="AA505" s="193"/>
      <c r="AB505" s="193"/>
      <c r="AC505" s="193"/>
      <c r="AD505" s="193"/>
      <c r="AE505" s="193"/>
    </row>
    <row r="506" ht="42.0" customHeight="1">
      <c r="A506" s="193"/>
      <c r="B506" s="193"/>
      <c r="C506" s="193"/>
      <c r="D506" s="193"/>
      <c r="E506" s="193"/>
      <c r="F506" s="193"/>
      <c r="G506" s="193"/>
      <c r="H506" s="193"/>
      <c r="I506" s="193"/>
      <c r="J506" s="193"/>
      <c r="K506" s="193"/>
      <c r="L506" s="193"/>
      <c r="M506" s="193"/>
      <c r="N506" s="193"/>
      <c r="O506" s="193"/>
      <c r="P506" s="193"/>
      <c r="Q506" s="193"/>
      <c r="R506" s="193"/>
      <c r="S506" s="193"/>
      <c r="T506" s="193"/>
      <c r="U506" s="193"/>
      <c r="V506" s="193"/>
      <c r="W506" s="193"/>
      <c r="X506" s="193"/>
      <c r="Y506" s="193"/>
      <c r="Z506" s="193"/>
      <c r="AA506" s="193"/>
      <c r="AB506" s="193"/>
      <c r="AC506" s="193"/>
      <c r="AD506" s="193"/>
      <c r="AE506" s="193"/>
    </row>
    <row r="507" ht="42.0" customHeight="1">
      <c r="A507" s="193"/>
      <c r="B507" s="193"/>
      <c r="C507" s="193"/>
      <c r="D507" s="193"/>
      <c r="E507" s="193"/>
      <c r="F507" s="193"/>
      <c r="G507" s="193"/>
      <c r="H507" s="193"/>
      <c r="I507" s="193"/>
      <c r="J507" s="193"/>
      <c r="K507" s="193"/>
      <c r="L507" s="193"/>
      <c r="M507" s="193"/>
      <c r="N507" s="193"/>
      <c r="O507" s="193"/>
      <c r="P507" s="193"/>
      <c r="Q507" s="193"/>
      <c r="R507" s="193"/>
      <c r="S507" s="193"/>
      <c r="T507" s="193"/>
      <c r="U507" s="193"/>
      <c r="V507" s="193"/>
      <c r="W507" s="193"/>
      <c r="X507" s="193"/>
      <c r="Y507" s="193"/>
      <c r="Z507" s="193"/>
      <c r="AA507" s="193"/>
      <c r="AB507" s="193"/>
      <c r="AC507" s="193"/>
      <c r="AD507" s="193"/>
      <c r="AE507" s="193"/>
    </row>
    <row r="508" ht="42.0" customHeight="1">
      <c r="A508" s="193"/>
      <c r="B508" s="193"/>
      <c r="C508" s="193"/>
      <c r="D508" s="193"/>
      <c r="E508" s="193"/>
      <c r="F508" s="193"/>
      <c r="G508" s="193"/>
      <c r="H508" s="193"/>
      <c r="I508" s="193"/>
      <c r="J508" s="193"/>
      <c r="K508" s="193"/>
      <c r="L508" s="193"/>
      <c r="M508" s="193"/>
      <c r="N508" s="193"/>
      <c r="O508" s="193"/>
      <c r="P508" s="193"/>
      <c r="Q508" s="193"/>
      <c r="R508" s="193"/>
      <c r="S508" s="193"/>
      <c r="T508" s="193"/>
      <c r="U508" s="193"/>
      <c r="V508" s="193"/>
      <c r="W508" s="193"/>
      <c r="X508" s="193"/>
      <c r="Y508" s="193"/>
      <c r="Z508" s="193"/>
      <c r="AA508" s="193"/>
      <c r="AB508" s="193"/>
      <c r="AC508" s="193"/>
      <c r="AD508" s="193"/>
      <c r="AE508" s="193"/>
    </row>
    <row r="509" ht="42.0" customHeight="1">
      <c r="A509" s="193"/>
      <c r="B509" s="193"/>
      <c r="C509" s="193"/>
      <c r="D509" s="193"/>
      <c r="E509" s="193"/>
      <c r="F509" s="193"/>
      <c r="G509" s="193"/>
      <c r="H509" s="193"/>
      <c r="I509" s="193"/>
      <c r="J509" s="193"/>
      <c r="K509" s="193"/>
      <c r="L509" s="193"/>
      <c r="M509" s="193"/>
      <c r="N509" s="193"/>
      <c r="O509" s="193"/>
      <c r="P509" s="193"/>
      <c r="Q509" s="193"/>
      <c r="R509" s="193"/>
      <c r="S509" s="193"/>
      <c r="T509" s="193"/>
      <c r="U509" s="193"/>
      <c r="V509" s="193"/>
      <c r="W509" s="193"/>
      <c r="X509" s="193"/>
      <c r="Y509" s="193"/>
      <c r="Z509" s="193"/>
      <c r="AA509" s="193"/>
      <c r="AB509" s="193"/>
      <c r="AC509" s="193"/>
      <c r="AD509" s="193"/>
      <c r="AE509" s="193"/>
    </row>
    <row r="510" ht="42.0" customHeight="1">
      <c r="A510" s="193"/>
      <c r="B510" s="193"/>
      <c r="C510" s="193"/>
      <c r="D510" s="193"/>
      <c r="E510" s="193"/>
      <c r="F510" s="193"/>
      <c r="G510" s="193"/>
      <c r="H510" s="193"/>
      <c r="I510" s="193"/>
      <c r="J510" s="193"/>
      <c r="K510" s="193"/>
      <c r="L510" s="193"/>
      <c r="M510" s="193"/>
      <c r="N510" s="193"/>
      <c r="O510" s="193"/>
      <c r="P510" s="193"/>
      <c r="Q510" s="193"/>
      <c r="R510" s="193"/>
      <c r="S510" s="193"/>
      <c r="T510" s="193"/>
      <c r="U510" s="193"/>
      <c r="V510" s="193"/>
      <c r="W510" s="193"/>
      <c r="X510" s="193"/>
      <c r="Y510" s="193"/>
      <c r="Z510" s="193"/>
      <c r="AA510" s="193"/>
      <c r="AB510" s="193"/>
      <c r="AC510" s="193"/>
      <c r="AD510" s="193"/>
      <c r="AE510" s="193"/>
    </row>
    <row r="511" ht="42.0" customHeight="1">
      <c r="A511" s="193"/>
      <c r="B511" s="193"/>
      <c r="C511" s="193"/>
      <c r="D511" s="193"/>
      <c r="E511" s="193"/>
      <c r="F511" s="193"/>
      <c r="G511" s="193"/>
      <c r="H511" s="193"/>
      <c r="I511" s="193"/>
      <c r="J511" s="193"/>
      <c r="K511" s="193"/>
      <c r="L511" s="193"/>
      <c r="M511" s="193"/>
      <c r="N511" s="193"/>
      <c r="O511" s="193"/>
      <c r="P511" s="193"/>
      <c r="Q511" s="193"/>
      <c r="R511" s="193"/>
      <c r="S511" s="193"/>
      <c r="T511" s="193"/>
      <c r="U511" s="193"/>
      <c r="V511" s="193"/>
      <c r="W511" s="193"/>
      <c r="X511" s="193"/>
      <c r="Y511" s="193"/>
      <c r="Z511" s="193"/>
      <c r="AA511" s="193"/>
      <c r="AB511" s="193"/>
      <c r="AC511" s="193"/>
      <c r="AD511" s="193"/>
      <c r="AE511" s="193"/>
    </row>
    <row r="512" ht="42.0" customHeight="1">
      <c r="A512" s="193"/>
      <c r="B512" s="193"/>
      <c r="C512" s="193"/>
      <c r="D512" s="193"/>
      <c r="E512" s="193"/>
      <c r="F512" s="193"/>
      <c r="G512" s="193"/>
      <c r="H512" s="193"/>
      <c r="I512" s="193"/>
      <c r="J512" s="193"/>
      <c r="K512" s="193"/>
      <c r="L512" s="193"/>
      <c r="M512" s="193"/>
      <c r="N512" s="193"/>
      <c r="O512" s="193"/>
      <c r="P512" s="193"/>
      <c r="Q512" s="193"/>
      <c r="R512" s="193"/>
      <c r="S512" s="193"/>
      <c r="T512" s="193"/>
      <c r="U512" s="193"/>
      <c r="V512" s="193"/>
      <c r="W512" s="193"/>
      <c r="X512" s="193"/>
      <c r="Y512" s="193"/>
      <c r="Z512" s="193"/>
      <c r="AA512" s="193"/>
      <c r="AB512" s="193"/>
      <c r="AC512" s="193"/>
      <c r="AD512" s="193"/>
      <c r="AE512" s="193"/>
    </row>
    <row r="513" ht="42.0" customHeight="1">
      <c r="A513" s="193"/>
      <c r="B513" s="193"/>
      <c r="C513" s="193"/>
      <c r="D513" s="193"/>
      <c r="E513" s="193"/>
      <c r="F513" s="193"/>
      <c r="G513" s="193"/>
      <c r="H513" s="193"/>
      <c r="I513" s="193"/>
      <c r="J513" s="193"/>
      <c r="K513" s="193"/>
      <c r="L513" s="193"/>
      <c r="M513" s="193"/>
      <c r="N513" s="193"/>
      <c r="O513" s="193"/>
      <c r="P513" s="193"/>
      <c r="Q513" s="193"/>
      <c r="R513" s="193"/>
      <c r="S513" s="193"/>
      <c r="T513" s="193"/>
      <c r="U513" s="193"/>
      <c r="V513" s="193"/>
      <c r="W513" s="193"/>
      <c r="X513" s="193"/>
      <c r="Y513" s="193"/>
      <c r="Z513" s="193"/>
      <c r="AA513" s="193"/>
      <c r="AB513" s="193"/>
      <c r="AC513" s="193"/>
      <c r="AD513" s="193"/>
      <c r="AE513" s="193"/>
    </row>
    <row r="514" ht="42.0" customHeight="1">
      <c r="A514" s="193"/>
      <c r="B514" s="193"/>
      <c r="C514" s="193"/>
      <c r="D514" s="193"/>
      <c r="E514" s="193"/>
      <c r="F514" s="193"/>
      <c r="G514" s="193"/>
      <c r="H514" s="193"/>
      <c r="I514" s="193"/>
      <c r="J514" s="193"/>
      <c r="K514" s="193"/>
      <c r="L514" s="193"/>
      <c r="M514" s="193"/>
      <c r="N514" s="193"/>
      <c r="O514" s="193"/>
      <c r="P514" s="193"/>
      <c r="Q514" s="193"/>
      <c r="R514" s="193"/>
      <c r="S514" s="193"/>
      <c r="T514" s="193"/>
      <c r="U514" s="193"/>
      <c r="V514" s="193"/>
      <c r="W514" s="193"/>
      <c r="X514" s="193"/>
      <c r="Y514" s="193"/>
      <c r="Z514" s="193"/>
      <c r="AA514" s="193"/>
      <c r="AB514" s="193"/>
      <c r="AC514" s="193"/>
      <c r="AD514" s="193"/>
      <c r="AE514" s="193"/>
    </row>
    <row r="515" ht="42.0" customHeight="1">
      <c r="A515" s="193"/>
      <c r="B515" s="193"/>
      <c r="C515" s="193"/>
      <c r="D515" s="193"/>
      <c r="E515" s="193"/>
      <c r="F515" s="193"/>
      <c r="G515" s="193"/>
      <c r="H515" s="193"/>
      <c r="I515" s="193"/>
      <c r="J515" s="193"/>
      <c r="K515" s="193"/>
      <c r="L515" s="193"/>
      <c r="M515" s="193"/>
      <c r="N515" s="193"/>
      <c r="O515" s="193"/>
      <c r="P515" s="193"/>
      <c r="Q515" s="193"/>
      <c r="R515" s="193"/>
      <c r="S515" s="193"/>
      <c r="T515" s="193"/>
      <c r="U515" s="193"/>
      <c r="V515" s="193"/>
      <c r="W515" s="193"/>
      <c r="X515" s="193"/>
      <c r="Y515" s="193"/>
      <c r="Z515" s="193"/>
      <c r="AA515" s="193"/>
      <c r="AB515" s="193"/>
      <c r="AC515" s="193"/>
      <c r="AD515" s="193"/>
      <c r="AE515" s="193"/>
    </row>
    <row r="516" ht="42.0" customHeight="1">
      <c r="A516" s="193"/>
      <c r="B516" s="193"/>
      <c r="C516" s="193"/>
      <c r="D516" s="193"/>
      <c r="E516" s="193"/>
      <c r="F516" s="193"/>
      <c r="G516" s="193"/>
      <c r="H516" s="193"/>
      <c r="I516" s="193"/>
      <c r="J516" s="193"/>
      <c r="K516" s="193"/>
      <c r="L516" s="193"/>
      <c r="M516" s="193"/>
      <c r="N516" s="193"/>
      <c r="O516" s="193"/>
      <c r="P516" s="193"/>
      <c r="Q516" s="193"/>
      <c r="R516" s="193"/>
      <c r="S516" s="193"/>
      <c r="T516" s="193"/>
      <c r="U516" s="193"/>
      <c r="V516" s="193"/>
      <c r="W516" s="193"/>
      <c r="X516" s="193"/>
      <c r="Y516" s="193"/>
      <c r="Z516" s="193"/>
      <c r="AA516" s="193"/>
      <c r="AB516" s="193"/>
      <c r="AC516" s="193"/>
      <c r="AD516" s="193"/>
      <c r="AE516" s="193"/>
    </row>
    <row r="517" ht="42.0" customHeight="1">
      <c r="A517" s="193"/>
      <c r="B517" s="193"/>
      <c r="C517" s="193"/>
      <c r="D517" s="193"/>
      <c r="E517" s="193"/>
      <c r="F517" s="193"/>
      <c r="G517" s="193"/>
      <c r="H517" s="193"/>
      <c r="I517" s="193"/>
      <c r="J517" s="193"/>
      <c r="K517" s="193"/>
      <c r="L517" s="193"/>
      <c r="M517" s="193"/>
      <c r="N517" s="193"/>
      <c r="O517" s="193"/>
      <c r="P517" s="193"/>
      <c r="Q517" s="193"/>
      <c r="R517" s="193"/>
      <c r="S517" s="193"/>
      <c r="T517" s="193"/>
      <c r="U517" s="193"/>
      <c r="V517" s="193"/>
      <c r="W517" s="193"/>
      <c r="X517" s="193"/>
      <c r="Y517" s="193"/>
      <c r="Z517" s="193"/>
      <c r="AA517" s="193"/>
      <c r="AB517" s="193"/>
      <c r="AC517" s="193"/>
      <c r="AD517" s="193"/>
      <c r="AE517" s="193"/>
    </row>
    <row r="518" ht="42.0" customHeight="1">
      <c r="A518" s="193"/>
      <c r="B518" s="193"/>
      <c r="C518" s="193"/>
      <c r="D518" s="193"/>
      <c r="E518" s="193"/>
      <c r="F518" s="193"/>
      <c r="G518" s="193"/>
      <c r="H518" s="193"/>
      <c r="I518" s="193"/>
      <c r="J518" s="193"/>
      <c r="K518" s="193"/>
      <c r="L518" s="193"/>
      <c r="M518" s="193"/>
      <c r="N518" s="193"/>
      <c r="O518" s="193"/>
      <c r="P518" s="193"/>
      <c r="Q518" s="193"/>
      <c r="R518" s="193"/>
      <c r="S518" s="193"/>
      <c r="T518" s="193"/>
      <c r="U518" s="193"/>
      <c r="V518" s="193"/>
      <c r="W518" s="193"/>
      <c r="X518" s="193"/>
      <c r="Y518" s="193"/>
      <c r="Z518" s="193"/>
      <c r="AA518" s="193"/>
      <c r="AB518" s="193"/>
      <c r="AC518" s="193"/>
      <c r="AD518" s="193"/>
      <c r="AE518" s="193"/>
    </row>
    <row r="519" ht="42.0" customHeight="1">
      <c r="A519" s="193"/>
      <c r="B519" s="193"/>
      <c r="C519" s="193"/>
      <c r="D519" s="193"/>
      <c r="E519" s="193"/>
      <c r="F519" s="193"/>
      <c r="G519" s="193"/>
      <c r="H519" s="193"/>
      <c r="I519" s="193"/>
      <c r="J519" s="193"/>
      <c r="K519" s="193"/>
      <c r="L519" s="193"/>
      <c r="M519" s="193"/>
      <c r="N519" s="193"/>
      <c r="O519" s="193"/>
      <c r="P519" s="193"/>
      <c r="Q519" s="193"/>
      <c r="R519" s="193"/>
      <c r="S519" s="193"/>
      <c r="T519" s="193"/>
      <c r="U519" s="193"/>
      <c r="V519" s="193"/>
      <c r="W519" s="193"/>
      <c r="X519" s="193"/>
      <c r="Y519" s="193"/>
      <c r="Z519" s="193"/>
      <c r="AA519" s="193"/>
      <c r="AB519" s="193"/>
      <c r="AC519" s="193"/>
      <c r="AD519" s="193"/>
      <c r="AE519" s="193"/>
    </row>
    <row r="520" ht="42.0" customHeight="1">
      <c r="A520" s="193"/>
      <c r="B520" s="193"/>
      <c r="C520" s="193"/>
      <c r="D520" s="193"/>
      <c r="E520" s="193"/>
      <c r="F520" s="193"/>
      <c r="G520" s="193"/>
      <c r="H520" s="193"/>
      <c r="I520" s="193"/>
      <c r="J520" s="193"/>
      <c r="K520" s="193"/>
      <c r="L520" s="193"/>
      <c r="M520" s="193"/>
      <c r="N520" s="193"/>
      <c r="O520" s="193"/>
      <c r="P520" s="193"/>
      <c r="Q520" s="193"/>
      <c r="R520" s="193"/>
      <c r="S520" s="193"/>
      <c r="T520" s="193"/>
      <c r="U520" s="193"/>
      <c r="V520" s="193"/>
      <c r="W520" s="193"/>
      <c r="X520" s="193"/>
      <c r="Y520" s="193"/>
      <c r="Z520" s="193"/>
      <c r="AA520" s="193"/>
      <c r="AB520" s="193"/>
      <c r="AC520" s="193"/>
      <c r="AD520" s="193"/>
      <c r="AE520" s="193"/>
    </row>
    <row r="521" ht="42.0" customHeight="1">
      <c r="A521" s="193"/>
      <c r="B521" s="193"/>
      <c r="C521" s="193"/>
      <c r="D521" s="193"/>
      <c r="E521" s="193"/>
      <c r="F521" s="193"/>
      <c r="G521" s="193"/>
      <c r="H521" s="193"/>
      <c r="I521" s="193"/>
      <c r="J521" s="193"/>
      <c r="K521" s="193"/>
      <c r="L521" s="193"/>
      <c r="M521" s="193"/>
      <c r="N521" s="193"/>
      <c r="O521" s="193"/>
      <c r="P521" s="193"/>
      <c r="Q521" s="193"/>
      <c r="R521" s="193"/>
      <c r="S521" s="193"/>
      <c r="T521" s="193"/>
      <c r="U521" s="193"/>
      <c r="V521" s="193"/>
      <c r="W521" s="193"/>
      <c r="X521" s="193"/>
      <c r="Y521" s="193"/>
      <c r="Z521" s="193"/>
      <c r="AA521" s="193"/>
      <c r="AB521" s="193"/>
      <c r="AC521" s="193"/>
      <c r="AD521" s="193"/>
      <c r="AE521" s="193"/>
    </row>
    <row r="522" ht="42.0" customHeight="1">
      <c r="A522" s="193"/>
      <c r="B522" s="193"/>
      <c r="C522" s="193"/>
      <c r="D522" s="193"/>
      <c r="E522" s="193"/>
      <c r="F522" s="193"/>
      <c r="G522" s="193"/>
      <c r="H522" s="193"/>
      <c r="I522" s="193"/>
      <c r="J522" s="193"/>
      <c r="K522" s="193"/>
      <c r="L522" s="193"/>
      <c r="M522" s="193"/>
      <c r="N522" s="193"/>
      <c r="O522" s="193"/>
      <c r="P522" s="193"/>
      <c r="Q522" s="193"/>
      <c r="R522" s="193"/>
      <c r="S522" s="193"/>
      <c r="T522" s="193"/>
      <c r="U522" s="193"/>
      <c r="V522" s="193"/>
      <c r="W522" s="193"/>
      <c r="X522" s="193"/>
      <c r="Y522" s="193"/>
      <c r="Z522" s="193"/>
      <c r="AA522" s="193"/>
      <c r="AB522" s="193"/>
      <c r="AC522" s="193"/>
      <c r="AD522" s="193"/>
      <c r="AE522" s="193"/>
    </row>
    <row r="523" ht="42.0" customHeight="1">
      <c r="A523" s="193"/>
      <c r="B523" s="193"/>
      <c r="C523" s="193"/>
      <c r="D523" s="193"/>
      <c r="E523" s="193"/>
      <c r="F523" s="193"/>
      <c r="G523" s="193"/>
      <c r="H523" s="193"/>
      <c r="I523" s="193"/>
      <c r="J523" s="193"/>
      <c r="K523" s="193"/>
      <c r="L523" s="193"/>
      <c r="M523" s="193"/>
      <c r="N523" s="193"/>
      <c r="O523" s="193"/>
      <c r="P523" s="193"/>
      <c r="Q523" s="193"/>
      <c r="R523" s="193"/>
      <c r="S523" s="193"/>
      <c r="T523" s="193"/>
      <c r="U523" s="193"/>
      <c r="V523" s="193"/>
      <c r="W523" s="193"/>
      <c r="X523" s="193"/>
      <c r="Y523" s="193"/>
      <c r="Z523" s="193"/>
      <c r="AA523" s="193"/>
      <c r="AB523" s="193"/>
      <c r="AC523" s="193"/>
      <c r="AD523" s="193"/>
      <c r="AE523" s="193"/>
    </row>
    <row r="524" ht="42.0" customHeight="1">
      <c r="A524" s="193"/>
      <c r="B524" s="193"/>
      <c r="C524" s="193"/>
      <c r="D524" s="193"/>
      <c r="E524" s="193"/>
      <c r="F524" s="193"/>
      <c r="G524" s="193"/>
      <c r="H524" s="193"/>
      <c r="I524" s="193"/>
      <c r="J524" s="193"/>
      <c r="K524" s="193"/>
      <c r="L524" s="193"/>
      <c r="M524" s="193"/>
      <c r="N524" s="193"/>
      <c r="O524" s="193"/>
      <c r="P524" s="193"/>
      <c r="Q524" s="193"/>
      <c r="R524" s="193"/>
      <c r="S524" s="193"/>
      <c r="T524" s="193"/>
      <c r="U524" s="193"/>
      <c r="V524" s="193"/>
      <c r="W524" s="193"/>
      <c r="X524" s="193"/>
      <c r="Y524" s="193"/>
      <c r="Z524" s="193"/>
      <c r="AA524" s="193"/>
      <c r="AB524" s="193"/>
      <c r="AC524" s="193"/>
      <c r="AD524" s="193"/>
      <c r="AE524" s="193"/>
    </row>
    <row r="525" ht="42.0" customHeight="1">
      <c r="A525" s="193"/>
      <c r="B525" s="193"/>
      <c r="C525" s="193"/>
      <c r="D525" s="193"/>
      <c r="E525" s="193"/>
      <c r="F525" s="193"/>
      <c r="G525" s="193"/>
      <c r="H525" s="193"/>
      <c r="I525" s="193"/>
      <c r="J525" s="193"/>
      <c r="K525" s="193"/>
      <c r="L525" s="193"/>
      <c r="M525" s="193"/>
      <c r="N525" s="193"/>
      <c r="O525" s="193"/>
      <c r="P525" s="193"/>
      <c r="Q525" s="193"/>
      <c r="R525" s="193"/>
      <c r="S525" s="193"/>
      <c r="T525" s="193"/>
      <c r="U525" s="193"/>
      <c r="V525" s="193"/>
      <c r="W525" s="193"/>
      <c r="X525" s="193"/>
      <c r="Y525" s="193"/>
      <c r="Z525" s="193"/>
      <c r="AA525" s="193"/>
      <c r="AB525" s="193"/>
      <c r="AC525" s="193"/>
      <c r="AD525" s="193"/>
      <c r="AE525" s="193"/>
    </row>
    <row r="526" ht="42.0" customHeight="1">
      <c r="A526" s="193"/>
      <c r="B526" s="193"/>
      <c r="C526" s="193"/>
      <c r="D526" s="193"/>
      <c r="E526" s="193"/>
      <c r="F526" s="193"/>
      <c r="G526" s="193"/>
      <c r="H526" s="193"/>
      <c r="I526" s="193"/>
      <c r="J526" s="193"/>
      <c r="K526" s="193"/>
      <c r="L526" s="193"/>
      <c r="M526" s="193"/>
      <c r="N526" s="193"/>
      <c r="O526" s="193"/>
      <c r="P526" s="193"/>
      <c r="Q526" s="193"/>
      <c r="R526" s="193"/>
      <c r="S526" s="193"/>
      <c r="T526" s="193"/>
      <c r="U526" s="193"/>
      <c r="V526" s="193"/>
      <c r="W526" s="193"/>
      <c r="X526" s="193"/>
      <c r="Y526" s="193"/>
      <c r="Z526" s="193"/>
      <c r="AA526" s="193"/>
      <c r="AB526" s="193"/>
      <c r="AC526" s="193"/>
      <c r="AD526" s="193"/>
      <c r="AE526" s="193"/>
    </row>
    <row r="527" ht="42.0" customHeight="1">
      <c r="A527" s="193"/>
      <c r="B527" s="193"/>
      <c r="C527" s="193"/>
      <c r="D527" s="193"/>
      <c r="E527" s="193"/>
      <c r="F527" s="193"/>
      <c r="G527" s="193"/>
      <c r="H527" s="193"/>
      <c r="I527" s="193"/>
      <c r="J527" s="193"/>
      <c r="K527" s="193"/>
      <c r="L527" s="193"/>
      <c r="M527" s="193"/>
      <c r="N527" s="193"/>
      <c r="O527" s="193"/>
      <c r="P527" s="193"/>
      <c r="Q527" s="193"/>
      <c r="R527" s="193"/>
      <c r="S527" s="193"/>
      <c r="T527" s="193"/>
      <c r="U527" s="193"/>
      <c r="V527" s="193"/>
      <c r="W527" s="193"/>
      <c r="X527" s="193"/>
      <c r="Y527" s="193"/>
      <c r="Z527" s="193"/>
      <c r="AA527" s="193"/>
      <c r="AB527" s="193"/>
      <c r="AC527" s="193"/>
      <c r="AD527" s="193"/>
      <c r="AE527" s="193"/>
    </row>
    <row r="528" ht="42.0" customHeight="1">
      <c r="A528" s="193"/>
      <c r="B528" s="193"/>
      <c r="C528" s="193"/>
      <c r="D528" s="193"/>
      <c r="E528" s="193"/>
      <c r="F528" s="193"/>
      <c r="G528" s="193"/>
      <c r="H528" s="193"/>
      <c r="I528" s="193"/>
      <c r="J528" s="193"/>
      <c r="K528" s="193"/>
      <c r="L528" s="193"/>
      <c r="M528" s="193"/>
      <c r="N528" s="193"/>
      <c r="O528" s="193"/>
      <c r="P528" s="193"/>
      <c r="Q528" s="193"/>
      <c r="R528" s="193"/>
      <c r="S528" s="193"/>
      <c r="T528" s="193"/>
      <c r="U528" s="193"/>
      <c r="V528" s="193"/>
      <c r="W528" s="193"/>
      <c r="X528" s="193"/>
      <c r="Y528" s="193"/>
      <c r="Z528" s="193"/>
      <c r="AA528" s="193"/>
      <c r="AB528" s="193"/>
      <c r="AC528" s="193"/>
      <c r="AD528" s="193"/>
      <c r="AE528" s="193"/>
    </row>
    <row r="529" ht="42.0" customHeight="1">
      <c r="A529" s="193"/>
      <c r="B529" s="193"/>
      <c r="C529" s="193"/>
      <c r="D529" s="193"/>
      <c r="E529" s="193"/>
      <c r="F529" s="193"/>
      <c r="G529" s="193"/>
      <c r="H529" s="193"/>
      <c r="I529" s="193"/>
      <c r="J529" s="193"/>
      <c r="K529" s="193"/>
      <c r="L529" s="193"/>
      <c r="M529" s="193"/>
      <c r="N529" s="193"/>
      <c r="O529" s="193"/>
      <c r="P529" s="193"/>
      <c r="Q529" s="193"/>
      <c r="R529" s="193"/>
      <c r="S529" s="193"/>
      <c r="T529" s="193"/>
      <c r="U529" s="193"/>
      <c r="V529" s="193"/>
      <c r="W529" s="193"/>
      <c r="X529" s="193"/>
      <c r="Y529" s="193"/>
      <c r="Z529" s="193"/>
      <c r="AA529" s="193"/>
      <c r="AB529" s="193"/>
      <c r="AC529" s="193"/>
      <c r="AD529" s="193"/>
      <c r="AE529" s="193"/>
    </row>
    <row r="530" ht="42.0" customHeight="1">
      <c r="A530" s="193"/>
      <c r="B530" s="193"/>
      <c r="C530" s="193"/>
      <c r="D530" s="193"/>
      <c r="E530" s="193"/>
      <c r="F530" s="193"/>
      <c r="G530" s="193"/>
      <c r="H530" s="193"/>
      <c r="I530" s="193"/>
      <c r="J530" s="193"/>
      <c r="K530" s="193"/>
      <c r="L530" s="193"/>
      <c r="M530" s="193"/>
      <c r="N530" s="193"/>
      <c r="O530" s="193"/>
      <c r="P530" s="193"/>
      <c r="Q530" s="193"/>
      <c r="R530" s="193"/>
      <c r="S530" s="193"/>
      <c r="T530" s="193"/>
      <c r="U530" s="193"/>
      <c r="V530" s="193"/>
      <c r="W530" s="193"/>
      <c r="X530" s="193"/>
      <c r="Y530" s="193"/>
      <c r="Z530" s="193"/>
      <c r="AA530" s="193"/>
      <c r="AB530" s="193"/>
      <c r="AC530" s="193"/>
      <c r="AD530" s="193"/>
      <c r="AE530" s="193"/>
    </row>
    <row r="531" ht="42.0" customHeight="1">
      <c r="A531" s="193"/>
      <c r="B531" s="193"/>
      <c r="C531" s="193"/>
      <c r="D531" s="193"/>
      <c r="E531" s="193"/>
      <c r="F531" s="193"/>
      <c r="G531" s="193"/>
      <c r="H531" s="193"/>
      <c r="I531" s="193"/>
      <c r="J531" s="193"/>
      <c r="K531" s="193"/>
      <c r="L531" s="193"/>
      <c r="M531" s="193"/>
      <c r="N531" s="193"/>
      <c r="O531" s="193"/>
      <c r="P531" s="193"/>
      <c r="Q531" s="193"/>
      <c r="R531" s="193"/>
      <c r="S531" s="193"/>
      <c r="T531" s="193"/>
      <c r="U531" s="193"/>
      <c r="V531" s="193"/>
      <c r="W531" s="193"/>
      <c r="X531" s="193"/>
      <c r="Y531" s="193"/>
      <c r="Z531" s="193"/>
      <c r="AA531" s="193"/>
      <c r="AB531" s="193"/>
      <c r="AC531" s="193"/>
      <c r="AD531" s="193"/>
      <c r="AE531" s="193"/>
    </row>
    <row r="532" ht="42.0" customHeight="1">
      <c r="A532" s="193"/>
      <c r="B532" s="193"/>
      <c r="C532" s="193"/>
      <c r="D532" s="193"/>
      <c r="E532" s="193"/>
      <c r="F532" s="193"/>
      <c r="G532" s="193"/>
      <c r="H532" s="193"/>
      <c r="I532" s="193"/>
      <c r="J532" s="193"/>
      <c r="K532" s="193"/>
      <c r="L532" s="193"/>
      <c r="M532" s="193"/>
      <c r="N532" s="193"/>
      <c r="O532" s="193"/>
      <c r="P532" s="193"/>
      <c r="Q532" s="193"/>
      <c r="R532" s="193"/>
      <c r="S532" s="193"/>
      <c r="T532" s="193"/>
      <c r="U532" s="193"/>
      <c r="V532" s="193"/>
      <c r="W532" s="193"/>
      <c r="X532" s="193"/>
      <c r="Y532" s="193"/>
      <c r="Z532" s="193"/>
      <c r="AA532" s="193"/>
      <c r="AB532" s="193"/>
      <c r="AC532" s="193"/>
      <c r="AD532" s="193"/>
      <c r="AE532" s="193"/>
    </row>
    <row r="533" ht="42.0" customHeight="1">
      <c r="A533" s="193"/>
      <c r="B533" s="193"/>
      <c r="C533" s="193"/>
      <c r="D533" s="193"/>
      <c r="E533" s="193"/>
      <c r="F533" s="193"/>
      <c r="G533" s="193"/>
      <c r="H533" s="193"/>
      <c r="I533" s="193"/>
      <c r="J533" s="193"/>
      <c r="K533" s="193"/>
      <c r="L533" s="193"/>
      <c r="M533" s="193"/>
      <c r="N533" s="193"/>
      <c r="O533" s="193"/>
      <c r="P533" s="193"/>
      <c r="Q533" s="193"/>
      <c r="R533" s="193"/>
      <c r="S533" s="193"/>
      <c r="T533" s="193"/>
      <c r="U533" s="193"/>
      <c r="V533" s="193"/>
      <c r="W533" s="193"/>
      <c r="X533" s="193"/>
      <c r="Y533" s="193"/>
      <c r="Z533" s="193"/>
      <c r="AA533" s="193"/>
      <c r="AB533" s="193"/>
      <c r="AC533" s="193"/>
      <c r="AD533" s="193"/>
      <c r="AE533" s="193"/>
    </row>
    <row r="534" ht="42.0" customHeight="1">
      <c r="A534" s="193"/>
      <c r="B534" s="193"/>
      <c r="C534" s="193"/>
      <c r="D534" s="193"/>
      <c r="E534" s="193"/>
      <c r="F534" s="193"/>
      <c r="G534" s="193"/>
      <c r="H534" s="193"/>
      <c r="I534" s="193"/>
      <c r="J534" s="193"/>
      <c r="K534" s="193"/>
      <c r="L534" s="193"/>
      <c r="M534" s="193"/>
      <c r="N534" s="193"/>
      <c r="O534" s="193"/>
      <c r="P534" s="193"/>
      <c r="Q534" s="193"/>
      <c r="R534" s="193"/>
      <c r="S534" s="193"/>
      <c r="T534" s="193"/>
      <c r="U534" s="193"/>
      <c r="V534" s="193"/>
      <c r="W534" s="193"/>
      <c r="X534" s="193"/>
      <c r="Y534" s="193"/>
      <c r="Z534" s="193"/>
      <c r="AA534" s="193"/>
      <c r="AB534" s="193"/>
      <c r="AC534" s="193"/>
      <c r="AD534" s="193"/>
      <c r="AE534" s="193"/>
    </row>
    <row r="535" ht="42.0" customHeight="1">
      <c r="A535" s="193"/>
      <c r="B535" s="193"/>
      <c r="C535" s="193"/>
      <c r="D535" s="193"/>
      <c r="E535" s="193"/>
      <c r="F535" s="193"/>
      <c r="G535" s="193"/>
      <c r="H535" s="193"/>
      <c r="I535" s="193"/>
      <c r="J535" s="193"/>
      <c r="K535" s="193"/>
      <c r="L535" s="193"/>
      <c r="M535" s="193"/>
      <c r="N535" s="193"/>
      <c r="O535" s="193"/>
      <c r="P535" s="193"/>
      <c r="Q535" s="193"/>
      <c r="R535" s="193"/>
      <c r="S535" s="193"/>
      <c r="T535" s="193"/>
      <c r="U535" s="193"/>
      <c r="V535" s="193"/>
      <c r="W535" s="193"/>
      <c r="X535" s="193"/>
      <c r="Y535" s="193"/>
      <c r="Z535" s="193"/>
      <c r="AA535" s="193"/>
      <c r="AB535" s="193"/>
      <c r="AC535" s="193"/>
      <c r="AD535" s="193"/>
      <c r="AE535" s="193"/>
    </row>
    <row r="536" ht="42.0" customHeight="1">
      <c r="A536" s="193"/>
      <c r="B536" s="193"/>
      <c r="C536" s="193"/>
      <c r="D536" s="193"/>
      <c r="E536" s="193"/>
      <c r="F536" s="193"/>
      <c r="G536" s="193"/>
      <c r="H536" s="193"/>
      <c r="I536" s="193"/>
      <c r="J536" s="193"/>
      <c r="K536" s="193"/>
      <c r="L536" s="193"/>
      <c r="M536" s="193"/>
      <c r="N536" s="193"/>
      <c r="O536" s="193"/>
      <c r="P536" s="193"/>
      <c r="Q536" s="193"/>
      <c r="R536" s="193"/>
      <c r="S536" s="193"/>
      <c r="T536" s="193"/>
      <c r="U536" s="193"/>
      <c r="V536" s="193"/>
      <c r="W536" s="193"/>
      <c r="X536" s="193"/>
      <c r="Y536" s="193"/>
      <c r="Z536" s="193"/>
      <c r="AA536" s="193"/>
      <c r="AB536" s="193"/>
      <c r="AC536" s="193"/>
      <c r="AD536" s="193"/>
      <c r="AE536" s="193"/>
    </row>
    <row r="537" ht="42.0" customHeight="1">
      <c r="A537" s="193"/>
      <c r="B537" s="193"/>
      <c r="C537" s="193"/>
      <c r="D537" s="193"/>
      <c r="E537" s="193"/>
      <c r="F537" s="193"/>
      <c r="G537" s="193"/>
      <c r="H537" s="193"/>
      <c r="I537" s="193"/>
      <c r="J537" s="193"/>
      <c r="K537" s="193"/>
      <c r="L537" s="193"/>
      <c r="M537" s="193"/>
      <c r="N537" s="193"/>
      <c r="O537" s="193"/>
      <c r="P537" s="193"/>
      <c r="Q537" s="193"/>
      <c r="R537" s="193"/>
      <c r="S537" s="193"/>
      <c r="T537" s="193"/>
      <c r="U537" s="193"/>
      <c r="V537" s="193"/>
      <c r="W537" s="193"/>
      <c r="X537" s="193"/>
      <c r="Y537" s="193"/>
      <c r="Z537" s="193"/>
      <c r="AA537" s="193"/>
      <c r="AB537" s="193"/>
      <c r="AC537" s="193"/>
      <c r="AD537" s="193"/>
      <c r="AE537" s="193"/>
    </row>
    <row r="538" ht="42.0" customHeight="1">
      <c r="A538" s="193"/>
      <c r="B538" s="193"/>
      <c r="C538" s="193"/>
      <c r="D538" s="193"/>
      <c r="E538" s="193"/>
      <c r="F538" s="193"/>
      <c r="G538" s="193"/>
      <c r="H538" s="193"/>
      <c r="I538" s="193"/>
      <c r="J538" s="193"/>
      <c r="K538" s="193"/>
      <c r="L538" s="193"/>
      <c r="M538" s="193"/>
      <c r="N538" s="193"/>
      <c r="O538" s="193"/>
      <c r="P538" s="193"/>
      <c r="Q538" s="193"/>
      <c r="R538" s="193"/>
      <c r="S538" s="193"/>
      <c r="T538" s="193"/>
      <c r="U538" s="193"/>
      <c r="V538" s="193"/>
      <c r="W538" s="193"/>
      <c r="X538" s="193"/>
      <c r="Y538" s="193"/>
      <c r="Z538" s="193"/>
      <c r="AA538" s="193"/>
      <c r="AB538" s="193"/>
      <c r="AC538" s="193"/>
      <c r="AD538" s="193"/>
      <c r="AE538" s="193"/>
    </row>
    <row r="539" ht="42.0" customHeight="1">
      <c r="A539" s="193"/>
      <c r="B539" s="193"/>
      <c r="C539" s="193"/>
      <c r="D539" s="193"/>
      <c r="E539" s="193"/>
      <c r="F539" s="193"/>
      <c r="G539" s="193"/>
      <c r="H539" s="193"/>
      <c r="I539" s="193"/>
      <c r="J539" s="193"/>
      <c r="K539" s="193"/>
      <c r="L539" s="193"/>
      <c r="M539" s="193"/>
      <c r="N539" s="193"/>
      <c r="O539" s="193"/>
      <c r="P539" s="193"/>
      <c r="Q539" s="193"/>
      <c r="R539" s="193"/>
      <c r="S539" s="193"/>
      <c r="T539" s="193"/>
      <c r="U539" s="193"/>
      <c r="V539" s="193"/>
      <c r="W539" s="193"/>
      <c r="X539" s="193"/>
      <c r="Y539" s="193"/>
      <c r="Z539" s="193"/>
      <c r="AA539" s="193"/>
      <c r="AB539" s="193"/>
      <c r="AC539" s="193"/>
      <c r="AD539" s="193"/>
      <c r="AE539" s="193"/>
    </row>
    <row r="540" ht="42.0" customHeight="1">
      <c r="A540" s="193"/>
      <c r="B540" s="193"/>
      <c r="C540" s="193"/>
      <c r="D540" s="193"/>
      <c r="E540" s="193"/>
      <c r="F540" s="193"/>
      <c r="G540" s="193"/>
      <c r="H540" s="193"/>
      <c r="I540" s="193"/>
      <c r="J540" s="193"/>
      <c r="K540" s="193"/>
      <c r="L540" s="193"/>
      <c r="M540" s="193"/>
      <c r="N540" s="193"/>
      <c r="O540" s="193"/>
      <c r="P540" s="193"/>
      <c r="Q540" s="193"/>
      <c r="R540" s="193"/>
      <c r="S540" s="193"/>
      <c r="T540" s="193"/>
      <c r="U540" s="193"/>
      <c r="V540" s="193"/>
      <c r="W540" s="193"/>
      <c r="X540" s="193"/>
      <c r="Y540" s="193"/>
      <c r="Z540" s="193"/>
      <c r="AA540" s="193"/>
      <c r="AB540" s="193"/>
      <c r="AC540" s="193"/>
      <c r="AD540" s="193"/>
      <c r="AE540" s="193"/>
    </row>
    <row r="541" ht="42.0" customHeight="1">
      <c r="A541" s="193"/>
      <c r="B541" s="193"/>
      <c r="C541" s="193"/>
      <c r="D541" s="193"/>
      <c r="E541" s="193"/>
      <c r="F541" s="193"/>
      <c r="G541" s="193"/>
      <c r="H541" s="193"/>
      <c r="I541" s="193"/>
      <c r="J541" s="193"/>
      <c r="K541" s="193"/>
      <c r="L541" s="193"/>
      <c r="M541" s="193"/>
      <c r="N541" s="193"/>
      <c r="O541" s="193"/>
      <c r="P541" s="193"/>
      <c r="Q541" s="193"/>
      <c r="R541" s="193"/>
      <c r="S541" s="193"/>
      <c r="T541" s="193"/>
      <c r="U541" s="193"/>
      <c r="V541" s="193"/>
      <c r="W541" s="193"/>
      <c r="X541" s="193"/>
      <c r="Y541" s="193"/>
      <c r="Z541" s="193"/>
      <c r="AA541" s="193"/>
      <c r="AB541" s="193"/>
      <c r="AC541" s="193"/>
      <c r="AD541" s="193"/>
      <c r="AE541" s="193"/>
    </row>
    <row r="542" ht="42.0" customHeight="1">
      <c r="A542" s="193"/>
      <c r="B542" s="193"/>
      <c r="C542" s="193"/>
      <c r="D542" s="193"/>
      <c r="E542" s="193"/>
      <c r="F542" s="193"/>
      <c r="G542" s="193"/>
      <c r="H542" s="193"/>
      <c r="I542" s="193"/>
      <c r="J542" s="193"/>
      <c r="K542" s="193"/>
      <c r="L542" s="193"/>
      <c r="M542" s="193"/>
      <c r="N542" s="193"/>
      <c r="O542" s="193"/>
      <c r="P542" s="193"/>
      <c r="Q542" s="193"/>
      <c r="R542" s="193"/>
      <c r="S542" s="193"/>
      <c r="T542" s="193"/>
      <c r="U542" s="193"/>
      <c r="V542" s="193"/>
      <c r="W542" s="193"/>
      <c r="X542" s="193"/>
      <c r="Y542" s="193"/>
      <c r="Z542" s="193"/>
      <c r="AA542" s="193"/>
      <c r="AB542" s="193"/>
      <c r="AC542" s="193"/>
      <c r="AD542" s="193"/>
      <c r="AE542" s="193"/>
    </row>
    <row r="543" ht="42.0" customHeight="1">
      <c r="A543" s="193"/>
      <c r="B543" s="193"/>
      <c r="C543" s="193"/>
      <c r="D543" s="193"/>
      <c r="E543" s="193"/>
      <c r="F543" s="193"/>
      <c r="G543" s="193"/>
      <c r="H543" s="193"/>
      <c r="I543" s="193"/>
      <c r="J543" s="193"/>
      <c r="K543" s="193"/>
      <c r="L543" s="193"/>
      <c r="M543" s="193"/>
      <c r="N543" s="193"/>
      <c r="O543" s="193"/>
      <c r="P543" s="193"/>
      <c r="Q543" s="193"/>
      <c r="R543" s="193"/>
      <c r="S543" s="193"/>
      <c r="T543" s="193"/>
      <c r="U543" s="193"/>
      <c r="V543" s="193"/>
      <c r="W543" s="193"/>
      <c r="X543" s="193"/>
      <c r="Y543" s="193"/>
      <c r="Z543" s="193"/>
      <c r="AA543" s="193"/>
      <c r="AB543" s="193"/>
      <c r="AC543" s="193"/>
      <c r="AD543" s="193"/>
      <c r="AE543" s="193"/>
    </row>
    <row r="544" ht="42.0" customHeight="1">
      <c r="A544" s="193"/>
      <c r="B544" s="193"/>
      <c r="C544" s="193"/>
      <c r="D544" s="193"/>
      <c r="E544" s="193"/>
      <c r="F544" s="193"/>
      <c r="G544" s="193"/>
      <c r="H544" s="193"/>
      <c r="I544" s="193"/>
      <c r="J544" s="193"/>
      <c r="K544" s="193"/>
      <c r="L544" s="193"/>
      <c r="M544" s="193"/>
      <c r="N544" s="193"/>
      <c r="O544" s="193"/>
      <c r="P544" s="193"/>
      <c r="Q544" s="193"/>
      <c r="R544" s="193"/>
      <c r="S544" s="193"/>
      <c r="T544" s="193"/>
      <c r="U544" s="193"/>
      <c r="V544" s="193"/>
      <c r="W544" s="193"/>
      <c r="X544" s="193"/>
      <c r="Y544" s="193"/>
      <c r="Z544" s="193"/>
      <c r="AA544" s="193"/>
      <c r="AB544" s="193"/>
      <c r="AC544" s="193"/>
      <c r="AD544" s="193"/>
      <c r="AE544" s="193"/>
    </row>
    <row r="545" ht="42.0" customHeight="1">
      <c r="A545" s="193"/>
      <c r="B545" s="193"/>
      <c r="C545" s="193"/>
      <c r="D545" s="193"/>
      <c r="E545" s="193"/>
      <c r="F545" s="193"/>
      <c r="G545" s="193"/>
      <c r="H545" s="193"/>
      <c r="I545" s="193"/>
      <c r="J545" s="193"/>
      <c r="K545" s="193"/>
      <c r="L545" s="193"/>
      <c r="M545" s="193"/>
      <c r="N545" s="193"/>
      <c r="O545" s="193"/>
      <c r="P545" s="193"/>
      <c r="Q545" s="193"/>
      <c r="R545" s="193"/>
      <c r="S545" s="193"/>
      <c r="T545" s="193"/>
      <c r="U545" s="193"/>
      <c r="V545" s="193"/>
      <c r="W545" s="193"/>
      <c r="X545" s="193"/>
      <c r="Y545" s="193"/>
      <c r="Z545" s="193"/>
      <c r="AA545" s="193"/>
      <c r="AB545" s="193"/>
      <c r="AC545" s="193"/>
      <c r="AD545" s="193"/>
      <c r="AE545" s="193"/>
    </row>
    <row r="546" ht="42.0" customHeight="1">
      <c r="A546" s="193"/>
      <c r="B546" s="193"/>
      <c r="C546" s="193"/>
      <c r="D546" s="193"/>
      <c r="E546" s="193"/>
      <c r="F546" s="193"/>
      <c r="G546" s="193"/>
      <c r="H546" s="193"/>
      <c r="I546" s="193"/>
      <c r="J546" s="193"/>
      <c r="K546" s="193"/>
      <c r="L546" s="193"/>
      <c r="M546" s="193"/>
      <c r="N546" s="193"/>
      <c r="O546" s="193"/>
      <c r="P546" s="193"/>
      <c r="Q546" s="193"/>
      <c r="R546" s="193"/>
      <c r="S546" s="193"/>
      <c r="T546" s="193"/>
      <c r="U546" s="193"/>
      <c r="V546" s="193"/>
      <c r="W546" s="193"/>
      <c r="X546" s="193"/>
      <c r="Y546" s="193"/>
      <c r="Z546" s="193"/>
      <c r="AA546" s="193"/>
      <c r="AB546" s="193"/>
      <c r="AC546" s="193"/>
      <c r="AD546" s="193"/>
      <c r="AE546" s="193"/>
    </row>
    <row r="547" ht="42.0" customHeight="1">
      <c r="A547" s="193"/>
      <c r="B547" s="193"/>
      <c r="C547" s="193"/>
      <c r="D547" s="193"/>
      <c r="E547" s="193"/>
      <c r="F547" s="193"/>
      <c r="G547" s="193"/>
      <c r="H547" s="193"/>
      <c r="I547" s="193"/>
      <c r="J547" s="193"/>
      <c r="K547" s="193"/>
      <c r="L547" s="193"/>
      <c r="M547" s="193"/>
      <c r="N547" s="193"/>
      <c r="O547" s="193"/>
      <c r="P547" s="193"/>
      <c r="Q547" s="193"/>
      <c r="R547" s="193"/>
      <c r="S547" s="193"/>
      <c r="T547" s="193"/>
      <c r="U547" s="193"/>
      <c r="V547" s="193"/>
      <c r="W547" s="193"/>
      <c r="X547" s="193"/>
      <c r="Y547" s="193"/>
      <c r="Z547" s="193"/>
      <c r="AA547" s="193"/>
      <c r="AB547" s="193"/>
      <c r="AC547" s="193"/>
      <c r="AD547" s="193"/>
      <c r="AE547" s="193"/>
    </row>
    <row r="548" ht="42.0" customHeight="1">
      <c r="A548" s="193"/>
      <c r="B548" s="193"/>
      <c r="C548" s="193"/>
      <c r="D548" s="193"/>
      <c r="E548" s="193"/>
      <c r="F548" s="193"/>
      <c r="G548" s="193"/>
      <c r="H548" s="193"/>
      <c r="I548" s="193"/>
      <c r="J548" s="193"/>
      <c r="K548" s="193"/>
      <c r="L548" s="193"/>
      <c r="M548" s="193"/>
      <c r="N548" s="193"/>
      <c r="O548" s="193"/>
      <c r="P548" s="193"/>
      <c r="Q548" s="193"/>
      <c r="R548" s="193"/>
      <c r="S548" s="193"/>
      <c r="T548" s="193"/>
      <c r="U548" s="193"/>
      <c r="V548" s="193"/>
      <c r="W548" s="193"/>
      <c r="X548" s="193"/>
      <c r="Y548" s="193"/>
      <c r="Z548" s="193"/>
      <c r="AA548" s="193"/>
      <c r="AB548" s="193"/>
      <c r="AC548" s="193"/>
      <c r="AD548" s="193"/>
      <c r="AE548" s="193"/>
    </row>
    <row r="549" ht="42.0" customHeight="1">
      <c r="A549" s="193"/>
      <c r="B549" s="193"/>
      <c r="C549" s="193"/>
      <c r="D549" s="193"/>
      <c r="E549" s="193"/>
      <c r="F549" s="193"/>
      <c r="G549" s="193"/>
      <c r="H549" s="193"/>
      <c r="I549" s="193"/>
      <c r="J549" s="193"/>
      <c r="K549" s="193"/>
      <c r="L549" s="193"/>
      <c r="M549" s="193"/>
      <c r="N549" s="193"/>
      <c r="O549" s="193"/>
      <c r="P549" s="193"/>
      <c r="Q549" s="193"/>
      <c r="R549" s="193"/>
      <c r="S549" s="193"/>
      <c r="T549" s="193"/>
      <c r="U549" s="193"/>
      <c r="V549" s="193"/>
      <c r="W549" s="193"/>
      <c r="X549" s="193"/>
      <c r="Y549" s="193"/>
      <c r="Z549" s="193"/>
      <c r="AA549" s="193"/>
      <c r="AB549" s="193"/>
      <c r="AC549" s="193"/>
      <c r="AD549" s="193"/>
      <c r="AE549" s="193"/>
    </row>
    <row r="550" ht="42.0" customHeight="1">
      <c r="A550" s="193"/>
      <c r="B550" s="193"/>
      <c r="C550" s="193"/>
      <c r="D550" s="193"/>
      <c r="E550" s="193"/>
      <c r="F550" s="193"/>
      <c r="G550" s="193"/>
      <c r="H550" s="193"/>
      <c r="I550" s="193"/>
      <c r="J550" s="193"/>
      <c r="K550" s="193"/>
      <c r="L550" s="193"/>
      <c r="M550" s="193"/>
      <c r="N550" s="193"/>
      <c r="O550" s="193"/>
      <c r="P550" s="193"/>
      <c r="Q550" s="193"/>
      <c r="R550" s="193"/>
      <c r="S550" s="193"/>
      <c r="T550" s="193"/>
      <c r="U550" s="193"/>
      <c r="V550" s="193"/>
      <c r="W550" s="193"/>
      <c r="X550" s="193"/>
      <c r="Y550" s="193"/>
      <c r="Z550" s="193"/>
      <c r="AA550" s="193"/>
      <c r="AB550" s="193"/>
      <c r="AC550" s="193"/>
      <c r="AD550" s="193"/>
      <c r="AE550" s="193"/>
    </row>
    <row r="551" ht="42.0" customHeight="1">
      <c r="A551" s="193"/>
      <c r="B551" s="193"/>
      <c r="C551" s="193"/>
      <c r="D551" s="193"/>
      <c r="E551" s="193"/>
      <c r="F551" s="193"/>
      <c r="G551" s="193"/>
      <c r="H551" s="193"/>
      <c r="I551" s="193"/>
      <c r="J551" s="193"/>
      <c r="K551" s="193"/>
      <c r="L551" s="193"/>
      <c r="M551" s="193"/>
      <c r="N551" s="193"/>
      <c r="O551" s="193"/>
      <c r="P551" s="193"/>
      <c r="Q551" s="193"/>
      <c r="R551" s="193"/>
      <c r="S551" s="193"/>
      <c r="T551" s="193"/>
      <c r="U551" s="193"/>
      <c r="V551" s="193"/>
      <c r="W551" s="193"/>
      <c r="X551" s="193"/>
      <c r="Y551" s="193"/>
      <c r="Z551" s="193"/>
      <c r="AA551" s="193"/>
      <c r="AB551" s="193"/>
      <c r="AC551" s="193"/>
      <c r="AD551" s="193"/>
      <c r="AE551" s="193"/>
    </row>
    <row r="552" ht="42.0" customHeight="1">
      <c r="A552" s="193"/>
      <c r="B552" s="193"/>
      <c r="C552" s="193"/>
      <c r="D552" s="193"/>
      <c r="E552" s="193"/>
      <c r="F552" s="193"/>
      <c r="G552" s="193"/>
      <c r="H552" s="193"/>
      <c r="I552" s="193"/>
      <c r="J552" s="193"/>
      <c r="K552" s="193"/>
      <c r="L552" s="193"/>
      <c r="M552" s="193"/>
      <c r="N552" s="193"/>
      <c r="O552" s="193"/>
      <c r="P552" s="193"/>
      <c r="Q552" s="193"/>
      <c r="R552" s="193"/>
      <c r="S552" s="193"/>
      <c r="T552" s="193"/>
      <c r="U552" s="193"/>
      <c r="V552" s="193"/>
      <c r="W552" s="193"/>
      <c r="X552" s="193"/>
      <c r="Y552" s="193"/>
      <c r="Z552" s="193"/>
      <c r="AA552" s="193"/>
      <c r="AB552" s="193"/>
      <c r="AC552" s="193"/>
      <c r="AD552" s="193"/>
      <c r="AE552" s="193"/>
    </row>
    <row r="553" ht="42.0" customHeight="1">
      <c r="A553" s="193"/>
      <c r="B553" s="193"/>
      <c r="C553" s="193"/>
      <c r="D553" s="193"/>
      <c r="E553" s="193"/>
      <c r="F553" s="193"/>
      <c r="G553" s="193"/>
      <c r="H553" s="193"/>
      <c r="I553" s="193"/>
      <c r="J553" s="193"/>
      <c r="K553" s="193"/>
      <c r="L553" s="193"/>
      <c r="M553" s="193"/>
      <c r="N553" s="193"/>
      <c r="O553" s="193"/>
      <c r="P553" s="193"/>
      <c r="Q553" s="193"/>
      <c r="R553" s="193"/>
      <c r="S553" s="193"/>
      <c r="T553" s="193"/>
      <c r="U553" s="193"/>
      <c r="V553" s="193"/>
      <c r="W553" s="193"/>
      <c r="X553" s="193"/>
      <c r="Y553" s="193"/>
      <c r="Z553" s="193"/>
      <c r="AA553" s="193"/>
      <c r="AB553" s="193"/>
      <c r="AC553" s="193"/>
      <c r="AD553" s="193"/>
      <c r="AE553" s="193"/>
    </row>
    <row r="554" ht="42.0" customHeight="1">
      <c r="A554" s="193"/>
      <c r="B554" s="193"/>
      <c r="C554" s="193"/>
      <c r="D554" s="193"/>
      <c r="E554" s="193"/>
      <c r="F554" s="193"/>
      <c r="G554" s="193"/>
      <c r="H554" s="193"/>
      <c r="I554" s="193"/>
      <c r="J554" s="193"/>
      <c r="K554" s="193"/>
      <c r="L554" s="193"/>
      <c r="M554" s="193"/>
      <c r="N554" s="193"/>
      <c r="O554" s="193"/>
      <c r="P554" s="193"/>
      <c r="Q554" s="193"/>
      <c r="R554" s="193"/>
      <c r="S554" s="193"/>
      <c r="T554" s="193"/>
      <c r="U554" s="193"/>
      <c r="V554" s="193"/>
      <c r="W554" s="193"/>
      <c r="X554" s="193"/>
      <c r="Y554" s="193"/>
      <c r="Z554" s="193"/>
      <c r="AA554" s="193"/>
      <c r="AB554" s="193"/>
      <c r="AC554" s="193"/>
      <c r="AD554" s="193"/>
      <c r="AE554" s="193"/>
    </row>
    <row r="555" ht="42.0" customHeight="1">
      <c r="A555" s="193"/>
      <c r="B555" s="193"/>
      <c r="C555" s="193"/>
      <c r="D555" s="193"/>
      <c r="E555" s="193"/>
      <c r="F555" s="193"/>
      <c r="G555" s="193"/>
      <c r="H555" s="193"/>
      <c r="I555" s="193"/>
      <c r="J555" s="193"/>
      <c r="K555" s="193"/>
      <c r="L555" s="193"/>
      <c r="M555" s="193"/>
      <c r="N555" s="193"/>
      <c r="O555" s="193"/>
      <c r="P555" s="193"/>
      <c r="Q555" s="193"/>
      <c r="R555" s="193"/>
      <c r="S555" s="193"/>
      <c r="T555" s="193"/>
      <c r="U555" s="193"/>
      <c r="V555" s="193"/>
      <c r="W555" s="193"/>
      <c r="X555" s="193"/>
      <c r="Y555" s="193"/>
      <c r="Z555" s="193"/>
      <c r="AA555" s="193"/>
      <c r="AB555" s="193"/>
      <c r="AC555" s="193"/>
      <c r="AD555" s="193"/>
      <c r="AE555" s="193"/>
    </row>
    <row r="556" ht="42.0" customHeight="1">
      <c r="A556" s="193"/>
      <c r="B556" s="193"/>
      <c r="C556" s="193"/>
      <c r="D556" s="193"/>
      <c r="E556" s="193"/>
      <c r="F556" s="193"/>
      <c r="G556" s="193"/>
      <c r="H556" s="193"/>
      <c r="I556" s="193"/>
      <c r="J556" s="193"/>
      <c r="K556" s="193"/>
      <c r="L556" s="193"/>
      <c r="M556" s="193"/>
      <c r="N556" s="193"/>
      <c r="O556" s="193"/>
      <c r="P556" s="193"/>
      <c r="Q556" s="193"/>
      <c r="R556" s="193"/>
      <c r="S556" s="193"/>
      <c r="T556" s="193"/>
      <c r="U556" s="193"/>
      <c r="V556" s="193"/>
      <c r="W556" s="193"/>
      <c r="X556" s="193"/>
      <c r="Y556" s="193"/>
      <c r="Z556" s="193"/>
      <c r="AA556" s="193"/>
      <c r="AB556" s="193"/>
      <c r="AC556" s="193"/>
      <c r="AD556" s="193"/>
      <c r="AE556" s="193"/>
    </row>
    <row r="557" ht="42.0" customHeight="1">
      <c r="A557" s="193"/>
      <c r="B557" s="193"/>
      <c r="C557" s="193"/>
      <c r="D557" s="193"/>
      <c r="E557" s="193"/>
      <c r="F557" s="193"/>
      <c r="G557" s="193"/>
      <c r="H557" s="193"/>
      <c r="I557" s="193"/>
      <c r="J557" s="193"/>
      <c r="K557" s="193"/>
      <c r="L557" s="193"/>
      <c r="M557" s="193"/>
      <c r="N557" s="193"/>
      <c r="O557" s="193"/>
      <c r="P557" s="193"/>
      <c r="Q557" s="193"/>
      <c r="R557" s="193"/>
      <c r="S557" s="193"/>
      <c r="T557" s="193"/>
      <c r="U557" s="193"/>
      <c r="V557" s="193"/>
      <c r="W557" s="193"/>
      <c r="X557" s="193"/>
      <c r="Y557" s="193"/>
      <c r="Z557" s="193"/>
      <c r="AA557" s="193"/>
      <c r="AB557" s="193"/>
      <c r="AC557" s="193"/>
      <c r="AD557" s="193"/>
      <c r="AE557" s="193"/>
    </row>
    <row r="558" ht="42.0" customHeight="1">
      <c r="A558" s="193"/>
      <c r="B558" s="193"/>
      <c r="C558" s="193"/>
      <c r="D558" s="193"/>
      <c r="E558" s="193"/>
      <c r="F558" s="193"/>
      <c r="G558" s="193"/>
      <c r="H558" s="193"/>
      <c r="I558" s="193"/>
      <c r="J558" s="193"/>
      <c r="K558" s="193"/>
      <c r="L558" s="193"/>
      <c r="M558" s="193"/>
      <c r="N558" s="193"/>
      <c r="O558" s="193"/>
      <c r="P558" s="193"/>
      <c r="Q558" s="193"/>
      <c r="R558" s="193"/>
      <c r="S558" s="193"/>
      <c r="T558" s="193"/>
      <c r="U558" s="193"/>
      <c r="V558" s="193"/>
      <c r="W558" s="193"/>
      <c r="X558" s="193"/>
      <c r="Y558" s="193"/>
      <c r="Z558" s="193"/>
      <c r="AA558" s="193"/>
      <c r="AB558" s="193"/>
      <c r="AC558" s="193"/>
      <c r="AD558" s="193"/>
      <c r="AE558" s="193"/>
    </row>
    <row r="559" ht="42.0" customHeight="1">
      <c r="A559" s="193"/>
      <c r="B559" s="193"/>
      <c r="C559" s="193"/>
      <c r="D559" s="193"/>
      <c r="E559" s="193"/>
      <c r="F559" s="193"/>
      <c r="G559" s="193"/>
      <c r="H559" s="193"/>
      <c r="I559" s="193"/>
      <c r="J559" s="193"/>
      <c r="K559" s="193"/>
      <c r="L559" s="193"/>
      <c r="M559" s="193"/>
      <c r="N559" s="193"/>
      <c r="O559" s="193"/>
      <c r="P559" s="193"/>
      <c r="Q559" s="193"/>
      <c r="R559" s="193"/>
      <c r="S559" s="193"/>
      <c r="T559" s="193"/>
      <c r="U559" s="193"/>
      <c r="V559" s="193"/>
      <c r="W559" s="193"/>
      <c r="X559" s="193"/>
      <c r="Y559" s="193"/>
      <c r="Z559" s="193"/>
      <c r="AA559" s="193"/>
      <c r="AB559" s="193"/>
      <c r="AC559" s="193"/>
      <c r="AD559" s="193"/>
      <c r="AE559" s="193"/>
    </row>
    <row r="560" ht="42.0" customHeight="1">
      <c r="A560" s="193"/>
      <c r="B560" s="193"/>
      <c r="C560" s="193"/>
      <c r="D560" s="193"/>
      <c r="E560" s="193"/>
      <c r="F560" s="193"/>
      <c r="G560" s="193"/>
      <c r="H560" s="193"/>
      <c r="I560" s="193"/>
      <c r="J560" s="193"/>
      <c r="K560" s="193"/>
      <c r="L560" s="193"/>
      <c r="M560" s="193"/>
      <c r="N560" s="193"/>
      <c r="O560" s="193"/>
      <c r="P560" s="193"/>
      <c r="Q560" s="193"/>
      <c r="R560" s="193"/>
      <c r="S560" s="193"/>
      <c r="T560" s="193"/>
      <c r="U560" s="193"/>
      <c r="V560" s="193"/>
      <c r="W560" s="193"/>
      <c r="X560" s="193"/>
      <c r="Y560" s="193"/>
      <c r="Z560" s="193"/>
      <c r="AA560" s="193"/>
      <c r="AB560" s="193"/>
      <c r="AC560" s="193"/>
      <c r="AD560" s="193"/>
      <c r="AE560" s="193"/>
    </row>
    <row r="561" ht="42.0" customHeight="1">
      <c r="A561" s="193"/>
      <c r="B561" s="193"/>
      <c r="C561" s="193"/>
      <c r="D561" s="193"/>
      <c r="E561" s="193"/>
      <c r="F561" s="193"/>
      <c r="G561" s="193"/>
      <c r="H561" s="193"/>
      <c r="I561" s="193"/>
      <c r="J561" s="193"/>
      <c r="K561" s="193"/>
      <c r="L561" s="193"/>
      <c r="M561" s="193"/>
      <c r="N561" s="193"/>
      <c r="O561" s="193"/>
      <c r="P561" s="193"/>
      <c r="Q561" s="193"/>
      <c r="R561" s="193"/>
      <c r="S561" s="193"/>
      <c r="T561" s="193"/>
      <c r="U561" s="193"/>
      <c r="V561" s="193"/>
      <c r="W561" s="193"/>
      <c r="X561" s="193"/>
      <c r="Y561" s="193"/>
      <c r="Z561" s="193"/>
      <c r="AA561" s="193"/>
      <c r="AB561" s="193"/>
      <c r="AC561" s="193"/>
      <c r="AD561" s="193"/>
      <c r="AE561" s="193"/>
    </row>
    <row r="562" ht="42.0" customHeight="1">
      <c r="A562" s="193"/>
      <c r="B562" s="193"/>
      <c r="C562" s="193"/>
      <c r="D562" s="193"/>
      <c r="E562" s="193"/>
      <c r="F562" s="193"/>
      <c r="G562" s="193"/>
      <c r="H562" s="193"/>
      <c r="I562" s="193"/>
      <c r="J562" s="193"/>
      <c r="K562" s="193"/>
      <c r="L562" s="193"/>
      <c r="M562" s="193"/>
      <c r="N562" s="193"/>
      <c r="O562" s="193"/>
      <c r="P562" s="193"/>
      <c r="Q562" s="193"/>
      <c r="R562" s="193"/>
      <c r="S562" s="193"/>
      <c r="T562" s="193"/>
      <c r="U562" s="193"/>
      <c r="V562" s="193"/>
      <c r="W562" s="193"/>
      <c r="X562" s="193"/>
      <c r="Y562" s="193"/>
      <c r="Z562" s="193"/>
      <c r="AA562" s="193"/>
      <c r="AB562" s="193"/>
      <c r="AC562" s="193"/>
      <c r="AD562" s="193"/>
      <c r="AE562" s="193"/>
    </row>
    <row r="563" ht="42.0" customHeight="1">
      <c r="A563" s="193"/>
      <c r="B563" s="193"/>
      <c r="C563" s="193"/>
      <c r="D563" s="193"/>
      <c r="E563" s="193"/>
      <c r="F563" s="193"/>
      <c r="G563" s="193"/>
      <c r="H563" s="193"/>
      <c r="I563" s="193"/>
      <c r="J563" s="193"/>
      <c r="K563" s="193"/>
      <c r="L563" s="193"/>
      <c r="M563" s="193"/>
      <c r="N563" s="193"/>
      <c r="O563" s="193"/>
      <c r="P563" s="193"/>
      <c r="Q563" s="193"/>
      <c r="R563" s="193"/>
      <c r="S563" s="193"/>
      <c r="T563" s="193"/>
      <c r="U563" s="193"/>
      <c r="V563" s="193"/>
      <c r="W563" s="193"/>
      <c r="X563" s="193"/>
      <c r="Y563" s="193"/>
      <c r="Z563" s="193"/>
      <c r="AA563" s="193"/>
      <c r="AB563" s="193"/>
      <c r="AC563" s="193"/>
      <c r="AD563" s="193"/>
      <c r="AE563" s="193"/>
    </row>
    <row r="564" ht="42.0" customHeight="1">
      <c r="A564" s="193"/>
      <c r="B564" s="193"/>
      <c r="C564" s="193"/>
      <c r="D564" s="193"/>
      <c r="E564" s="193"/>
      <c r="F564" s="193"/>
      <c r="G564" s="193"/>
      <c r="H564" s="193"/>
      <c r="I564" s="193"/>
      <c r="J564" s="193"/>
      <c r="K564" s="193"/>
      <c r="L564" s="193"/>
      <c r="M564" s="193"/>
      <c r="N564" s="193"/>
      <c r="O564" s="193"/>
      <c r="P564" s="193"/>
      <c r="Q564" s="193"/>
      <c r="R564" s="193"/>
      <c r="S564" s="193"/>
      <c r="T564" s="193"/>
      <c r="U564" s="193"/>
      <c r="V564" s="193"/>
      <c r="W564" s="193"/>
      <c r="X564" s="193"/>
      <c r="Y564" s="193"/>
      <c r="Z564" s="193"/>
      <c r="AA564" s="193"/>
      <c r="AB564" s="193"/>
      <c r="AC564" s="193"/>
      <c r="AD564" s="193"/>
      <c r="AE564" s="193"/>
    </row>
    <row r="565" ht="42.0" customHeight="1">
      <c r="A565" s="193"/>
      <c r="B565" s="193"/>
      <c r="C565" s="193"/>
      <c r="D565" s="193"/>
      <c r="E565" s="193"/>
      <c r="F565" s="193"/>
      <c r="G565" s="193"/>
      <c r="H565" s="193"/>
      <c r="I565" s="193"/>
      <c r="J565" s="193"/>
      <c r="K565" s="193"/>
      <c r="L565" s="193"/>
      <c r="M565" s="193"/>
      <c r="N565" s="193"/>
      <c r="O565" s="193"/>
      <c r="P565" s="193"/>
      <c r="Q565" s="193"/>
      <c r="R565" s="193"/>
      <c r="S565" s="193"/>
      <c r="T565" s="193"/>
      <c r="U565" s="193"/>
      <c r="V565" s="193"/>
      <c r="W565" s="193"/>
      <c r="X565" s="193"/>
      <c r="Y565" s="193"/>
      <c r="Z565" s="193"/>
      <c r="AA565" s="193"/>
      <c r="AB565" s="193"/>
      <c r="AC565" s="193"/>
      <c r="AD565" s="193"/>
      <c r="AE565" s="193"/>
    </row>
    <row r="566" ht="42.0" customHeight="1">
      <c r="A566" s="193"/>
      <c r="B566" s="193"/>
      <c r="C566" s="193"/>
      <c r="D566" s="193"/>
      <c r="E566" s="193"/>
      <c r="F566" s="193"/>
      <c r="G566" s="193"/>
      <c r="H566" s="193"/>
      <c r="I566" s="193"/>
      <c r="J566" s="193"/>
      <c r="K566" s="193"/>
      <c r="L566" s="193"/>
      <c r="M566" s="193"/>
      <c r="N566" s="193"/>
      <c r="O566" s="193"/>
      <c r="P566" s="193"/>
      <c r="Q566" s="193"/>
      <c r="R566" s="193"/>
      <c r="S566" s="193"/>
      <c r="T566" s="193"/>
      <c r="U566" s="193"/>
      <c r="V566" s="193"/>
      <c r="W566" s="193"/>
      <c r="X566" s="193"/>
      <c r="Y566" s="193"/>
      <c r="Z566" s="193"/>
      <c r="AA566" s="193"/>
      <c r="AB566" s="193"/>
      <c r="AC566" s="193"/>
      <c r="AD566" s="193"/>
      <c r="AE566" s="193"/>
    </row>
    <row r="567" ht="42.0" customHeight="1">
      <c r="A567" s="193"/>
      <c r="B567" s="193"/>
      <c r="C567" s="193"/>
      <c r="D567" s="193"/>
      <c r="E567" s="193"/>
      <c r="F567" s="193"/>
      <c r="G567" s="193"/>
      <c r="H567" s="193"/>
      <c r="I567" s="193"/>
      <c r="J567" s="193"/>
      <c r="K567" s="193"/>
      <c r="L567" s="193"/>
      <c r="M567" s="193"/>
      <c r="N567" s="193"/>
      <c r="O567" s="193"/>
      <c r="P567" s="193"/>
      <c r="Q567" s="193"/>
      <c r="R567" s="193"/>
      <c r="S567" s="193"/>
      <c r="T567" s="193"/>
      <c r="U567" s="193"/>
      <c r="V567" s="193"/>
      <c r="W567" s="193"/>
      <c r="X567" s="193"/>
      <c r="Y567" s="193"/>
      <c r="Z567" s="193"/>
      <c r="AA567" s="193"/>
      <c r="AB567" s="193"/>
      <c r="AC567" s="193"/>
      <c r="AD567" s="193"/>
      <c r="AE567" s="193"/>
    </row>
    <row r="568" ht="42.0" customHeight="1">
      <c r="A568" s="193"/>
      <c r="B568" s="193"/>
      <c r="C568" s="193"/>
      <c r="D568" s="193"/>
      <c r="E568" s="193"/>
      <c r="F568" s="193"/>
      <c r="G568" s="193"/>
      <c r="H568" s="193"/>
      <c r="I568" s="193"/>
      <c r="J568" s="193"/>
      <c r="K568" s="193"/>
      <c r="L568" s="193"/>
      <c r="M568" s="193"/>
      <c r="N568" s="193"/>
      <c r="O568" s="193"/>
      <c r="P568" s="193"/>
      <c r="Q568" s="193"/>
      <c r="R568" s="193"/>
      <c r="S568" s="193"/>
      <c r="T568" s="193"/>
      <c r="U568" s="193"/>
      <c r="V568" s="193"/>
      <c r="W568" s="193"/>
      <c r="X568" s="193"/>
      <c r="Y568" s="193"/>
      <c r="Z568" s="193"/>
      <c r="AA568" s="193"/>
      <c r="AB568" s="193"/>
      <c r="AC568" s="193"/>
      <c r="AD568" s="193"/>
      <c r="AE568" s="193"/>
    </row>
    <row r="569" ht="42.0" customHeight="1">
      <c r="A569" s="193"/>
      <c r="B569" s="193"/>
      <c r="C569" s="193"/>
      <c r="D569" s="193"/>
      <c r="E569" s="193"/>
      <c r="F569" s="193"/>
      <c r="G569" s="193"/>
      <c r="H569" s="193"/>
      <c r="I569" s="193"/>
      <c r="J569" s="193"/>
      <c r="K569" s="193"/>
      <c r="L569" s="193"/>
      <c r="M569" s="193"/>
      <c r="N569" s="193"/>
      <c r="O569" s="193"/>
      <c r="P569" s="193"/>
      <c r="Q569" s="193"/>
      <c r="R569" s="193"/>
      <c r="S569" s="193"/>
      <c r="T569" s="193"/>
      <c r="U569" s="193"/>
      <c r="V569" s="193"/>
      <c r="W569" s="193"/>
      <c r="X569" s="193"/>
      <c r="Y569" s="193"/>
      <c r="Z569" s="193"/>
      <c r="AA569" s="193"/>
      <c r="AB569" s="193"/>
      <c r="AC569" s="193"/>
      <c r="AD569" s="193"/>
      <c r="AE569" s="193"/>
    </row>
    <row r="570" ht="42.0" customHeight="1">
      <c r="A570" s="193"/>
      <c r="B570" s="193"/>
      <c r="C570" s="193"/>
      <c r="D570" s="193"/>
      <c r="E570" s="193"/>
      <c r="F570" s="193"/>
      <c r="G570" s="193"/>
      <c r="H570" s="193"/>
      <c r="I570" s="193"/>
      <c r="J570" s="193"/>
      <c r="K570" s="193"/>
      <c r="L570" s="193"/>
      <c r="M570" s="193"/>
      <c r="N570" s="193"/>
      <c r="O570" s="193"/>
      <c r="P570" s="193"/>
      <c r="Q570" s="193"/>
      <c r="R570" s="193"/>
      <c r="S570" s="193"/>
      <c r="T570" s="193"/>
      <c r="U570" s="193"/>
      <c r="V570" s="193"/>
      <c r="W570" s="193"/>
      <c r="X570" s="193"/>
      <c r="Y570" s="193"/>
      <c r="Z570" s="193"/>
      <c r="AA570" s="193"/>
      <c r="AB570" s="193"/>
      <c r="AC570" s="193"/>
      <c r="AD570" s="193"/>
      <c r="AE570" s="193"/>
    </row>
    <row r="571" ht="42.0" customHeight="1">
      <c r="A571" s="193"/>
      <c r="B571" s="193"/>
      <c r="C571" s="193"/>
      <c r="D571" s="193"/>
      <c r="E571" s="193"/>
      <c r="F571" s="193"/>
      <c r="G571" s="193"/>
      <c r="H571" s="193"/>
      <c r="I571" s="193"/>
      <c r="J571" s="193"/>
      <c r="K571" s="193"/>
      <c r="L571" s="193"/>
      <c r="M571" s="193"/>
      <c r="N571" s="193"/>
      <c r="O571" s="193"/>
      <c r="P571" s="193"/>
      <c r="Q571" s="193"/>
      <c r="R571" s="193"/>
      <c r="S571" s="193"/>
      <c r="T571" s="193"/>
      <c r="U571" s="193"/>
      <c r="V571" s="193"/>
      <c r="W571" s="193"/>
      <c r="X571" s="193"/>
      <c r="Y571" s="193"/>
      <c r="Z571" s="193"/>
      <c r="AA571" s="193"/>
      <c r="AB571" s="193"/>
      <c r="AC571" s="193"/>
      <c r="AD571" s="193"/>
      <c r="AE571" s="193"/>
    </row>
    <row r="572" ht="42.0" customHeight="1">
      <c r="A572" s="193"/>
      <c r="B572" s="193"/>
      <c r="C572" s="193"/>
      <c r="D572" s="193"/>
      <c r="E572" s="193"/>
      <c r="F572" s="193"/>
      <c r="G572" s="193"/>
      <c r="H572" s="193"/>
      <c r="I572" s="193"/>
      <c r="J572" s="193"/>
      <c r="K572" s="193"/>
      <c r="L572" s="193"/>
      <c r="M572" s="193"/>
      <c r="N572" s="193"/>
      <c r="O572" s="193"/>
      <c r="P572" s="193"/>
      <c r="Q572" s="193"/>
      <c r="R572" s="193"/>
      <c r="S572" s="193"/>
      <c r="T572" s="193"/>
      <c r="U572" s="193"/>
      <c r="V572" s="193"/>
      <c r="W572" s="193"/>
      <c r="X572" s="193"/>
      <c r="Y572" s="193"/>
      <c r="Z572" s="193"/>
      <c r="AA572" s="193"/>
      <c r="AB572" s="193"/>
      <c r="AC572" s="193"/>
      <c r="AD572" s="193"/>
      <c r="AE572" s="193"/>
    </row>
    <row r="573" ht="42.0" customHeight="1">
      <c r="A573" s="193"/>
      <c r="B573" s="193"/>
      <c r="C573" s="193"/>
      <c r="D573" s="193"/>
      <c r="E573" s="193"/>
      <c r="F573" s="193"/>
      <c r="G573" s="193"/>
      <c r="H573" s="193"/>
      <c r="I573" s="193"/>
      <c r="J573" s="193"/>
      <c r="K573" s="193"/>
      <c r="L573" s="193"/>
      <c r="M573" s="193"/>
      <c r="N573" s="193"/>
      <c r="O573" s="193"/>
      <c r="P573" s="193"/>
      <c r="Q573" s="193"/>
      <c r="R573" s="193"/>
      <c r="S573" s="193"/>
      <c r="T573" s="193"/>
      <c r="U573" s="193"/>
      <c r="V573" s="193"/>
      <c r="W573" s="193"/>
      <c r="X573" s="193"/>
      <c r="Y573" s="193"/>
      <c r="Z573" s="193"/>
      <c r="AA573" s="193"/>
      <c r="AB573" s="193"/>
      <c r="AC573" s="193"/>
      <c r="AD573" s="193"/>
      <c r="AE573" s="193"/>
    </row>
    <row r="574" ht="42.0" customHeight="1">
      <c r="A574" s="193"/>
      <c r="B574" s="193"/>
      <c r="C574" s="193"/>
      <c r="D574" s="193"/>
      <c r="E574" s="193"/>
      <c r="F574" s="193"/>
      <c r="G574" s="193"/>
      <c r="H574" s="193"/>
      <c r="I574" s="193"/>
      <c r="J574" s="193"/>
      <c r="K574" s="193"/>
      <c r="L574" s="193"/>
      <c r="M574" s="193"/>
      <c r="N574" s="193"/>
      <c r="O574" s="193"/>
      <c r="P574" s="193"/>
      <c r="Q574" s="193"/>
      <c r="R574" s="193"/>
      <c r="S574" s="193"/>
      <c r="T574" s="193"/>
      <c r="U574" s="193"/>
      <c r="V574" s="193"/>
      <c r="W574" s="193"/>
      <c r="X574" s="193"/>
      <c r="Y574" s="193"/>
      <c r="Z574" s="193"/>
      <c r="AA574" s="193"/>
      <c r="AB574" s="193"/>
      <c r="AC574" s="193"/>
      <c r="AD574" s="193"/>
      <c r="AE574" s="193"/>
    </row>
    <row r="575" ht="42.0" customHeight="1">
      <c r="A575" s="193"/>
      <c r="B575" s="193"/>
      <c r="C575" s="193"/>
      <c r="D575" s="193"/>
      <c r="E575" s="193"/>
      <c r="F575" s="193"/>
      <c r="G575" s="193"/>
      <c r="H575" s="193"/>
      <c r="I575" s="193"/>
      <c r="J575" s="193"/>
      <c r="K575" s="193"/>
      <c r="L575" s="193"/>
      <c r="M575" s="193"/>
      <c r="N575" s="193"/>
      <c r="O575" s="193"/>
      <c r="P575" s="193"/>
      <c r="Q575" s="193"/>
      <c r="R575" s="193"/>
      <c r="S575" s="193"/>
      <c r="T575" s="193"/>
      <c r="U575" s="193"/>
      <c r="V575" s="193"/>
      <c r="W575" s="193"/>
      <c r="X575" s="193"/>
      <c r="Y575" s="193"/>
      <c r="Z575" s="193"/>
      <c r="AA575" s="193"/>
      <c r="AB575" s="193"/>
      <c r="AC575" s="193"/>
      <c r="AD575" s="193"/>
      <c r="AE575" s="193"/>
    </row>
    <row r="576" ht="42.0" customHeight="1">
      <c r="A576" s="193"/>
      <c r="B576" s="193"/>
      <c r="C576" s="193"/>
      <c r="D576" s="193"/>
      <c r="E576" s="193"/>
      <c r="F576" s="193"/>
      <c r="G576" s="193"/>
      <c r="H576" s="193"/>
      <c r="I576" s="193"/>
      <c r="J576" s="193"/>
      <c r="K576" s="193"/>
      <c r="L576" s="193"/>
      <c r="M576" s="193"/>
      <c r="N576" s="193"/>
      <c r="O576" s="193"/>
      <c r="P576" s="193"/>
      <c r="Q576" s="193"/>
      <c r="R576" s="193"/>
      <c r="S576" s="193"/>
      <c r="T576" s="193"/>
      <c r="U576" s="193"/>
      <c r="V576" s="193"/>
      <c r="W576" s="193"/>
      <c r="X576" s="193"/>
      <c r="Y576" s="193"/>
      <c r="Z576" s="193"/>
      <c r="AA576" s="193"/>
      <c r="AB576" s="193"/>
      <c r="AC576" s="193"/>
      <c r="AD576" s="193"/>
      <c r="AE576" s="193"/>
    </row>
    <row r="577" ht="42.0" customHeight="1">
      <c r="A577" s="193"/>
      <c r="B577" s="193"/>
      <c r="C577" s="193"/>
      <c r="D577" s="193"/>
      <c r="E577" s="193"/>
      <c r="F577" s="193"/>
      <c r="G577" s="193"/>
      <c r="H577" s="193"/>
      <c r="I577" s="193"/>
      <c r="J577" s="193"/>
      <c r="K577" s="193"/>
      <c r="L577" s="193"/>
      <c r="M577" s="193"/>
      <c r="N577" s="193"/>
      <c r="O577" s="193"/>
      <c r="P577" s="193"/>
      <c r="Q577" s="193"/>
      <c r="R577" s="193"/>
      <c r="S577" s="193"/>
      <c r="T577" s="193"/>
      <c r="U577" s="193"/>
      <c r="V577" s="193"/>
      <c r="W577" s="193"/>
      <c r="X577" s="193"/>
      <c r="Y577" s="193"/>
      <c r="Z577" s="193"/>
      <c r="AA577" s="193"/>
      <c r="AB577" s="193"/>
      <c r="AC577" s="193"/>
      <c r="AD577" s="193"/>
      <c r="AE577" s="193"/>
    </row>
    <row r="578" ht="42.0" customHeight="1">
      <c r="A578" s="193"/>
      <c r="B578" s="193"/>
      <c r="C578" s="193"/>
      <c r="D578" s="193"/>
      <c r="E578" s="193"/>
      <c r="F578" s="193"/>
      <c r="G578" s="193"/>
      <c r="H578" s="193"/>
      <c r="I578" s="193"/>
      <c r="J578" s="193"/>
      <c r="K578" s="193"/>
      <c r="L578" s="193"/>
      <c r="M578" s="193"/>
      <c r="N578" s="193"/>
      <c r="O578" s="193"/>
      <c r="P578" s="193"/>
      <c r="Q578" s="193"/>
      <c r="R578" s="193"/>
      <c r="S578" s="193"/>
      <c r="T578" s="193"/>
      <c r="U578" s="193"/>
      <c r="V578" s="193"/>
      <c r="W578" s="193"/>
      <c r="X578" s="193"/>
      <c r="Y578" s="193"/>
      <c r="Z578" s="193"/>
      <c r="AA578" s="193"/>
      <c r="AB578" s="193"/>
      <c r="AC578" s="193"/>
      <c r="AD578" s="193"/>
      <c r="AE578" s="193"/>
    </row>
    <row r="579" ht="42.0" customHeight="1">
      <c r="A579" s="193"/>
      <c r="B579" s="193"/>
      <c r="C579" s="193"/>
      <c r="D579" s="193"/>
      <c r="E579" s="193"/>
      <c r="F579" s="193"/>
      <c r="G579" s="193"/>
      <c r="H579" s="193"/>
      <c r="I579" s="193"/>
      <c r="J579" s="193"/>
      <c r="K579" s="193"/>
      <c r="L579" s="193"/>
      <c r="M579" s="193"/>
      <c r="N579" s="193"/>
      <c r="O579" s="193"/>
      <c r="P579" s="193"/>
      <c r="Q579" s="193"/>
      <c r="R579" s="193"/>
      <c r="S579" s="193"/>
      <c r="T579" s="193"/>
      <c r="U579" s="193"/>
      <c r="V579" s="193"/>
      <c r="W579" s="193"/>
      <c r="X579" s="193"/>
      <c r="Y579" s="193"/>
      <c r="Z579" s="193"/>
      <c r="AA579" s="193"/>
      <c r="AB579" s="193"/>
      <c r="AC579" s="193"/>
      <c r="AD579" s="193"/>
      <c r="AE579" s="193"/>
    </row>
    <row r="580" ht="42.0" customHeight="1">
      <c r="A580" s="193"/>
      <c r="B580" s="193"/>
      <c r="C580" s="193"/>
      <c r="D580" s="193"/>
      <c r="E580" s="193"/>
      <c r="F580" s="193"/>
      <c r="G580" s="193"/>
      <c r="H580" s="193"/>
      <c r="I580" s="193"/>
      <c r="J580" s="193"/>
      <c r="K580" s="193"/>
      <c r="L580" s="193"/>
      <c r="M580" s="193"/>
      <c r="N580" s="193"/>
      <c r="O580" s="193"/>
      <c r="P580" s="193"/>
      <c r="Q580" s="193"/>
      <c r="R580" s="193"/>
      <c r="S580" s="193"/>
      <c r="T580" s="193"/>
      <c r="U580" s="193"/>
      <c r="V580" s="193"/>
      <c r="W580" s="193"/>
      <c r="X580" s="193"/>
      <c r="Y580" s="193"/>
      <c r="Z580" s="193"/>
      <c r="AA580" s="193"/>
      <c r="AB580" s="193"/>
      <c r="AC580" s="193"/>
      <c r="AD580" s="193"/>
      <c r="AE580" s="193"/>
    </row>
    <row r="581" ht="42.0" customHeight="1">
      <c r="A581" s="193"/>
      <c r="B581" s="193"/>
      <c r="C581" s="193"/>
      <c r="D581" s="193"/>
      <c r="E581" s="193"/>
      <c r="F581" s="193"/>
      <c r="G581" s="193"/>
      <c r="H581" s="193"/>
      <c r="I581" s="193"/>
      <c r="J581" s="193"/>
      <c r="K581" s="193"/>
      <c r="L581" s="193"/>
      <c r="M581" s="193"/>
      <c r="N581" s="193"/>
      <c r="O581" s="193"/>
      <c r="P581" s="193"/>
      <c r="Q581" s="193"/>
      <c r="R581" s="193"/>
      <c r="S581" s="193"/>
      <c r="T581" s="193"/>
      <c r="U581" s="193"/>
      <c r="V581" s="193"/>
      <c r="W581" s="193"/>
      <c r="X581" s="193"/>
      <c r="Y581" s="193"/>
      <c r="Z581" s="193"/>
      <c r="AA581" s="193"/>
      <c r="AB581" s="193"/>
      <c r="AC581" s="193"/>
      <c r="AD581" s="193"/>
      <c r="AE581" s="193"/>
    </row>
    <row r="582" ht="42.0" customHeight="1">
      <c r="A582" s="193"/>
      <c r="B582" s="193"/>
      <c r="C582" s="193"/>
      <c r="D582" s="193"/>
      <c r="E582" s="193"/>
      <c r="F582" s="193"/>
      <c r="G582" s="193"/>
      <c r="H582" s="193"/>
      <c r="I582" s="193"/>
      <c r="J582" s="193"/>
      <c r="K582" s="193"/>
      <c r="L582" s="193"/>
      <c r="M582" s="193"/>
      <c r="N582" s="193"/>
      <c r="O582" s="193"/>
      <c r="P582" s="193"/>
      <c r="Q582" s="193"/>
      <c r="R582" s="193"/>
      <c r="S582" s="193"/>
      <c r="T582" s="193"/>
      <c r="U582" s="193"/>
      <c r="V582" s="193"/>
      <c r="W582" s="193"/>
      <c r="X582" s="193"/>
      <c r="Y582" s="193"/>
      <c r="Z582" s="193"/>
      <c r="AA582" s="193"/>
      <c r="AB582" s="193"/>
      <c r="AC582" s="193"/>
      <c r="AD582" s="193"/>
      <c r="AE582" s="193"/>
    </row>
    <row r="583" ht="42.0" customHeight="1">
      <c r="A583" s="193"/>
      <c r="B583" s="193"/>
      <c r="C583" s="193"/>
      <c r="D583" s="193"/>
      <c r="E583" s="193"/>
      <c r="F583" s="193"/>
      <c r="G583" s="193"/>
      <c r="H583" s="193"/>
      <c r="I583" s="193"/>
      <c r="J583" s="193"/>
      <c r="K583" s="193"/>
      <c r="L583" s="193"/>
      <c r="M583" s="193"/>
      <c r="N583" s="193"/>
      <c r="O583" s="193"/>
      <c r="P583" s="193"/>
      <c r="Q583" s="193"/>
      <c r="R583" s="193"/>
      <c r="S583" s="193"/>
      <c r="T583" s="193"/>
      <c r="U583" s="193"/>
      <c r="V583" s="193"/>
      <c r="W583" s="193"/>
      <c r="X583" s="193"/>
      <c r="Y583" s="193"/>
      <c r="Z583" s="193"/>
      <c r="AA583" s="193"/>
      <c r="AB583" s="193"/>
      <c r="AC583" s="193"/>
      <c r="AD583" s="193"/>
      <c r="AE583" s="193"/>
    </row>
    <row r="584" ht="42.0" customHeight="1">
      <c r="A584" s="193"/>
      <c r="B584" s="193"/>
      <c r="C584" s="193"/>
      <c r="D584" s="193"/>
      <c r="E584" s="193"/>
      <c r="F584" s="193"/>
      <c r="G584" s="193"/>
      <c r="H584" s="193"/>
      <c r="I584" s="193"/>
      <c r="J584" s="193"/>
      <c r="K584" s="193"/>
      <c r="L584" s="193"/>
      <c r="M584" s="193"/>
      <c r="N584" s="193"/>
      <c r="O584" s="193"/>
      <c r="P584" s="193"/>
      <c r="Q584" s="193"/>
      <c r="R584" s="193"/>
      <c r="S584" s="193"/>
      <c r="T584" s="193"/>
      <c r="U584" s="193"/>
      <c r="V584" s="193"/>
      <c r="W584" s="193"/>
      <c r="X584" s="193"/>
      <c r="Y584" s="193"/>
      <c r="Z584" s="193"/>
      <c r="AA584" s="193"/>
      <c r="AB584" s="193"/>
      <c r="AC584" s="193"/>
      <c r="AD584" s="193"/>
      <c r="AE584" s="193"/>
    </row>
    <row r="585" ht="42.0" customHeight="1">
      <c r="A585" s="193"/>
      <c r="B585" s="193"/>
      <c r="C585" s="193"/>
      <c r="D585" s="193"/>
      <c r="E585" s="193"/>
      <c r="F585" s="193"/>
      <c r="G585" s="193"/>
      <c r="H585" s="193"/>
      <c r="I585" s="193"/>
      <c r="J585" s="193"/>
      <c r="K585" s="193"/>
      <c r="L585" s="193"/>
      <c r="M585" s="193"/>
      <c r="N585" s="193"/>
      <c r="O585" s="193"/>
      <c r="P585" s="193"/>
      <c r="Q585" s="193"/>
      <c r="R585" s="193"/>
      <c r="S585" s="193"/>
      <c r="T585" s="193"/>
      <c r="U585" s="193"/>
      <c r="V585" s="193"/>
      <c r="W585" s="193"/>
      <c r="X585" s="193"/>
      <c r="Y585" s="193"/>
      <c r="Z585" s="193"/>
      <c r="AA585" s="193"/>
      <c r="AB585" s="193"/>
      <c r="AC585" s="193"/>
      <c r="AD585" s="193"/>
      <c r="AE585" s="193"/>
    </row>
    <row r="586" ht="42.0" customHeight="1">
      <c r="A586" s="193"/>
      <c r="B586" s="193"/>
      <c r="C586" s="193"/>
      <c r="D586" s="193"/>
      <c r="E586" s="193"/>
      <c r="F586" s="193"/>
      <c r="G586" s="193"/>
      <c r="H586" s="193"/>
      <c r="I586" s="193"/>
      <c r="J586" s="193"/>
      <c r="K586" s="193"/>
      <c r="L586" s="193"/>
      <c r="M586" s="193"/>
      <c r="N586" s="193"/>
      <c r="O586" s="193"/>
      <c r="P586" s="193"/>
      <c r="Q586" s="193"/>
      <c r="R586" s="193"/>
      <c r="S586" s="193"/>
      <c r="T586" s="193"/>
      <c r="U586" s="193"/>
      <c r="V586" s="193"/>
      <c r="W586" s="193"/>
      <c r="X586" s="193"/>
      <c r="Y586" s="193"/>
      <c r="Z586" s="193"/>
      <c r="AA586" s="193"/>
      <c r="AB586" s="193"/>
      <c r="AC586" s="193"/>
      <c r="AD586" s="193"/>
      <c r="AE586" s="193"/>
    </row>
    <row r="587" ht="42.0" customHeight="1">
      <c r="A587" s="193"/>
      <c r="B587" s="193"/>
      <c r="C587" s="193"/>
      <c r="D587" s="193"/>
      <c r="E587" s="193"/>
      <c r="F587" s="193"/>
      <c r="G587" s="193"/>
      <c r="H587" s="193"/>
      <c r="I587" s="193"/>
      <c r="J587" s="193"/>
      <c r="K587" s="193"/>
      <c r="L587" s="193"/>
      <c r="M587" s="193"/>
      <c r="N587" s="193"/>
      <c r="O587" s="193"/>
      <c r="P587" s="193"/>
      <c r="Q587" s="193"/>
      <c r="R587" s="193"/>
      <c r="S587" s="193"/>
      <c r="T587" s="193"/>
      <c r="U587" s="193"/>
      <c r="V587" s="193"/>
      <c r="W587" s="193"/>
      <c r="X587" s="193"/>
      <c r="Y587" s="193"/>
      <c r="Z587" s="193"/>
      <c r="AA587" s="193"/>
      <c r="AB587" s="193"/>
      <c r="AC587" s="193"/>
      <c r="AD587" s="193"/>
      <c r="AE587" s="193"/>
    </row>
    <row r="588" ht="42.0" customHeight="1">
      <c r="A588" s="193"/>
      <c r="B588" s="193"/>
      <c r="C588" s="193"/>
      <c r="D588" s="193"/>
      <c r="E588" s="193"/>
      <c r="F588" s="193"/>
      <c r="G588" s="193"/>
      <c r="H588" s="193"/>
      <c r="I588" s="193"/>
      <c r="J588" s="193"/>
      <c r="K588" s="193"/>
      <c r="L588" s="193"/>
      <c r="M588" s="193"/>
      <c r="N588" s="193"/>
      <c r="O588" s="193"/>
      <c r="P588" s="193"/>
      <c r="Q588" s="193"/>
      <c r="R588" s="193"/>
      <c r="S588" s="193"/>
      <c r="T588" s="193"/>
      <c r="U588" s="193"/>
      <c r="V588" s="193"/>
      <c r="W588" s="193"/>
      <c r="X588" s="193"/>
      <c r="Y588" s="193"/>
      <c r="Z588" s="193"/>
      <c r="AA588" s="193"/>
      <c r="AB588" s="193"/>
      <c r="AC588" s="193"/>
      <c r="AD588" s="193"/>
      <c r="AE588" s="193"/>
    </row>
    <row r="589" ht="42.0" customHeight="1">
      <c r="A589" s="193"/>
      <c r="B589" s="193"/>
      <c r="C589" s="193"/>
      <c r="D589" s="193"/>
      <c r="E589" s="193"/>
      <c r="F589" s="193"/>
      <c r="G589" s="193"/>
      <c r="H589" s="193"/>
      <c r="I589" s="193"/>
      <c r="J589" s="193"/>
      <c r="K589" s="193"/>
      <c r="L589" s="193"/>
      <c r="M589" s="193"/>
      <c r="N589" s="193"/>
      <c r="O589" s="193"/>
      <c r="P589" s="193"/>
      <c r="Q589" s="193"/>
      <c r="R589" s="193"/>
      <c r="S589" s="193"/>
      <c r="T589" s="193"/>
      <c r="U589" s="193"/>
      <c r="V589" s="193"/>
      <c r="W589" s="193"/>
      <c r="X589" s="193"/>
      <c r="Y589" s="193"/>
      <c r="Z589" s="193"/>
      <c r="AA589" s="193"/>
      <c r="AB589" s="193"/>
      <c r="AC589" s="193"/>
      <c r="AD589" s="193"/>
      <c r="AE589" s="193"/>
    </row>
    <row r="590" ht="42.0" customHeight="1">
      <c r="A590" s="193"/>
      <c r="B590" s="193"/>
      <c r="C590" s="193"/>
      <c r="D590" s="193"/>
      <c r="E590" s="193"/>
      <c r="F590" s="193"/>
      <c r="G590" s="193"/>
      <c r="H590" s="193"/>
      <c r="I590" s="193"/>
      <c r="J590" s="193"/>
      <c r="K590" s="193"/>
      <c r="L590" s="193"/>
      <c r="M590" s="193"/>
      <c r="N590" s="193"/>
      <c r="O590" s="193"/>
      <c r="P590" s="193"/>
      <c r="Q590" s="193"/>
      <c r="R590" s="193"/>
      <c r="S590" s="193"/>
      <c r="T590" s="193"/>
      <c r="U590" s="193"/>
      <c r="V590" s="193"/>
      <c r="W590" s="193"/>
      <c r="X590" s="193"/>
      <c r="Y590" s="193"/>
      <c r="Z590" s="193"/>
      <c r="AA590" s="193"/>
      <c r="AB590" s="193"/>
      <c r="AC590" s="193"/>
      <c r="AD590" s="193"/>
      <c r="AE590" s="193"/>
    </row>
    <row r="591" ht="42.0" customHeight="1">
      <c r="A591" s="193"/>
      <c r="B591" s="193"/>
      <c r="C591" s="193"/>
      <c r="D591" s="193"/>
      <c r="E591" s="193"/>
      <c r="F591" s="193"/>
      <c r="G591" s="193"/>
      <c r="H591" s="193"/>
      <c r="I591" s="193"/>
      <c r="J591" s="193"/>
      <c r="K591" s="193"/>
      <c r="L591" s="193"/>
      <c r="M591" s="193"/>
      <c r="N591" s="193"/>
      <c r="O591" s="193"/>
      <c r="P591" s="193"/>
      <c r="Q591" s="193"/>
      <c r="R591" s="193"/>
      <c r="S591" s="193"/>
      <c r="T591" s="193"/>
      <c r="U591" s="193"/>
      <c r="V591" s="193"/>
      <c r="W591" s="193"/>
      <c r="X591" s="193"/>
      <c r="Y591" s="193"/>
      <c r="Z591" s="193"/>
      <c r="AA591" s="193"/>
      <c r="AB591" s="193"/>
      <c r="AC591" s="193"/>
      <c r="AD591" s="193"/>
      <c r="AE591" s="193"/>
    </row>
    <row r="592" ht="42.0" customHeight="1">
      <c r="A592" s="193"/>
      <c r="B592" s="193"/>
      <c r="C592" s="193"/>
      <c r="D592" s="193"/>
      <c r="E592" s="193"/>
      <c r="F592" s="193"/>
      <c r="G592" s="193"/>
      <c r="H592" s="193"/>
      <c r="I592" s="193"/>
      <c r="J592" s="193"/>
      <c r="K592" s="193"/>
      <c r="L592" s="193"/>
      <c r="M592" s="193"/>
      <c r="N592" s="193"/>
      <c r="O592" s="193"/>
      <c r="P592" s="193"/>
      <c r="Q592" s="193"/>
      <c r="R592" s="193"/>
      <c r="S592" s="193"/>
      <c r="T592" s="193"/>
      <c r="U592" s="193"/>
      <c r="V592" s="193"/>
      <c r="W592" s="193"/>
      <c r="X592" s="193"/>
      <c r="Y592" s="193"/>
      <c r="Z592" s="193"/>
      <c r="AA592" s="193"/>
      <c r="AB592" s="193"/>
      <c r="AC592" s="193"/>
      <c r="AD592" s="193"/>
      <c r="AE592" s="193"/>
    </row>
    <row r="593" ht="42.0" customHeight="1">
      <c r="A593" s="193"/>
      <c r="B593" s="193"/>
      <c r="C593" s="193"/>
      <c r="D593" s="193"/>
      <c r="E593" s="193"/>
      <c r="F593" s="193"/>
      <c r="G593" s="193"/>
      <c r="H593" s="193"/>
      <c r="I593" s="193"/>
      <c r="J593" s="193"/>
      <c r="K593" s="193"/>
      <c r="L593" s="193"/>
      <c r="M593" s="193"/>
      <c r="N593" s="193"/>
      <c r="O593" s="193"/>
      <c r="P593" s="193"/>
      <c r="Q593" s="193"/>
      <c r="R593" s="193"/>
      <c r="S593" s="193"/>
      <c r="T593" s="193"/>
      <c r="U593" s="193"/>
      <c r="V593" s="193"/>
      <c r="W593" s="193"/>
      <c r="X593" s="193"/>
      <c r="Y593" s="193"/>
      <c r="Z593" s="193"/>
      <c r="AA593" s="193"/>
      <c r="AB593" s="193"/>
      <c r="AC593" s="193"/>
      <c r="AD593" s="193"/>
      <c r="AE593" s="193"/>
    </row>
    <row r="594" ht="42.0" customHeight="1">
      <c r="A594" s="193"/>
      <c r="B594" s="193"/>
      <c r="C594" s="193"/>
      <c r="D594" s="193"/>
      <c r="E594" s="193"/>
      <c r="F594" s="193"/>
      <c r="G594" s="193"/>
      <c r="H594" s="193"/>
      <c r="I594" s="193"/>
      <c r="J594" s="193"/>
      <c r="K594" s="193"/>
      <c r="L594" s="193"/>
      <c r="M594" s="193"/>
      <c r="N594" s="193"/>
      <c r="O594" s="193"/>
      <c r="P594" s="193"/>
      <c r="Q594" s="193"/>
      <c r="R594" s="193"/>
      <c r="S594" s="193"/>
      <c r="T594" s="193"/>
      <c r="U594" s="193"/>
      <c r="V594" s="193"/>
      <c r="W594" s="193"/>
      <c r="X594" s="193"/>
      <c r="Y594" s="193"/>
      <c r="Z594" s="193"/>
      <c r="AA594" s="193"/>
      <c r="AB594" s="193"/>
      <c r="AC594" s="193"/>
      <c r="AD594" s="193"/>
      <c r="AE594" s="193"/>
    </row>
    <row r="595" ht="42.0" customHeight="1">
      <c r="A595" s="193"/>
      <c r="B595" s="193"/>
      <c r="C595" s="193"/>
      <c r="D595" s="193"/>
      <c r="E595" s="193"/>
      <c r="F595" s="193"/>
      <c r="G595" s="193"/>
      <c r="H595" s="193"/>
      <c r="I595" s="193"/>
      <c r="J595" s="193"/>
      <c r="K595" s="193"/>
      <c r="L595" s="193"/>
      <c r="M595" s="193"/>
      <c r="N595" s="193"/>
      <c r="O595" s="193"/>
      <c r="P595" s="193"/>
      <c r="Q595" s="193"/>
      <c r="R595" s="193"/>
      <c r="S595" s="193"/>
      <c r="T595" s="193"/>
      <c r="U595" s="193"/>
      <c r="V595" s="193"/>
      <c r="W595" s="193"/>
      <c r="X595" s="193"/>
      <c r="Y595" s="193"/>
      <c r="Z595" s="193"/>
      <c r="AA595" s="193"/>
      <c r="AB595" s="193"/>
      <c r="AC595" s="193"/>
      <c r="AD595" s="193"/>
      <c r="AE595" s="193"/>
    </row>
    <row r="596" ht="42.0" customHeight="1">
      <c r="A596" s="193"/>
      <c r="B596" s="193"/>
      <c r="C596" s="193"/>
      <c r="D596" s="193"/>
      <c r="E596" s="193"/>
      <c r="F596" s="193"/>
      <c r="G596" s="193"/>
      <c r="H596" s="193"/>
      <c r="I596" s="193"/>
      <c r="J596" s="193"/>
      <c r="K596" s="193"/>
      <c r="L596" s="193"/>
      <c r="M596" s="193"/>
      <c r="N596" s="193"/>
      <c r="O596" s="193"/>
      <c r="P596" s="193"/>
      <c r="Q596" s="193"/>
      <c r="R596" s="193"/>
      <c r="S596" s="193"/>
      <c r="T596" s="193"/>
      <c r="U596" s="193"/>
      <c r="V596" s="193"/>
      <c r="W596" s="193"/>
      <c r="X596" s="193"/>
      <c r="Y596" s="193"/>
      <c r="Z596" s="193"/>
      <c r="AA596" s="193"/>
      <c r="AB596" s="193"/>
      <c r="AC596" s="193"/>
      <c r="AD596" s="193"/>
      <c r="AE596" s="193"/>
    </row>
    <row r="597" ht="42.0" customHeight="1">
      <c r="A597" s="193"/>
      <c r="B597" s="193"/>
      <c r="C597" s="193"/>
      <c r="D597" s="193"/>
      <c r="E597" s="193"/>
      <c r="F597" s="193"/>
      <c r="G597" s="193"/>
      <c r="H597" s="193"/>
      <c r="I597" s="193"/>
      <c r="J597" s="193"/>
      <c r="K597" s="193"/>
      <c r="L597" s="193"/>
      <c r="M597" s="193"/>
      <c r="N597" s="193"/>
      <c r="O597" s="193"/>
      <c r="P597" s="193"/>
      <c r="Q597" s="193"/>
      <c r="R597" s="193"/>
      <c r="S597" s="193"/>
      <c r="T597" s="193"/>
      <c r="U597" s="193"/>
      <c r="V597" s="193"/>
      <c r="W597" s="193"/>
      <c r="X597" s="193"/>
      <c r="Y597" s="193"/>
      <c r="Z597" s="193"/>
      <c r="AA597" s="193"/>
      <c r="AB597" s="193"/>
      <c r="AC597" s="193"/>
      <c r="AD597" s="193"/>
      <c r="AE597" s="193"/>
    </row>
    <row r="598" ht="42.0" customHeight="1">
      <c r="A598" s="193"/>
      <c r="B598" s="193"/>
      <c r="C598" s="193"/>
      <c r="D598" s="193"/>
      <c r="E598" s="193"/>
      <c r="F598" s="193"/>
      <c r="G598" s="193"/>
      <c r="H598" s="193"/>
      <c r="I598" s="193"/>
      <c r="J598" s="193"/>
      <c r="K598" s="193"/>
      <c r="L598" s="193"/>
      <c r="M598" s="193"/>
      <c r="N598" s="193"/>
      <c r="O598" s="193"/>
      <c r="P598" s="193"/>
      <c r="Q598" s="193"/>
      <c r="R598" s="193"/>
      <c r="S598" s="193"/>
      <c r="T598" s="193"/>
      <c r="U598" s="193"/>
      <c r="V598" s="193"/>
      <c r="W598" s="193"/>
      <c r="X598" s="193"/>
      <c r="Y598" s="193"/>
      <c r="Z598" s="193"/>
      <c r="AA598" s="193"/>
      <c r="AB598" s="193"/>
      <c r="AC598" s="193"/>
      <c r="AD598" s="193"/>
      <c r="AE598" s="193"/>
    </row>
    <row r="599" ht="42.0" customHeight="1">
      <c r="A599" s="193"/>
      <c r="B599" s="193"/>
      <c r="C599" s="193"/>
      <c r="D599" s="193"/>
      <c r="E599" s="193"/>
      <c r="F599" s="193"/>
      <c r="G599" s="193"/>
      <c r="H599" s="193"/>
      <c r="I599" s="193"/>
      <c r="J599" s="193"/>
      <c r="K599" s="193"/>
      <c r="L599" s="193"/>
      <c r="M599" s="193"/>
      <c r="N599" s="193"/>
      <c r="O599" s="193"/>
      <c r="P599" s="193"/>
      <c r="Q599" s="193"/>
      <c r="R599" s="193"/>
      <c r="S599" s="193"/>
      <c r="T599" s="193"/>
      <c r="U599" s="193"/>
      <c r="V599" s="193"/>
      <c r="W599" s="193"/>
      <c r="X599" s="193"/>
      <c r="Y599" s="193"/>
      <c r="Z599" s="193"/>
      <c r="AA599" s="193"/>
      <c r="AB599" s="193"/>
      <c r="AC599" s="193"/>
      <c r="AD599" s="193"/>
      <c r="AE599" s="193"/>
    </row>
    <row r="600" ht="42.0" customHeight="1">
      <c r="A600" s="193"/>
      <c r="B600" s="193"/>
      <c r="C600" s="193"/>
      <c r="D600" s="193"/>
      <c r="E600" s="193"/>
      <c r="F600" s="193"/>
      <c r="G600" s="193"/>
      <c r="H600" s="193"/>
      <c r="I600" s="193"/>
      <c r="J600" s="193"/>
      <c r="K600" s="193"/>
      <c r="L600" s="193"/>
      <c r="M600" s="193"/>
      <c r="N600" s="193"/>
      <c r="O600" s="193"/>
      <c r="P600" s="193"/>
      <c r="Q600" s="193"/>
      <c r="R600" s="193"/>
      <c r="S600" s="193"/>
      <c r="T600" s="193"/>
      <c r="U600" s="193"/>
      <c r="V600" s="193"/>
      <c r="W600" s="193"/>
      <c r="X600" s="193"/>
      <c r="Y600" s="193"/>
      <c r="Z600" s="193"/>
      <c r="AA600" s="193"/>
      <c r="AB600" s="193"/>
      <c r="AC600" s="193"/>
      <c r="AD600" s="193"/>
      <c r="AE600" s="193"/>
    </row>
    <row r="601" ht="42.0" customHeight="1">
      <c r="A601" s="193"/>
      <c r="B601" s="193"/>
      <c r="C601" s="193"/>
      <c r="D601" s="193"/>
      <c r="E601" s="193"/>
      <c r="F601" s="193"/>
      <c r="G601" s="193"/>
      <c r="H601" s="193"/>
      <c r="I601" s="193"/>
      <c r="J601" s="193"/>
      <c r="K601" s="193"/>
      <c r="L601" s="193"/>
      <c r="M601" s="193"/>
      <c r="N601" s="193"/>
      <c r="O601" s="193"/>
      <c r="P601" s="193"/>
      <c r="Q601" s="193"/>
      <c r="R601" s="193"/>
      <c r="S601" s="193"/>
      <c r="T601" s="193"/>
      <c r="U601" s="193"/>
      <c r="V601" s="193"/>
      <c r="W601" s="193"/>
      <c r="X601" s="193"/>
      <c r="Y601" s="193"/>
      <c r="Z601" s="193"/>
      <c r="AA601" s="193"/>
      <c r="AB601" s="193"/>
      <c r="AC601" s="193"/>
      <c r="AD601" s="193"/>
      <c r="AE601" s="193"/>
    </row>
    <row r="602" ht="42.0" customHeight="1">
      <c r="A602" s="193"/>
      <c r="B602" s="193"/>
      <c r="C602" s="193"/>
      <c r="D602" s="193"/>
      <c r="E602" s="193"/>
      <c r="F602" s="193"/>
      <c r="G602" s="193"/>
      <c r="H602" s="193"/>
      <c r="I602" s="193"/>
      <c r="J602" s="193"/>
      <c r="K602" s="193"/>
      <c r="L602" s="193"/>
      <c r="M602" s="193"/>
      <c r="N602" s="193"/>
      <c r="O602" s="193"/>
      <c r="P602" s="193"/>
      <c r="Q602" s="193"/>
      <c r="R602" s="193"/>
      <c r="S602" s="193"/>
      <c r="T602" s="193"/>
      <c r="U602" s="193"/>
      <c r="V602" s="193"/>
      <c r="W602" s="193"/>
      <c r="X602" s="193"/>
      <c r="Y602" s="193"/>
      <c r="Z602" s="193"/>
      <c r="AA602" s="193"/>
      <c r="AB602" s="193"/>
      <c r="AC602" s="193"/>
      <c r="AD602" s="193"/>
      <c r="AE602" s="193"/>
    </row>
    <row r="603" ht="42.0" customHeight="1">
      <c r="A603" s="193"/>
      <c r="B603" s="193"/>
      <c r="C603" s="193"/>
      <c r="D603" s="193"/>
      <c r="E603" s="193"/>
      <c r="F603" s="193"/>
      <c r="G603" s="193"/>
      <c r="H603" s="193"/>
      <c r="I603" s="193"/>
      <c r="J603" s="193"/>
      <c r="K603" s="193"/>
      <c r="L603" s="193"/>
      <c r="M603" s="193"/>
      <c r="N603" s="193"/>
      <c r="O603" s="193"/>
      <c r="P603" s="193"/>
      <c r="Q603" s="193"/>
      <c r="R603" s="193"/>
      <c r="S603" s="193"/>
      <c r="T603" s="193"/>
      <c r="U603" s="193"/>
      <c r="V603" s="193"/>
      <c r="W603" s="193"/>
      <c r="X603" s="193"/>
      <c r="Y603" s="193"/>
      <c r="Z603" s="193"/>
      <c r="AA603" s="193"/>
      <c r="AB603" s="193"/>
      <c r="AC603" s="193"/>
      <c r="AD603" s="193"/>
      <c r="AE603" s="193"/>
    </row>
    <row r="604" ht="42.0" customHeight="1">
      <c r="A604" s="193"/>
      <c r="B604" s="193"/>
      <c r="C604" s="193"/>
      <c r="D604" s="193"/>
      <c r="E604" s="193"/>
      <c r="F604" s="193"/>
      <c r="G604" s="193"/>
      <c r="H604" s="193"/>
      <c r="I604" s="193"/>
      <c r="J604" s="193"/>
      <c r="K604" s="193"/>
      <c r="L604" s="193"/>
      <c r="M604" s="193"/>
      <c r="N604" s="193"/>
      <c r="O604" s="193"/>
      <c r="P604" s="193"/>
      <c r="Q604" s="193"/>
      <c r="R604" s="193"/>
      <c r="S604" s="193"/>
      <c r="T604" s="193"/>
      <c r="U604" s="193"/>
      <c r="V604" s="193"/>
      <c r="W604" s="193"/>
      <c r="X604" s="193"/>
      <c r="Y604" s="193"/>
      <c r="Z604" s="193"/>
      <c r="AA604" s="193"/>
      <c r="AB604" s="193"/>
      <c r="AC604" s="193"/>
      <c r="AD604" s="193"/>
      <c r="AE604" s="193"/>
    </row>
    <row r="605" ht="42.0" customHeight="1">
      <c r="A605" s="193"/>
      <c r="B605" s="193"/>
      <c r="C605" s="193"/>
      <c r="D605" s="193"/>
      <c r="E605" s="193"/>
      <c r="F605" s="193"/>
      <c r="G605" s="193"/>
      <c r="H605" s="193"/>
      <c r="I605" s="193"/>
      <c r="J605" s="193"/>
      <c r="K605" s="193"/>
      <c r="L605" s="193"/>
      <c r="M605" s="193"/>
      <c r="N605" s="193"/>
      <c r="O605" s="193"/>
      <c r="P605" s="193"/>
      <c r="Q605" s="193"/>
      <c r="R605" s="193"/>
      <c r="S605" s="193"/>
      <c r="T605" s="193"/>
      <c r="U605" s="193"/>
      <c r="V605" s="193"/>
      <c r="W605" s="193"/>
      <c r="X605" s="193"/>
      <c r="Y605" s="193"/>
      <c r="Z605" s="193"/>
      <c r="AA605" s="193"/>
      <c r="AB605" s="193"/>
      <c r="AC605" s="193"/>
      <c r="AD605" s="193"/>
      <c r="AE605" s="193"/>
    </row>
    <row r="606" ht="42.0" customHeight="1">
      <c r="A606" s="193"/>
      <c r="B606" s="193"/>
      <c r="C606" s="193"/>
      <c r="D606" s="193"/>
      <c r="E606" s="193"/>
      <c r="F606" s="193"/>
      <c r="G606" s="193"/>
      <c r="H606" s="193"/>
      <c r="I606" s="193"/>
      <c r="J606" s="193"/>
      <c r="K606" s="193"/>
      <c r="L606" s="193"/>
      <c r="M606" s="193"/>
      <c r="N606" s="193"/>
      <c r="O606" s="193"/>
      <c r="P606" s="193"/>
      <c r="Q606" s="193"/>
      <c r="R606" s="193"/>
      <c r="S606" s="193"/>
      <c r="T606" s="193"/>
      <c r="U606" s="193"/>
      <c r="V606" s="193"/>
      <c r="W606" s="193"/>
      <c r="X606" s="193"/>
      <c r="Y606" s="193"/>
      <c r="Z606" s="193"/>
      <c r="AA606" s="193"/>
      <c r="AB606" s="193"/>
      <c r="AC606" s="193"/>
      <c r="AD606" s="193"/>
      <c r="AE606" s="193"/>
    </row>
    <row r="607" ht="42.0" customHeight="1">
      <c r="A607" s="193"/>
      <c r="B607" s="193"/>
      <c r="C607" s="193"/>
      <c r="D607" s="193"/>
      <c r="E607" s="193"/>
      <c r="F607" s="193"/>
      <c r="G607" s="193"/>
      <c r="H607" s="193"/>
      <c r="I607" s="193"/>
      <c r="J607" s="193"/>
      <c r="K607" s="193"/>
      <c r="L607" s="193"/>
      <c r="M607" s="193"/>
      <c r="N607" s="193"/>
      <c r="O607" s="193"/>
      <c r="P607" s="193"/>
      <c r="Q607" s="193"/>
      <c r="R607" s="193"/>
      <c r="S607" s="193"/>
      <c r="T607" s="193"/>
      <c r="U607" s="193"/>
      <c r="V607" s="193"/>
      <c r="W607" s="193"/>
      <c r="X607" s="193"/>
      <c r="Y607" s="193"/>
      <c r="Z607" s="193"/>
      <c r="AA607" s="193"/>
      <c r="AB607" s="193"/>
      <c r="AC607" s="193"/>
      <c r="AD607" s="193"/>
      <c r="AE607" s="193"/>
    </row>
    <row r="608" ht="42.0" customHeight="1">
      <c r="A608" s="193"/>
      <c r="B608" s="193"/>
      <c r="C608" s="193"/>
      <c r="D608" s="193"/>
      <c r="E608" s="193"/>
      <c r="F608" s="193"/>
      <c r="G608" s="193"/>
      <c r="H608" s="193"/>
      <c r="I608" s="193"/>
      <c r="J608" s="193"/>
      <c r="K608" s="193"/>
      <c r="L608" s="193"/>
      <c r="M608" s="193"/>
      <c r="N608" s="193"/>
      <c r="O608" s="193"/>
      <c r="P608" s="193"/>
      <c r="Q608" s="193"/>
      <c r="R608" s="193"/>
      <c r="S608" s="193"/>
      <c r="T608" s="193"/>
      <c r="U608" s="193"/>
      <c r="V608" s="193"/>
      <c r="W608" s="193"/>
      <c r="X608" s="193"/>
      <c r="Y608" s="193"/>
      <c r="Z608" s="193"/>
      <c r="AA608" s="193"/>
      <c r="AB608" s="193"/>
      <c r="AC608" s="193"/>
      <c r="AD608" s="193"/>
      <c r="AE608" s="193"/>
    </row>
    <row r="609" ht="42.0" customHeight="1">
      <c r="A609" s="193"/>
      <c r="B609" s="193"/>
      <c r="C609" s="193"/>
      <c r="D609" s="193"/>
      <c r="E609" s="193"/>
      <c r="F609" s="193"/>
      <c r="G609" s="193"/>
      <c r="H609" s="193"/>
      <c r="I609" s="193"/>
      <c r="J609" s="193"/>
      <c r="K609" s="193"/>
      <c r="L609" s="193"/>
      <c r="M609" s="193"/>
      <c r="N609" s="193"/>
      <c r="O609" s="193"/>
      <c r="P609" s="193"/>
      <c r="Q609" s="193"/>
      <c r="R609" s="193"/>
      <c r="S609" s="193"/>
      <c r="T609" s="193"/>
      <c r="U609" s="193"/>
      <c r="V609" s="193"/>
      <c r="W609" s="193"/>
      <c r="X609" s="193"/>
      <c r="Y609" s="193"/>
      <c r="Z609" s="193"/>
      <c r="AA609" s="193"/>
      <c r="AB609" s="193"/>
      <c r="AC609" s="193"/>
      <c r="AD609" s="193"/>
      <c r="AE609" s="193"/>
    </row>
    <row r="610" ht="42.0" customHeight="1">
      <c r="A610" s="193"/>
      <c r="B610" s="193"/>
      <c r="C610" s="193"/>
      <c r="D610" s="193"/>
      <c r="E610" s="193"/>
      <c r="F610" s="193"/>
      <c r="G610" s="193"/>
      <c r="H610" s="193"/>
      <c r="I610" s="193"/>
      <c r="J610" s="193"/>
      <c r="K610" s="193"/>
      <c r="L610" s="193"/>
      <c r="M610" s="193"/>
      <c r="N610" s="193"/>
      <c r="O610" s="193"/>
      <c r="P610" s="193"/>
      <c r="Q610" s="193"/>
      <c r="R610" s="193"/>
      <c r="S610" s="193"/>
      <c r="T610" s="193"/>
      <c r="U610" s="193"/>
      <c r="V610" s="193"/>
      <c r="W610" s="193"/>
      <c r="X610" s="193"/>
      <c r="Y610" s="193"/>
      <c r="Z610" s="193"/>
      <c r="AA610" s="193"/>
      <c r="AB610" s="193"/>
      <c r="AC610" s="193"/>
      <c r="AD610" s="193"/>
      <c r="AE610" s="193"/>
    </row>
    <row r="611" ht="42.0" customHeight="1">
      <c r="A611" s="193"/>
      <c r="B611" s="193"/>
      <c r="C611" s="193"/>
      <c r="D611" s="193"/>
      <c r="E611" s="193"/>
      <c r="F611" s="193"/>
      <c r="G611" s="193"/>
      <c r="H611" s="193"/>
      <c r="I611" s="193"/>
      <c r="J611" s="193"/>
      <c r="K611" s="193"/>
      <c r="L611" s="193"/>
      <c r="M611" s="193"/>
      <c r="N611" s="193"/>
      <c r="O611" s="193"/>
      <c r="P611" s="193"/>
      <c r="Q611" s="193"/>
      <c r="R611" s="193"/>
      <c r="S611" s="193"/>
      <c r="T611" s="193"/>
      <c r="U611" s="193"/>
      <c r="V611" s="193"/>
      <c r="W611" s="193"/>
      <c r="X611" s="193"/>
      <c r="Y611" s="193"/>
      <c r="Z611" s="193"/>
      <c r="AA611" s="193"/>
      <c r="AB611" s="193"/>
      <c r="AC611" s="193"/>
      <c r="AD611" s="193"/>
      <c r="AE611" s="193"/>
    </row>
    <row r="612" ht="42.0" customHeight="1">
      <c r="A612" s="193"/>
      <c r="B612" s="193"/>
      <c r="C612" s="193"/>
      <c r="D612" s="193"/>
      <c r="E612" s="193"/>
      <c r="F612" s="193"/>
      <c r="G612" s="193"/>
      <c r="H612" s="193"/>
      <c r="I612" s="193"/>
      <c r="J612" s="193"/>
      <c r="K612" s="193"/>
      <c r="L612" s="193"/>
      <c r="M612" s="193"/>
      <c r="N612" s="193"/>
      <c r="O612" s="193"/>
      <c r="P612" s="193"/>
      <c r="Q612" s="193"/>
      <c r="R612" s="193"/>
      <c r="S612" s="193"/>
      <c r="T612" s="193"/>
      <c r="U612" s="193"/>
      <c r="V612" s="193"/>
      <c r="W612" s="193"/>
      <c r="X612" s="193"/>
      <c r="Y612" s="193"/>
      <c r="Z612" s="193"/>
      <c r="AA612" s="193"/>
      <c r="AB612" s="193"/>
      <c r="AC612" s="193"/>
      <c r="AD612" s="193"/>
      <c r="AE612" s="193"/>
    </row>
    <row r="613" ht="42.0" customHeight="1">
      <c r="A613" s="193"/>
      <c r="B613" s="193"/>
      <c r="C613" s="193"/>
      <c r="D613" s="193"/>
      <c r="E613" s="193"/>
      <c r="F613" s="193"/>
      <c r="G613" s="193"/>
      <c r="H613" s="193"/>
      <c r="I613" s="193"/>
      <c r="J613" s="193"/>
      <c r="K613" s="193"/>
      <c r="L613" s="193"/>
      <c r="M613" s="193"/>
      <c r="N613" s="193"/>
      <c r="O613" s="193"/>
      <c r="P613" s="193"/>
      <c r="Q613" s="193"/>
      <c r="R613" s="193"/>
      <c r="S613" s="193"/>
      <c r="T613" s="193"/>
      <c r="U613" s="193"/>
      <c r="V613" s="193"/>
      <c r="W613" s="193"/>
      <c r="X613" s="193"/>
      <c r="Y613" s="193"/>
      <c r="Z613" s="193"/>
      <c r="AA613" s="193"/>
      <c r="AB613" s="193"/>
      <c r="AC613" s="193"/>
      <c r="AD613" s="193"/>
      <c r="AE613" s="193"/>
    </row>
    <row r="614" ht="42.0" customHeight="1">
      <c r="A614" s="193"/>
      <c r="B614" s="193"/>
      <c r="C614" s="193"/>
      <c r="D614" s="193"/>
      <c r="E614" s="193"/>
      <c r="F614" s="193"/>
      <c r="G614" s="193"/>
      <c r="H614" s="193"/>
      <c r="I614" s="193"/>
      <c r="J614" s="193"/>
      <c r="K614" s="193"/>
      <c r="L614" s="193"/>
      <c r="M614" s="193"/>
      <c r="N614" s="193"/>
      <c r="O614" s="193"/>
      <c r="P614" s="193"/>
      <c r="Q614" s="193"/>
      <c r="R614" s="193"/>
      <c r="S614" s="193"/>
      <c r="T614" s="193"/>
      <c r="U614" s="193"/>
      <c r="V614" s="193"/>
      <c r="W614" s="193"/>
      <c r="X614" s="193"/>
      <c r="Y614" s="193"/>
      <c r="Z614" s="193"/>
      <c r="AA614" s="193"/>
      <c r="AB614" s="193"/>
      <c r="AC614" s="193"/>
      <c r="AD614" s="193"/>
      <c r="AE614" s="193"/>
    </row>
    <row r="615" ht="42.0" customHeight="1">
      <c r="A615" s="193"/>
      <c r="B615" s="193"/>
      <c r="C615" s="193"/>
      <c r="D615" s="193"/>
      <c r="E615" s="193"/>
      <c r="F615" s="193"/>
      <c r="G615" s="193"/>
      <c r="H615" s="193"/>
      <c r="I615" s="193"/>
      <c r="J615" s="193"/>
      <c r="K615" s="193"/>
      <c r="L615" s="193"/>
      <c r="M615" s="193"/>
      <c r="N615" s="193"/>
      <c r="O615" s="193"/>
      <c r="P615" s="193"/>
      <c r="Q615" s="193"/>
      <c r="R615" s="193"/>
      <c r="S615" s="193"/>
      <c r="T615" s="193"/>
      <c r="U615" s="193"/>
      <c r="V615" s="193"/>
      <c r="W615" s="193"/>
      <c r="X615" s="193"/>
      <c r="Y615" s="193"/>
      <c r="Z615" s="193"/>
      <c r="AA615" s="193"/>
      <c r="AB615" s="193"/>
      <c r="AC615" s="193"/>
      <c r="AD615" s="193"/>
      <c r="AE615" s="193"/>
    </row>
    <row r="616" ht="42.0" customHeight="1">
      <c r="A616" s="193"/>
      <c r="B616" s="193"/>
      <c r="C616" s="193"/>
      <c r="D616" s="193"/>
      <c r="E616" s="193"/>
      <c r="F616" s="193"/>
      <c r="G616" s="193"/>
      <c r="H616" s="193"/>
      <c r="I616" s="193"/>
      <c r="J616" s="193"/>
      <c r="K616" s="193"/>
      <c r="L616" s="193"/>
      <c r="M616" s="193"/>
      <c r="N616" s="193"/>
      <c r="O616" s="193"/>
      <c r="P616" s="193"/>
      <c r="Q616" s="193"/>
      <c r="R616" s="193"/>
      <c r="S616" s="193"/>
      <c r="T616" s="193"/>
      <c r="U616" s="193"/>
      <c r="V616" s="193"/>
      <c r="W616" s="193"/>
      <c r="X616" s="193"/>
      <c r="Y616" s="193"/>
      <c r="Z616" s="193"/>
      <c r="AA616" s="193"/>
      <c r="AB616" s="193"/>
      <c r="AC616" s="193"/>
      <c r="AD616" s="193"/>
      <c r="AE616" s="193"/>
    </row>
    <row r="617" ht="42.0" customHeight="1">
      <c r="A617" s="193"/>
      <c r="B617" s="193"/>
      <c r="C617" s="193"/>
      <c r="D617" s="193"/>
      <c r="E617" s="193"/>
      <c r="F617" s="193"/>
      <c r="G617" s="193"/>
      <c r="H617" s="193"/>
      <c r="I617" s="193"/>
      <c r="J617" s="193"/>
      <c r="K617" s="193"/>
      <c r="L617" s="193"/>
      <c r="M617" s="193"/>
      <c r="N617" s="193"/>
      <c r="O617" s="193"/>
      <c r="P617" s="193"/>
      <c r="Q617" s="193"/>
      <c r="R617" s="193"/>
      <c r="S617" s="193"/>
      <c r="T617" s="193"/>
      <c r="U617" s="193"/>
      <c r="V617" s="193"/>
      <c r="W617" s="193"/>
      <c r="X617" s="193"/>
      <c r="Y617" s="193"/>
      <c r="Z617" s="193"/>
      <c r="AA617" s="193"/>
      <c r="AB617" s="193"/>
      <c r="AC617" s="193"/>
      <c r="AD617" s="193"/>
      <c r="AE617" s="193"/>
    </row>
    <row r="618" ht="42.0" customHeight="1">
      <c r="A618" s="193"/>
      <c r="B618" s="193"/>
      <c r="C618" s="193"/>
      <c r="D618" s="193"/>
      <c r="E618" s="193"/>
      <c r="F618" s="193"/>
      <c r="G618" s="193"/>
      <c r="H618" s="193"/>
      <c r="I618" s="193"/>
      <c r="J618" s="193"/>
      <c r="K618" s="193"/>
      <c r="L618" s="193"/>
      <c r="M618" s="193"/>
      <c r="N618" s="193"/>
      <c r="O618" s="193"/>
      <c r="P618" s="193"/>
      <c r="Q618" s="193"/>
      <c r="R618" s="193"/>
      <c r="S618" s="193"/>
      <c r="T618" s="193"/>
      <c r="U618" s="193"/>
      <c r="V618" s="193"/>
      <c r="W618" s="193"/>
      <c r="X618" s="193"/>
      <c r="Y618" s="193"/>
      <c r="Z618" s="193"/>
      <c r="AA618" s="193"/>
      <c r="AB618" s="193"/>
      <c r="AC618" s="193"/>
      <c r="AD618" s="193"/>
      <c r="AE618" s="193"/>
    </row>
    <row r="619" ht="42.0" customHeight="1">
      <c r="A619" s="193"/>
      <c r="B619" s="193"/>
      <c r="C619" s="193"/>
      <c r="D619" s="193"/>
      <c r="E619" s="193"/>
      <c r="F619" s="193"/>
      <c r="G619" s="193"/>
      <c r="H619" s="193"/>
      <c r="I619" s="193"/>
      <c r="J619" s="193"/>
      <c r="K619" s="193"/>
      <c r="L619" s="193"/>
      <c r="M619" s="193"/>
      <c r="N619" s="193"/>
      <c r="O619" s="193"/>
      <c r="P619" s="193"/>
      <c r="Q619" s="193"/>
      <c r="R619" s="193"/>
      <c r="S619" s="193"/>
      <c r="T619" s="193"/>
      <c r="U619" s="193"/>
      <c r="V619" s="193"/>
      <c r="W619" s="193"/>
      <c r="X619" s="193"/>
      <c r="Y619" s="193"/>
      <c r="Z619" s="193"/>
      <c r="AA619" s="193"/>
      <c r="AB619" s="193"/>
      <c r="AC619" s="193"/>
      <c r="AD619" s="193"/>
      <c r="AE619" s="193"/>
    </row>
    <row r="620" ht="42.0" customHeight="1">
      <c r="A620" s="193"/>
      <c r="B620" s="193"/>
      <c r="C620" s="193"/>
      <c r="D620" s="193"/>
      <c r="E620" s="193"/>
      <c r="F620" s="193"/>
      <c r="G620" s="193"/>
      <c r="H620" s="193"/>
      <c r="I620" s="193"/>
      <c r="J620" s="193"/>
      <c r="K620" s="193"/>
      <c r="L620" s="193"/>
      <c r="M620" s="193"/>
      <c r="N620" s="193"/>
      <c r="O620" s="193"/>
      <c r="P620" s="193"/>
      <c r="Q620" s="193"/>
      <c r="R620" s="193"/>
      <c r="S620" s="193"/>
      <c r="T620" s="193"/>
      <c r="U620" s="193"/>
      <c r="V620" s="193"/>
      <c r="W620" s="193"/>
      <c r="X620" s="193"/>
      <c r="Y620" s="193"/>
      <c r="Z620" s="193"/>
      <c r="AA620" s="193"/>
      <c r="AB620" s="193"/>
      <c r="AC620" s="193"/>
      <c r="AD620" s="193"/>
      <c r="AE620" s="193"/>
    </row>
    <row r="621" ht="42.0" customHeight="1">
      <c r="A621" s="193"/>
      <c r="B621" s="193"/>
      <c r="C621" s="193"/>
      <c r="D621" s="193"/>
      <c r="E621" s="193"/>
      <c r="F621" s="193"/>
      <c r="G621" s="193"/>
      <c r="H621" s="193"/>
      <c r="I621" s="193"/>
      <c r="J621" s="193"/>
      <c r="K621" s="193"/>
      <c r="L621" s="193"/>
      <c r="M621" s="193"/>
      <c r="N621" s="193"/>
      <c r="O621" s="193"/>
      <c r="P621" s="193"/>
      <c r="Q621" s="193"/>
      <c r="R621" s="193"/>
      <c r="S621" s="193"/>
      <c r="T621" s="193"/>
      <c r="U621" s="193"/>
      <c r="V621" s="193"/>
      <c r="W621" s="193"/>
      <c r="X621" s="193"/>
      <c r="Y621" s="193"/>
      <c r="Z621" s="193"/>
      <c r="AA621" s="193"/>
      <c r="AB621" s="193"/>
      <c r="AC621" s="193"/>
      <c r="AD621" s="193"/>
      <c r="AE621" s="193"/>
    </row>
    <row r="622" ht="42.0" customHeight="1">
      <c r="A622" s="193"/>
      <c r="B622" s="193"/>
      <c r="C622" s="193"/>
      <c r="D622" s="193"/>
      <c r="E622" s="193"/>
      <c r="F622" s="193"/>
      <c r="G622" s="193"/>
      <c r="H622" s="193"/>
      <c r="I622" s="193"/>
      <c r="J622" s="193"/>
      <c r="K622" s="193"/>
      <c r="L622" s="193"/>
      <c r="M622" s="193"/>
      <c r="N622" s="193"/>
      <c r="O622" s="193"/>
      <c r="P622" s="193"/>
      <c r="Q622" s="193"/>
      <c r="R622" s="193"/>
      <c r="S622" s="193"/>
      <c r="T622" s="193"/>
      <c r="U622" s="193"/>
      <c r="V622" s="193"/>
      <c r="W622" s="193"/>
      <c r="X622" s="193"/>
      <c r="Y622" s="193"/>
      <c r="Z622" s="193"/>
      <c r="AA622" s="193"/>
      <c r="AB622" s="193"/>
      <c r="AC622" s="193"/>
      <c r="AD622" s="193"/>
      <c r="AE622" s="193"/>
    </row>
    <row r="623" ht="42.0" customHeight="1">
      <c r="A623" s="193"/>
      <c r="B623" s="193"/>
      <c r="C623" s="193"/>
      <c r="D623" s="193"/>
      <c r="E623" s="193"/>
      <c r="F623" s="193"/>
      <c r="G623" s="193"/>
      <c r="H623" s="193"/>
      <c r="I623" s="193"/>
      <c r="J623" s="193"/>
      <c r="K623" s="193"/>
      <c r="L623" s="193"/>
      <c r="M623" s="193"/>
      <c r="N623" s="193"/>
      <c r="O623" s="193"/>
      <c r="P623" s="193"/>
      <c r="Q623" s="193"/>
      <c r="R623" s="193"/>
      <c r="S623" s="193"/>
      <c r="T623" s="193"/>
      <c r="U623" s="193"/>
      <c r="V623" s="193"/>
      <c r="W623" s="193"/>
      <c r="X623" s="193"/>
      <c r="Y623" s="193"/>
      <c r="Z623" s="193"/>
      <c r="AA623" s="193"/>
      <c r="AB623" s="193"/>
      <c r="AC623" s="193"/>
      <c r="AD623" s="193"/>
      <c r="AE623" s="193"/>
    </row>
    <row r="624" ht="42.0" customHeight="1">
      <c r="A624" s="193"/>
      <c r="B624" s="193"/>
      <c r="C624" s="193"/>
      <c r="D624" s="193"/>
      <c r="E624" s="193"/>
      <c r="F624" s="193"/>
      <c r="G624" s="193"/>
      <c r="H624" s="193"/>
      <c r="I624" s="193"/>
      <c r="J624" s="193"/>
      <c r="K624" s="193"/>
      <c r="L624" s="193"/>
      <c r="M624" s="193"/>
      <c r="N624" s="193"/>
      <c r="O624" s="193"/>
      <c r="P624" s="193"/>
      <c r="Q624" s="193"/>
      <c r="R624" s="193"/>
      <c r="S624" s="193"/>
      <c r="T624" s="193"/>
      <c r="U624" s="193"/>
      <c r="V624" s="193"/>
      <c r="W624" s="193"/>
      <c r="X624" s="193"/>
      <c r="Y624" s="193"/>
      <c r="Z624" s="193"/>
      <c r="AA624" s="193"/>
      <c r="AB624" s="193"/>
      <c r="AC624" s="193"/>
      <c r="AD624" s="193"/>
      <c r="AE624" s="193"/>
    </row>
    <row r="625" ht="42.0" customHeight="1">
      <c r="A625" s="193"/>
      <c r="B625" s="193"/>
      <c r="C625" s="193"/>
      <c r="D625" s="193"/>
      <c r="E625" s="193"/>
      <c r="F625" s="193"/>
      <c r="G625" s="193"/>
      <c r="H625" s="193"/>
      <c r="I625" s="193"/>
      <c r="J625" s="193"/>
      <c r="K625" s="193"/>
      <c r="L625" s="193"/>
      <c r="M625" s="193"/>
      <c r="N625" s="193"/>
      <c r="O625" s="193"/>
      <c r="P625" s="193"/>
      <c r="Q625" s="193"/>
      <c r="R625" s="193"/>
      <c r="S625" s="193"/>
      <c r="T625" s="193"/>
      <c r="U625" s="193"/>
      <c r="V625" s="193"/>
      <c r="W625" s="193"/>
      <c r="X625" s="193"/>
      <c r="Y625" s="193"/>
      <c r="Z625" s="193"/>
      <c r="AA625" s="193"/>
      <c r="AB625" s="193"/>
      <c r="AC625" s="193"/>
      <c r="AD625" s="193"/>
      <c r="AE625" s="193"/>
    </row>
    <row r="626" ht="42.0" customHeight="1">
      <c r="A626" s="193"/>
      <c r="B626" s="193"/>
      <c r="C626" s="193"/>
      <c r="D626" s="193"/>
      <c r="E626" s="193"/>
      <c r="F626" s="193"/>
      <c r="G626" s="193"/>
      <c r="H626" s="193"/>
      <c r="I626" s="193"/>
      <c r="J626" s="193"/>
      <c r="K626" s="193"/>
      <c r="L626" s="193"/>
      <c r="M626" s="193"/>
      <c r="N626" s="193"/>
      <c r="O626" s="193"/>
      <c r="P626" s="193"/>
      <c r="Q626" s="193"/>
      <c r="R626" s="193"/>
      <c r="S626" s="193"/>
      <c r="T626" s="193"/>
      <c r="U626" s="193"/>
      <c r="V626" s="193"/>
      <c r="W626" s="193"/>
      <c r="X626" s="193"/>
      <c r="Y626" s="193"/>
      <c r="Z626" s="193"/>
      <c r="AA626" s="193"/>
      <c r="AB626" s="193"/>
      <c r="AC626" s="193"/>
      <c r="AD626" s="193"/>
      <c r="AE626" s="193"/>
    </row>
    <row r="627" ht="42.0" customHeight="1">
      <c r="A627" s="193"/>
      <c r="B627" s="193"/>
      <c r="C627" s="193"/>
      <c r="D627" s="193"/>
      <c r="E627" s="193"/>
      <c r="F627" s="193"/>
      <c r="G627" s="193"/>
      <c r="H627" s="193"/>
      <c r="I627" s="193"/>
      <c r="J627" s="193"/>
      <c r="K627" s="193"/>
      <c r="L627" s="193"/>
      <c r="M627" s="193"/>
      <c r="N627" s="193"/>
      <c r="O627" s="193"/>
      <c r="P627" s="193"/>
      <c r="Q627" s="193"/>
      <c r="R627" s="193"/>
      <c r="S627" s="193"/>
      <c r="T627" s="193"/>
      <c r="U627" s="193"/>
      <c r="V627" s="193"/>
      <c r="W627" s="193"/>
      <c r="X627" s="193"/>
      <c r="Y627" s="193"/>
      <c r="Z627" s="193"/>
      <c r="AA627" s="193"/>
      <c r="AB627" s="193"/>
      <c r="AC627" s="193"/>
      <c r="AD627" s="193"/>
      <c r="AE627" s="193"/>
    </row>
    <row r="628" ht="42.0" customHeight="1">
      <c r="A628" s="193"/>
      <c r="B628" s="193"/>
      <c r="C628" s="193"/>
      <c r="D628" s="193"/>
      <c r="E628" s="193"/>
      <c r="F628" s="193"/>
      <c r="G628" s="193"/>
      <c r="H628" s="193"/>
      <c r="I628" s="193"/>
      <c r="J628" s="193"/>
      <c r="K628" s="193"/>
      <c r="L628" s="193"/>
      <c r="M628" s="193"/>
      <c r="N628" s="193"/>
      <c r="O628" s="193"/>
      <c r="P628" s="193"/>
      <c r="Q628" s="193"/>
      <c r="R628" s="193"/>
      <c r="S628" s="193"/>
      <c r="T628" s="193"/>
      <c r="U628" s="193"/>
      <c r="V628" s="193"/>
      <c r="W628" s="193"/>
      <c r="X628" s="193"/>
      <c r="Y628" s="193"/>
      <c r="Z628" s="193"/>
      <c r="AA628" s="193"/>
      <c r="AB628" s="193"/>
      <c r="AC628" s="193"/>
      <c r="AD628" s="193"/>
      <c r="AE628" s="193"/>
    </row>
    <row r="629" ht="42.0" customHeight="1">
      <c r="A629" s="193"/>
      <c r="B629" s="193"/>
      <c r="C629" s="193"/>
      <c r="D629" s="193"/>
      <c r="E629" s="193"/>
      <c r="F629" s="193"/>
      <c r="G629" s="193"/>
      <c r="H629" s="193"/>
      <c r="I629" s="193"/>
      <c r="J629" s="193"/>
      <c r="K629" s="193"/>
      <c r="L629" s="193"/>
      <c r="M629" s="193"/>
      <c r="N629" s="193"/>
      <c r="O629" s="193"/>
      <c r="P629" s="193"/>
      <c r="Q629" s="193"/>
      <c r="R629" s="193"/>
      <c r="S629" s="193"/>
      <c r="T629" s="193"/>
      <c r="U629" s="193"/>
      <c r="V629" s="193"/>
      <c r="W629" s="193"/>
      <c r="X629" s="193"/>
      <c r="Y629" s="193"/>
      <c r="Z629" s="193"/>
      <c r="AA629" s="193"/>
      <c r="AB629" s="193"/>
      <c r="AC629" s="193"/>
      <c r="AD629" s="193"/>
      <c r="AE629" s="193"/>
    </row>
    <row r="630" ht="42.0" customHeight="1">
      <c r="A630" s="193"/>
      <c r="B630" s="193"/>
      <c r="C630" s="193"/>
      <c r="D630" s="193"/>
      <c r="E630" s="193"/>
      <c r="F630" s="193"/>
      <c r="G630" s="193"/>
      <c r="H630" s="193"/>
      <c r="I630" s="193"/>
      <c r="J630" s="193"/>
      <c r="K630" s="193"/>
      <c r="L630" s="193"/>
      <c r="M630" s="193"/>
      <c r="N630" s="193"/>
      <c r="O630" s="193"/>
      <c r="P630" s="193"/>
      <c r="Q630" s="193"/>
      <c r="R630" s="193"/>
      <c r="S630" s="193"/>
      <c r="T630" s="193"/>
      <c r="U630" s="193"/>
      <c r="V630" s="193"/>
      <c r="W630" s="193"/>
      <c r="X630" s="193"/>
      <c r="Y630" s="193"/>
      <c r="Z630" s="193"/>
      <c r="AA630" s="193"/>
      <c r="AB630" s="193"/>
      <c r="AC630" s="193"/>
      <c r="AD630" s="193"/>
      <c r="AE630" s="193"/>
    </row>
    <row r="631" ht="42.0" customHeight="1">
      <c r="A631" s="193"/>
      <c r="B631" s="193"/>
      <c r="C631" s="193"/>
      <c r="D631" s="193"/>
      <c r="E631" s="193"/>
      <c r="F631" s="193"/>
      <c r="G631" s="193"/>
      <c r="H631" s="193"/>
      <c r="I631" s="193"/>
      <c r="J631" s="193"/>
      <c r="K631" s="193"/>
      <c r="L631" s="193"/>
      <c r="M631" s="193"/>
      <c r="N631" s="193"/>
      <c r="O631" s="193"/>
      <c r="P631" s="193"/>
      <c r="Q631" s="193"/>
      <c r="R631" s="193"/>
      <c r="S631" s="193"/>
      <c r="T631" s="193"/>
      <c r="U631" s="193"/>
      <c r="V631" s="193"/>
      <c r="W631" s="193"/>
      <c r="X631" s="193"/>
      <c r="Y631" s="193"/>
      <c r="Z631" s="193"/>
      <c r="AA631" s="193"/>
      <c r="AB631" s="193"/>
      <c r="AC631" s="193"/>
      <c r="AD631" s="193"/>
      <c r="AE631" s="193"/>
    </row>
    <row r="632" ht="42.0" customHeight="1">
      <c r="A632" s="193"/>
      <c r="B632" s="193"/>
      <c r="C632" s="193"/>
      <c r="D632" s="193"/>
      <c r="E632" s="193"/>
      <c r="F632" s="193"/>
      <c r="G632" s="193"/>
      <c r="H632" s="193"/>
      <c r="I632" s="193"/>
      <c r="J632" s="193"/>
      <c r="K632" s="193"/>
      <c r="L632" s="193"/>
      <c r="M632" s="193"/>
      <c r="N632" s="193"/>
      <c r="O632" s="193"/>
      <c r="P632" s="193"/>
      <c r="Q632" s="193"/>
      <c r="R632" s="193"/>
      <c r="S632" s="193"/>
      <c r="T632" s="193"/>
      <c r="U632" s="193"/>
      <c r="V632" s="193"/>
      <c r="W632" s="193"/>
      <c r="X632" s="193"/>
      <c r="Y632" s="193"/>
      <c r="Z632" s="193"/>
      <c r="AA632" s="193"/>
      <c r="AB632" s="193"/>
      <c r="AC632" s="193"/>
      <c r="AD632" s="193"/>
      <c r="AE632" s="193"/>
    </row>
    <row r="633" ht="42.0" customHeight="1">
      <c r="A633" s="193"/>
      <c r="B633" s="193"/>
      <c r="C633" s="193"/>
      <c r="D633" s="193"/>
      <c r="E633" s="193"/>
      <c r="F633" s="193"/>
      <c r="G633" s="193"/>
      <c r="H633" s="193"/>
      <c r="I633" s="193"/>
      <c r="J633" s="193"/>
      <c r="K633" s="193"/>
      <c r="L633" s="193"/>
      <c r="M633" s="193"/>
      <c r="N633" s="193"/>
      <c r="O633" s="193"/>
      <c r="P633" s="193"/>
      <c r="Q633" s="193"/>
      <c r="R633" s="193"/>
      <c r="S633" s="193"/>
      <c r="T633" s="193"/>
      <c r="U633" s="193"/>
      <c r="V633" s="193"/>
      <c r="W633" s="193"/>
      <c r="X633" s="193"/>
      <c r="Y633" s="193"/>
      <c r="Z633" s="193"/>
      <c r="AA633" s="193"/>
      <c r="AB633" s="193"/>
      <c r="AC633" s="193"/>
      <c r="AD633" s="193"/>
      <c r="AE633" s="193"/>
    </row>
    <row r="634" ht="42.0" customHeight="1">
      <c r="A634" s="193"/>
      <c r="B634" s="193"/>
      <c r="C634" s="193"/>
      <c r="D634" s="193"/>
      <c r="E634" s="193"/>
      <c r="F634" s="193"/>
      <c r="G634" s="193"/>
      <c r="H634" s="193"/>
      <c r="I634" s="193"/>
      <c r="J634" s="193"/>
      <c r="K634" s="193"/>
      <c r="L634" s="193"/>
      <c r="M634" s="193"/>
      <c r="N634" s="193"/>
      <c r="O634" s="193"/>
      <c r="P634" s="193"/>
      <c r="Q634" s="193"/>
      <c r="R634" s="193"/>
      <c r="S634" s="193"/>
      <c r="T634" s="193"/>
      <c r="U634" s="193"/>
      <c r="V634" s="193"/>
      <c r="W634" s="193"/>
      <c r="X634" s="193"/>
      <c r="Y634" s="193"/>
      <c r="Z634" s="193"/>
      <c r="AA634" s="193"/>
      <c r="AB634" s="193"/>
      <c r="AC634" s="193"/>
      <c r="AD634" s="193"/>
      <c r="AE634" s="193"/>
    </row>
    <row r="635" ht="42.0" customHeight="1">
      <c r="A635" s="193"/>
      <c r="B635" s="193"/>
      <c r="C635" s="193"/>
      <c r="D635" s="193"/>
      <c r="E635" s="193"/>
      <c r="F635" s="193"/>
      <c r="G635" s="193"/>
      <c r="H635" s="193"/>
      <c r="I635" s="193"/>
      <c r="J635" s="193"/>
      <c r="K635" s="193"/>
      <c r="L635" s="193"/>
      <c r="M635" s="193"/>
      <c r="N635" s="193"/>
      <c r="O635" s="193"/>
      <c r="P635" s="193"/>
      <c r="Q635" s="193"/>
      <c r="R635" s="193"/>
      <c r="S635" s="193"/>
      <c r="T635" s="193"/>
      <c r="U635" s="193"/>
      <c r="V635" s="193"/>
      <c r="W635" s="193"/>
      <c r="X635" s="193"/>
      <c r="Y635" s="193"/>
      <c r="Z635" s="193"/>
      <c r="AA635" s="193"/>
      <c r="AB635" s="193"/>
      <c r="AC635" s="193"/>
      <c r="AD635" s="193"/>
      <c r="AE635" s="193"/>
    </row>
    <row r="636" ht="42.0" customHeight="1">
      <c r="A636" s="193"/>
      <c r="B636" s="193"/>
      <c r="C636" s="193"/>
      <c r="D636" s="193"/>
      <c r="E636" s="193"/>
      <c r="F636" s="193"/>
      <c r="G636" s="193"/>
      <c r="H636" s="193"/>
      <c r="I636" s="193"/>
      <c r="J636" s="193"/>
      <c r="K636" s="193"/>
      <c r="L636" s="193"/>
      <c r="M636" s="193"/>
      <c r="N636" s="193"/>
      <c r="O636" s="193"/>
      <c r="P636" s="193"/>
      <c r="Q636" s="193"/>
      <c r="R636" s="193"/>
      <c r="S636" s="193"/>
      <c r="T636" s="193"/>
      <c r="U636" s="193"/>
      <c r="V636" s="193"/>
      <c r="W636" s="193"/>
      <c r="X636" s="193"/>
      <c r="Y636" s="193"/>
      <c r="Z636" s="193"/>
      <c r="AA636" s="193"/>
      <c r="AB636" s="193"/>
      <c r="AC636" s="193"/>
      <c r="AD636" s="193"/>
      <c r="AE636" s="193"/>
    </row>
    <row r="637" ht="42.0" customHeight="1">
      <c r="A637" s="193"/>
      <c r="B637" s="193"/>
      <c r="C637" s="193"/>
      <c r="D637" s="193"/>
      <c r="E637" s="193"/>
      <c r="F637" s="193"/>
      <c r="G637" s="193"/>
      <c r="H637" s="193"/>
      <c r="I637" s="193"/>
      <c r="J637" s="193"/>
      <c r="K637" s="193"/>
      <c r="L637" s="193"/>
      <c r="M637" s="193"/>
      <c r="N637" s="193"/>
      <c r="O637" s="193"/>
      <c r="P637" s="193"/>
      <c r="Q637" s="193"/>
      <c r="R637" s="193"/>
      <c r="S637" s="193"/>
      <c r="T637" s="193"/>
      <c r="U637" s="193"/>
      <c r="V637" s="193"/>
      <c r="W637" s="193"/>
      <c r="X637" s="193"/>
      <c r="Y637" s="193"/>
      <c r="Z637" s="193"/>
      <c r="AA637" s="193"/>
      <c r="AB637" s="193"/>
      <c r="AC637" s="193"/>
      <c r="AD637" s="193"/>
      <c r="AE637" s="193"/>
    </row>
    <row r="638" ht="42.0" customHeight="1">
      <c r="A638" s="193"/>
      <c r="B638" s="193"/>
      <c r="C638" s="193"/>
      <c r="D638" s="193"/>
      <c r="E638" s="193"/>
      <c r="F638" s="193"/>
      <c r="G638" s="193"/>
      <c r="H638" s="193"/>
      <c r="I638" s="193"/>
      <c r="J638" s="193"/>
      <c r="K638" s="193"/>
      <c r="L638" s="193"/>
      <c r="M638" s="193"/>
      <c r="N638" s="193"/>
      <c r="O638" s="193"/>
      <c r="P638" s="193"/>
      <c r="Q638" s="193"/>
      <c r="R638" s="193"/>
      <c r="S638" s="193"/>
      <c r="T638" s="193"/>
      <c r="U638" s="193"/>
      <c r="V638" s="193"/>
      <c r="W638" s="193"/>
      <c r="X638" s="193"/>
      <c r="Y638" s="193"/>
      <c r="Z638" s="193"/>
      <c r="AA638" s="193"/>
      <c r="AB638" s="193"/>
      <c r="AC638" s="193"/>
      <c r="AD638" s="193"/>
      <c r="AE638" s="193"/>
    </row>
    <row r="639" ht="42.0" customHeight="1">
      <c r="A639" s="193"/>
      <c r="B639" s="193"/>
      <c r="C639" s="193"/>
      <c r="D639" s="193"/>
      <c r="E639" s="193"/>
      <c r="F639" s="193"/>
      <c r="G639" s="193"/>
      <c r="H639" s="193"/>
      <c r="I639" s="193"/>
      <c r="J639" s="193"/>
      <c r="K639" s="193"/>
      <c r="L639" s="193"/>
      <c r="M639" s="193"/>
      <c r="N639" s="193"/>
      <c r="O639" s="193"/>
      <c r="P639" s="193"/>
      <c r="Q639" s="193"/>
      <c r="R639" s="193"/>
      <c r="S639" s="193"/>
      <c r="T639" s="193"/>
      <c r="U639" s="193"/>
      <c r="V639" s="193"/>
      <c r="W639" s="193"/>
      <c r="X639" s="193"/>
      <c r="Y639" s="193"/>
      <c r="Z639" s="193"/>
      <c r="AA639" s="193"/>
      <c r="AB639" s="193"/>
      <c r="AC639" s="193"/>
      <c r="AD639" s="193"/>
      <c r="AE639" s="193"/>
    </row>
    <row r="640" ht="42.0" customHeight="1">
      <c r="A640" s="193"/>
      <c r="B640" s="193"/>
      <c r="C640" s="193"/>
      <c r="D640" s="193"/>
      <c r="E640" s="193"/>
      <c r="F640" s="193"/>
      <c r="G640" s="193"/>
      <c r="H640" s="193"/>
      <c r="I640" s="193"/>
      <c r="J640" s="193"/>
      <c r="K640" s="193"/>
      <c r="L640" s="193"/>
      <c r="M640" s="193"/>
      <c r="N640" s="193"/>
      <c r="O640" s="193"/>
      <c r="P640" s="193"/>
      <c r="Q640" s="193"/>
      <c r="R640" s="193"/>
      <c r="S640" s="193"/>
      <c r="T640" s="193"/>
      <c r="U640" s="193"/>
      <c r="V640" s="193"/>
      <c r="W640" s="193"/>
      <c r="X640" s="193"/>
      <c r="Y640" s="193"/>
      <c r="Z640" s="193"/>
      <c r="AA640" s="193"/>
      <c r="AB640" s="193"/>
      <c r="AC640" s="193"/>
      <c r="AD640" s="193"/>
      <c r="AE640" s="193"/>
    </row>
    <row r="641" ht="42.0" customHeight="1">
      <c r="A641" s="193"/>
      <c r="B641" s="193"/>
      <c r="C641" s="193"/>
      <c r="D641" s="193"/>
      <c r="E641" s="193"/>
      <c r="F641" s="193"/>
      <c r="G641" s="193"/>
      <c r="H641" s="193"/>
      <c r="I641" s="193"/>
      <c r="J641" s="193"/>
      <c r="K641" s="193"/>
      <c r="L641" s="193"/>
      <c r="M641" s="193"/>
      <c r="N641" s="193"/>
      <c r="O641" s="193"/>
      <c r="P641" s="193"/>
      <c r="Q641" s="193"/>
      <c r="R641" s="193"/>
      <c r="S641" s="193"/>
      <c r="T641" s="193"/>
      <c r="U641" s="193"/>
      <c r="V641" s="193"/>
      <c r="W641" s="193"/>
      <c r="X641" s="193"/>
      <c r="Y641" s="193"/>
      <c r="Z641" s="193"/>
      <c r="AA641" s="193"/>
      <c r="AB641" s="193"/>
      <c r="AC641" s="193"/>
      <c r="AD641" s="193"/>
      <c r="AE641" s="193"/>
    </row>
    <row r="642" ht="42.0" customHeight="1">
      <c r="A642" s="193"/>
      <c r="B642" s="193"/>
      <c r="C642" s="193"/>
      <c r="D642" s="193"/>
      <c r="E642" s="193"/>
      <c r="F642" s="193"/>
      <c r="G642" s="193"/>
      <c r="H642" s="193"/>
      <c r="I642" s="193"/>
      <c r="J642" s="193"/>
      <c r="K642" s="193"/>
      <c r="L642" s="193"/>
      <c r="M642" s="193"/>
      <c r="N642" s="193"/>
      <c r="O642" s="193"/>
      <c r="P642" s="193"/>
      <c r="Q642" s="193"/>
      <c r="R642" s="193"/>
      <c r="S642" s="193"/>
      <c r="T642" s="193"/>
      <c r="U642" s="193"/>
      <c r="V642" s="193"/>
      <c r="W642" s="193"/>
      <c r="X642" s="193"/>
      <c r="Y642" s="193"/>
      <c r="Z642" s="193"/>
      <c r="AA642" s="193"/>
      <c r="AB642" s="193"/>
      <c r="AC642" s="193"/>
      <c r="AD642" s="193"/>
      <c r="AE642" s="193"/>
    </row>
    <row r="643" ht="42.0" customHeight="1">
      <c r="A643" s="193"/>
      <c r="B643" s="193"/>
      <c r="C643" s="193"/>
      <c r="D643" s="193"/>
      <c r="E643" s="193"/>
      <c r="F643" s="193"/>
      <c r="G643" s="193"/>
      <c r="H643" s="193"/>
      <c r="I643" s="193"/>
      <c r="J643" s="193"/>
      <c r="K643" s="193"/>
      <c r="L643" s="193"/>
      <c r="M643" s="193"/>
      <c r="N643" s="193"/>
      <c r="O643" s="193"/>
      <c r="P643" s="193"/>
      <c r="Q643" s="193"/>
      <c r="R643" s="193"/>
      <c r="S643" s="193"/>
      <c r="T643" s="193"/>
      <c r="U643" s="193"/>
      <c r="V643" s="193"/>
      <c r="W643" s="193"/>
      <c r="X643" s="193"/>
      <c r="Y643" s="193"/>
      <c r="Z643" s="193"/>
      <c r="AA643" s="193"/>
      <c r="AB643" s="193"/>
      <c r="AC643" s="193"/>
      <c r="AD643" s="193"/>
      <c r="AE643" s="193"/>
    </row>
    <row r="644" ht="42.0" customHeight="1">
      <c r="A644" s="193"/>
      <c r="B644" s="193"/>
      <c r="C644" s="193"/>
      <c r="D644" s="193"/>
      <c r="E644" s="193"/>
      <c r="F644" s="193"/>
      <c r="G644" s="193"/>
      <c r="H644" s="193"/>
      <c r="I644" s="193"/>
      <c r="J644" s="193"/>
      <c r="K644" s="193"/>
      <c r="L644" s="193"/>
      <c r="M644" s="193"/>
      <c r="N644" s="193"/>
      <c r="O644" s="193"/>
      <c r="P644" s="193"/>
      <c r="Q644" s="193"/>
      <c r="R644" s="193"/>
      <c r="S644" s="193"/>
      <c r="T644" s="193"/>
      <c r="U644" s="193"/>
      <c r="V644" s="193"/>
      <c r="W644" s="193"/>
      <c r="X644" s="193"/>
      <c r="Y644" s="193"/>
      <c r="Z644" s="193"/>
      <c r="AA644" s="193"/>
      <c r="AB644" s="193"/>
      <c r="AC644" s="193"/>
      <c r="AD644" s="193"/>
      <c r="AE644" s="193"/>
    </row>
    <row r="645" ht="42.0" customHeight="1">
      <c r="A645" s="193"/>
      <c r="B645" s="193"/>
      <c r="C645" s="193"/>
      <c r="D645" s="193"/>
      <c r="E645" s="193"/>
      <c r="F645" s="193"/>
      <c r="G645" s="193"/>
      <c r="H645" s="193"/>
      <c r="I645" s="193"/>
      <c r="J645" s="193"/>
      <c r="K645" s="193"/>
      <c r="L645" s="193"/>
      <c r="M645" s="193"/>
      <c r="N645" s="193"/>
      <c r="O645" s="193"/>
      <c r="P645" s="193"/>
      <c r="Q645" s="193"/>
      <c r="R645" s="193"/>
      <c r="S645" s="193"/>
      <c r="T645" s="193"/>
      <c r="U645" s="193"/>
      <c r="V645" s="193"/>
      <c r="W645" s="193"/>
      <c r="X645" s="193"/>
      <c r="Y645" s="193"/>
      <c r="Z645" s="193"/>
      <c r="AA645" s="193"/>
      <c r="AB645" s="193"/>
      <c r="AC645" s="193"/>
      <c r="AD645" s="193"/>
      <c r="AE645" s="193"/>
    </row>
    <row r="646" ht="42.0" customHeight="1">
      <c r="A646" s="193"/>
      <c r="B646" s="193"/>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row>
    <row r="647" ht="42.0" customHeight="1">
      <c r="A647" s="193"/>
      <c r="B647" s="193"/>
      <c r="C647" s="193"/>
      <c r="D647" s="193"/>
      <c r="E647" s="193"/>
      <c r="F647" s="193"/>
      <c r="G647" s="193"/>
      <c r="H647" s="193"/>
      <c r="I647" s="193"/>
      <c r="J647" s="193"/>
      <c r="K647" s="193"/>
      <c r="L647" s="193"/>
      <c r="M647" s="193"/>
      <c r="N647" s="193"/>
      <c r="O647" s="193"/>
      <c r="P647" s="193"/>
      <c r="Q647" s="193"/>
      <c r="R647" s="193"/>
      <c r="S647" s="193"/>
      <c r="T647" s="193"/>
      <c r="U647" s="193"/>
      <c r="V647" s="193"/>
      <c r="W647" s="193"/>
      <c r="X647" s="193"/>
      <c r="Y647" s="193"/>
      <c r="Z647" s="193"/>
      <c r="AA647" s="193"/>
      <c r="AB647" s="193"/>
      <c r="AC647" s="193"/>
      <c r="AD647" s="193"/>
      <c r="AE647" s="193"/>
    </row>
    <row r="648" ht="42.0" customHeight="1">
      <c r="A648" s="193"/>
      <c r="B648" s="193"/>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c r="AA648" s="193"/>
      <c r="AB648" s="193"/>
      <c r="AC648" s="193"/>
      <c r="AD648" s="193"/>
      <c r="AE648" s="193"/>
    </row>
    <row r="649" ht="42.0" customHeight="1">
      <c r="A649" s="193"/>
      <c r="B649" s="193"/>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c r="AA649" s="193"/>
      <c r="AB649" s="193"/>
      <c r="AC649" s="193"/>
      <c r="AD649" s="193"/>
      <c r="AE649" s="193"/>
    </row>
    <row r="650" ht="42.0" customHeight="1">
      <c r="A650" s="193"/>
      <c r="B650" s="193"/>
      <c r="C650" s="193"/>
      <c r="D650" s="193"/>
      <c r="E650" s="193"/>
      <c r="F650" s="193"/>
      <c r="G650" s="193"/>
      <c r="H650" s="193"/>
      <c r="I650" s="193"/>
      <c r="J650" s="193"/>
      <c r="K650" s="193"/>
      <c r="L650" s="193"/>
      <c r="M650" s="193"/>
      <c r="N650" s="193"/>
      <c r="O650" s="193"/>
      <c r="P650" s="193"/>
      <c r="Q650" s="193"/>
      <c r="R650" s="193"/>
      <c r="S650" s="193"/>
      <c r="T650" s="193"/>
      <c r="U650" s="193"/>
      <c r="V650" s="193"/>
      <c r="W650" s="193"/>
      <c r="X650" s="193"/>
      <c r="Y650" s="193"/>
      <c r="Z650" s="193"/>
      <c r="AA650" s="193"/>
      <c r="AB650" s="193"/>
      <c r="AC650" s="193"/>
      <c r="AD650" s="193"/>
      <c r="AE650" s="193"/>
    </row>
    <row r="651" ht="42.0" customHeight="1">
      <c r="A651" s="193"/>
      <c r="B651" s="193"/>
      <c r="C651" s="193"/>
      <c r="D651" s="193"/>
      <c r="E651" s="193"/>
      <c r="F651" s="193"/>
      <c r="G651" s="193"/>
      <c r="H651" s="193"/>
      <c r="I651" s="193"/>
      <c r="J651" s="193"/>
      <c r="K651" s="193"/>
      <c r="L651" s="193"/>
      <c r="M651" s="193"/>
      <c r="N651" s="193"/>
      <c r="O651" s="193"/>
      <c r="P651" s="193"/>
      <c r="Q651" s="193"/>
      <c r="R651" s="193"/>
      <c r="S651" s="193"/>
      <c r="T651" s="193"/>
      <c r="U651" s="193"/>
      <c r="V651" s="193"/>
      <c r="W651" s="193"/>
      <c r="X651" s="193"/>
      <c r="Y651" s="193"/>
      <c r="Z651" s="193"/>
      <c r="AA651" s="193"/>
      <c r="AB651" s="193"/>
      <c r="AC651" s="193"/>
      <c r="AD651" s="193"/>
      <c r="AE651" s="193"/>
    </row>
    <row r="652" ht="42.0" customHeight="1">
      <c r="A652" s="193"/>
      <c r="B652" s="193"/>
      <c r="C652" s="193"/>
      <c r="D652" s="193"/>
      <c r="E652" s="193"/>
      <c r="F652" s="193"/>
      <c r="G652" s="193"/>
      <c r="H652" s="193"/>
      <c r="I652" s="193"/>
      <c r="J652" s="193"/>
      <c r="K652" s="193"/>
      <c r="L652" s="193"/>
      <c r="M652" s="193"/>
      <c r="N652" s="193"/>
      <c r="O652" s="193"/>
      <c r="P652" s="193"/>
      <c r="Q652" s="193"/>
      <c r="R652" s="193"/>
      <c r="S652" s="193"/>
      <c r="T652" s="193"/>
      <c r="U652" s="193"/>
      <c r="V652" s="193"/>
      <c r="W652" s="193"/>
      <c r="X652" s="193"/>
      <c r="Y652" s="193"/>
      <c r="Z652" s="193"/>
      <c r="AA652" s="193"/>
      <c r="AB652" s="193"/>
      <c r="AC652" s="193"/>
      <c r="AD652" s="193"/>
      <c r="AE652" s="193"/>
    </row>
    <row r="653" ht="42.0" customHeight="1">
      <c r="A653" s="193"/>
      <c r="B653" s="193"/>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c r="AA653" s="193"/>
      <c r="AB653" s="193"/>
      <c r="AC653" s="193"/>
      <c r="AD653" s="193"/>
      <c r="AE653" s="193"/>
    </row>
    <row r="654" ht="42.0" customHeight="1">
      <c r="A654" s="193"/>
      <c r="B654" s="193"/>
      <c r="C654" s="193"/>
      <c r="D654" s="193"/>
      <c r="E654" s="193"/>
      <c r="F654" s="193"/>
      <c r="G654" s="193"/>
      <c r="H654" s="193"/>
      <c r="I654" s="193"/>
      <c r="J654" s="193"/>
      <c r="K654" s="193"/>
      <c r="L654" s="193"/>
      <c r="M654" s="193"/>
      <c r="N654" s="193"/>
      <c r="O654" s="193"/>
      <c r="P654" s="193"/>
      <c r="Q654" s="193"/>
      <c r="R654" s="193"/>
      <c r="S654" s="193"/>
      <c r="T654" s="193"/>
      <c r="U654" s="193"/>
      <c r="V654" s="193"/>
      <c r="W654" s="193"/>
      <c r="X654" s="193"/>
      <c r="Y654" s="193"/>
      <c r="Z654" s="193"/>
      <c r="AA654" s="193"/>
      <c r="AB654" s="193"/>
      <c r="AC654" s="193"/>
      <c r="AD654" s="193"/>
      <c r="AE654" s="193"/>
    </row>
    <row r="655" ht="42.0" customHeight="1">
      <c r="A655" s="193"/>
      <c r="B655" s="193"/>
      <c r="C655" s="193"/>
      <c r="D655" s="193"/>
      <c r="E655" s="193"/>
      <c r="F655" s="193"/>
      <c r="G655" s="193"/>
      <c r="H655" s="193"/>
      <c r="I655" s="193"/>
      <c r="J655" s="193"/>
      <c r="K655" s="193"/>
      <c r="L655" s="193"/>
      <c r="M655" s="193"/>
      <c r="N655" s="193"/>
      <c r="O655" s="193"/>
      <c r="P655" s="193"/>
      <c r="Q655" s="193"/>
      <c r="R655" s="193"/>
      <c r="S655" s="193"/>
      <c r="T655" s="193"/>
      <c r="U655" s="193"/>
      <c r="V655" s="193"/>
      <c r="W655" s="193"/>
      <c r="X655" s="193"/>
      <c r="Y655" s="193"/>
      <c r="Z655" s="193"/>
      <c r="AA655" s="193"/>
      <c r="AB655" s="193"/>
      <c r="AC655" s="193"/>
      <c r="AD655" s="193"/>
      <c r="AE655" s="193"/>
    </row>
    <row r="656" ht="42.0" customHeight="1">
      <c r="A656" s="193"/>
      <c r="B656" s="193"/>
      <c r="C656" s="193"/>
      <c r="D656" s="193"/>
      <c r="E656" s="193"/>
      <c r="F656" s="193"/>
      <c r="G656" s="193"/>
      <c r="H656" s="193"/>
      <c r="I656" s="193"/>
      <c r="J656" s="193"/>
      <c r="K656" s="193"/>
      <c r="L656" s="193"/>
      <c r="M656" s="193"/>
      <c r="N656" s="193"/>
      <c r="O656" s="193"/>
      <c r="P656" s="193"/>
      <c r="Q656" s="193"/>
      <c r="R656" s="193"/>
      <c r="S656" s="193"/>
      <c r="T656" s="193"/>
      <c r="U656" s="193"/>
      <c r="V656" s="193"/>
      <c r="W656" s="193"/>
      <c r="X656" s="193"/>
      <c r="Y656" s="193"/>
      <c r="Z656" s="193"/>
      <c r="AA656" s="193"/>
      <c r="AB656" s="193"/>
      <c r="AC656" s="193"/>
      <c r="AD656" s="193"/>
      <c r="AE656" s="193"/>
    </row>
    <row r="657" ht="42.0" customHeight="1">
      <c r="A657" s="193"/>
      <c r="B657" s="193"/>
      <c r="C657" s="193"/>
      <c r="D657" s="193"/>
      <c r="E657" s="193"/>
      <c r="F657" s="193"/>
      <c r="G657" s="193"/>
      <c r="H657" s="193"/>
      <c r="I657" s="193"/>
      <c r="J657" s="193"/>
      <c r="K657" s="193"/>
      <c r="L657" s="193"/>
      <c r="M657" s="193"/>
      <c r="N657" s="193"/>
      <c r="O657" s="193"/>
      <c r="P657" s="193"/>
      <c r="Q657" s="193"/>
      <c r="R657" s="193"/>
      <c r="S657" s="193"/>
      <c r="T657" s="193"/>
      <c r="U657" s="193"/>
      <c r="V657" s="193"/>
      <c r="W657" s="193"/>
      <c r="X657" s="193"/>
      <c r="Y657" s="193"/>
      <c r="Z657" s="193"/>
      <c r="AA657" s="193"/>
      <c r="AB657" s="193"/>
      <c r="AC657" s="193"/>
      <c r="AD657" s="193"/>
      <c r="AE657" s="193"/>
    </row>
    <row r="658" ht="42.0" customHeight="1">
      <c r="A658" s="193"/>
      <c r="B658" s="193"/>
      <c r="C658" s="193"/>
      <c r="D658" s="193"/>
      <c r="E658" s="193"/>
      <c r="F658" s="193"/>
      <c r="G658" s="193"/>
      <c r="H658" s="193"/>
      <c r="I658" s="193"/>
      <c r="J658" s="193"/>
      <c r="K658" s="193"/>
      <c r="L658" s="193"/>
      <c r="M658" s="193"/>
      <c r="N658" s="193"/>
      <c r="O658" s="193"/>
      <c r="P658" s="193"/>
      <c r="Q658" s="193"/>
      <c r="R658" s="193"/>
      <c r="S658" s="193"/>
      <c r="T658" s="193"/>
      <c r="U658" s="193"/>
      <c r="V658" s="193"/>
      <c r="W658" s="193"/>
      <c r="X658" s="193"/>
      <c r="Y658" s="193"/>
      <c r="Z658" s="193"/>
      <c r="AA658" s="193"/>
      <c r="AB658" s="193"/>
      <c r="AC658" s="193"/>
      <c r="AD658" s="193"/>
      <c r="AE658" s="193"/>
    </row>
    <row r="659" ht="42.0" customHeight="1">
      <c r="A659" s="193"/>
      <c r="B659" s="193"/>
      <c r="C659" s="193"/>
      <c r="D659" s="193"/>
      <c r="E659" s="193"/>
      <c r="F659" s="193"/>
      <c r="G659" s="193"/>
      <c r="H659" s="193"/>
      <c r="I659" s="193"/>
      <c r="J659" s="193"/>
      <c r="K659" s="193"/>
      <c r="L659" s="193"/>
      <c r="M659" s="193"/>
      <c r="N659" s="193"/>
      <c r="O659" s="193"/>
      <c r="P659" s="193"/>
      <c r="Q659" s="193"/>
      <c r="R659" s="193"/>
      <c r="S659" s="193"/>
      <c r="T659" s="193"/>
      <c r="U659" s="193"/>
      <c r="V659" s="193"/>
      <c r="W659" s="193"/>
      <c r="X659" s="193"/>
      <c r="Y659" s="193"/>
      <c r="Z659" s="193"/>
      <c r="AA659" s="193"/>
      <c r="AB659" s="193"/>
      <c r="AC659" s="193"/>
      <c r="AD659" s="193"/>
      <c r="AE659" s="193"/>
    </row>
    <row r="660" ht="42.0" customHeight="1">
      <c r="A660" s="193"/>
      <c r="B660" s="193"/>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row>
    <row r="661" ht="42.0" customHeight="1">
      <c r="A661" s="193"/>
      <c r="B661" s="193"/>
      <c r="C661" s="193"/>
      <c r="D661" s="193"/>
      <c r="E661" s="193"/>
      <c r="F661" s="193"/>
      <c r="G661" s="193"/>
      <c r="H661" s="193"/>
      <c r="I661" s="193"/>
      <c r="J661" s="193"/>
      <c r="K661" s="193"/>
      <c r="L661" s="193"/>
      <c r="M661" s="193"/>
      <c r="N661" s="193"/>
      <c r="O661" s="193"/>
      <c r="P661" s="193"/>
      <c r="Q661" s="193"/>
      <c r="R661" s="193"/>
      <c r="S661" s="193"/>
      <c r="T661" s="193"/>
      <c r="U661" s="193"/>
      <c r="V661" s="193"/>
      <c r="W661" s="193"/>
      <c r="X661" s="193"/>
      <c r="Y661" s="193"/>
      <c r="Z661" s="193"/>
      <c r="AA661" s="193"/>
      <c r="AB661" s="193"/>
      <c r="AC661" s="193"/>
      <c r="AD661" s="193"/>
      <c r="AE661" s="193"/>
    </row>
    <row r="662" ht="42.0" customHeight="1">
      <c r="A662" s="193"/>
      <c r="B662" s="193"/>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row>
    <row r="663" ht="42.0" customHeight="1">
      <c r="A663" s="193"/>
      <c r="B663" s="193"/>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c r="AA663" s="193"/>
      <c r="AB663" s="193"/>
      <c r="AC663" s="193"/>
      <c r="AD663" s="193"/>
      <c r="AE663" s="193"/>
    </row>
    <row r="664" ht="42.0" customHeight="1">
      <c r="A664" s="193"/>
      <c r="B664" s="193"/>
      <c r="C664" s="193"/>
      <c r="D664" s="193"/>
      <c r="E664" s="193"/>
      <c r="F664" s="193"/>
      <c r="G664" s="193"/>
      <c r="H664" s="193"/>
      <c r="I664" s="193"/>
      <c r="J664" s="193"/>
      <c r="K664" s="193"/>
      <c r="L664" s="193"/>
      <c r="M664" s="193"/>
      <c r="N664" s="193"/>
      <c r="O664" s="193"/>
      <c r="P664" s="193"/>
      <c r="Q664" s="193"/>
      <c r="R664" s="193"/>
      <c r="S664" s="193"/>
      <c r="T664" s="193"/>
      <c r="U664" s="193"/>
      <c r="V664" s="193"/>
      <c r="W664" s="193"/>
      <c r="X664" s="193"/>
      <c r="Y664" s="193"/>
      <c r="Z664" s="193"/>
      <c r="AA664" s="193"/>
      <c r="AB664" s="193"/>
      <c r="AC664" s="193"/>
      <c r="AD664" s="193"/>
      <c r="AE664" s="193"/>
    </row>
    <row r="665" ht="42.0" customHeight="1">
      <c r="A665" s="193"/>
      <c r="B665" s="193"/>
      <c r="C665" s="193"/>
      <c r="D665" s="193"/>
      <c r="E665" s="193"/>
      <c r="F665" s="193"/>
      <c r="G665" s="193"/>
      <c r="H665" s="193"/>
      <c r="I665" s="193"/>
      <c r="J665" s="193"/>
      <c r="K665" s="193"/>
      <c r="L665" s="193"/>
      <c r="M665" s="193"/>
      <c r="N665" s="193"/>
      <c r="O665" s="193"/>
      <c r="P665" s="193"/>
      <c r="Q665" s="193"/>
      <c r="R665" s="193"/>
      <c r="S665" s="193"/>
      <c r="T665" s="193"/>
      <c r="U665" s="193"/>
      <c r="V665" s="193"/>
      <c r="W665" s="193"/>
      <c r="X665" s="193"/>
      <c r="Y665" s="193"/>
      <c r="Z665" s="193"/>
      <c r="AA665" s="193"/>
      <c r="AB665" s="193"/>
      <c r="AC665" s="193"/>
      <c r="AD665" s="193"/>
      <c r="AE665" s="193"/>
    </row>
    <row r="666" ht="42.0" customHeight="1">
      <c r="A666" s="193"/>
      <c r="B666" s="193"/>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c r="AD666" s="193"/>
      <c r="AE666" s="193"/>
    </row>
    <row r="667" ht="42.0" customHeight="1">
      <c r="A667" s="193"/>
      <c r="B667" s="193"/>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c r="AA667" s="193"/>
      <c r="AB667" s="193"/>
      <c r="AC667" s="193"/>
      <c r="AD667" s="193"/>
      <c r="AE667" s="193"/>
    </row>
    <row r="668" ht="42.0" customHeight="1">
      <c r="A668" s="193"/>
      <c r="B668" s="193"/>
      <c r="C668" s="193"/>
      <c r="D668" s="193"/>
      <c r="E668" s="193"/>
      <c r="F668" s="193"/>
      <c r="G668" s="193"/>
      <c r="H668" s="193"/>
      <c r="I668" s="193"/>
      <c r="J668" s="193"/>
      <c r="K668" s="193"/>
      <c r="L668" s="193"/>
      <c r="M668" s="193"/>
      <c r="N668" s="193"/>
      <c r="O668" s="193"/>
      <c r="P668" s="193"/>
      <c r="Q668" s="193"/>
      <c r="R668" s="193"/>
      <c r="S668" s="193"/>
      <c r="T668" s="193"/>
      <c r="U668" s="193"/>
      <c r="V668" s="193"/>
      <c r="W668" s="193"/>
      <c r="X668" s="193"/>
      <c r="Y668" s="193"/>
      <c r="Z668" s="193"/>
      <c r="AA668" s="193"/>
      <c r="AB668" s="193"/>
      <c r="AC668" s="193"/>
      <c r="AD668" s="193"/>
      <c r="AE668" s="193"/>
    </row>
    <row r="669" ht="42.0" customHeight="1">
      <c r="A669" s="193"/>
      <c r="B669" s="193"/>
      <c r="C669" s="193"/>
      <c r="D669" s="193"/>
      <c r="E669" s="193"/>
      <c r="F669" s="193"/>
      <c r="G669" s="193"/>
      <c r="H669" s="193"/>
      <c r="I669" s="193"/>
      <c r="J669" s="193"/>
      <c r="K669" s="193"/>
      <c r="L669" s="193"/>
      <c r="M669" s="193"/>
      <c r="N669" s="193"/>
      <c r="O669" s="193"/>
      <c r="P669" s="193"/>
      <c r="Q669" s="193"/>
      <c r="R669" s="193"/>
      <c r="S669" s="193"/>
      <c r="T669" s="193"/>
      <c r="U669" s="193"/>
      <c r="V669" s="193"/>
      <c r="W669" s="193"/>
      <c r="X669" s="193"/>
      <c r="Y669" s="193"/>
      <c r="Z669" s="193"/>
      <c r="AA669" s="193"/>
      <c r="AB669" s="193"/>
      <c r="AC669" s="193"/>
      <c r="AD669" s="193"/>
      <c r="AE669" s="193"/>
    </row>
    <row r="670" ht="42.0" customHeight="1">
      <c r="A670" s="193"/>
      <c r="B670" s="193"/>
      <c r="C670" s="193"/>
      <c r="D670" s="193"/>
      <c r="E670" s="193"/>
      <c r="F670" s="193"/>
      <c r="G670" s="193"/>
      <c r="H670" s="193"/>
      <c r="I670" s="193"/>
      <c r="J670" s="193"/>
      <c r="K670" s="193"/>
      <c r="L670" s="193"/>
      <c r="M670" s="193"/>
      <c r="N670" s="193"/>
      <c r="O670" s="193"/>
      <c r="P670" s="193"/>
      <c r="Q670" s="193"/>
      <c r="R670" s="193"/>
      <c r="S670" s="193"/>
      <c r="T670" s="193"/>
      <c r="U670" s="193"/>
      <c r="V670" s="193"/>
      <c r="W670" s="193"/>
      <c r="X670" s="193"/>
      <c r="Y670" s="193"/>
      <c r="Z670" s="193"/>
      <c r="AA670" s="193"/>
      <c r="AB670" s="193"/>
      <c r="AC670" s="193"/>
      <c r="AD670" s="193"/>
      <c r="AE670" s="193"/>
    </row>
    <row r="671" ht="42.0" customHeight="1">
      <c r="A671" s="193"/>
      <c r="B671" s="193"/>
      <c r="C671" s="193"/>
      <c r="D671" s="193"/>
      <c r="E671" s="193"/>
      <c r="F671" s="193"/>
      <c r="G671" s="193"/>
      <c r="H671" s="193"/>
      <c r="I671" s="193"/>
      <c r="J671" s="193"/>
      <c r="K671" s="193"/>
      <c r="L671" s="193"/>
      <c r="M671" s="193"/>
      <c r="N671" s="193"/>
      <c r="O671" s="193"/>
      <c r="P671" s="193"/>
      <c r="Q671" s="193"/>
      <c r="R671" s="193"/>
      <c r="S671" s="193"/>
      <c r="T671" s="193"/>
      <c r="U671" s="193"/>
      <c r="V671" s="193"/>
      <c r="W671" s="193"/>
      <c r="X671" s="193"/>
      <c r="Y671" s="193"/>
      <c r="Z671" s="193"/>
      <c r="AA671" s="193"/>
      <c r="AB671" s="193"/>
      <c r="AC671" s="193"/>
      <c r="AD671" s="193"/>
      <c r="AE671" s="193"/>
    </row>
    <row r="672" ht="42.0" customHeight="1">
      <c r="A672" s="193"/>
      <c r="B672" s="193"/>
      <c r="C672" s="193"/>
      <c r="D672" s="193"/>
      <c r="E672" s="193"/>
      <c r="F672" s="193"/>
      <c r="G672" s="193"/>
      <c r="H672" s="193"/>
      <c r="I672" s="193"/>
      <c r="J672" s="193"/>
      <c r="K672" s="193"/>
      <c r="L672" s="193"/>
      <c r="M672" s="193"/>
      <c r="N672" s="193"/>
      <c r="O672" s="193"/>
      <c r="P672" s="193"/>
      <c r="Q672" s="193"/>
      <c r="R672" s="193"/>
      <c r="S672" s="193"/>
      <c r="T672" s="193"/>
      <c r="U672" s="193"/>
      <c r="V672" s="193"/>
      <c r="W672" s="193"/>
      <c r="X672" s="193"/>
      <c r="Y672" s="193"/>
      <c r="Z672" s="193"/>
      <c r="AA672" s="193"/>
      <c r="AB672" s="193"/>
      <c r="AC672" s="193"/>
      <c r="AD672" s="193"/>
      <c r="AE672" s="193"/>
    </row>
    <row r="673" ht="42.0" customHeight="1">
      <c r="A673" s="193"/>
      <c r="B673" s="193"/>
      <c r="C673" s="193"/>
      <c r="D673" s="193"/>
      <c r="E673" s="193"/>
      <c r="F673" s="193"/>
      <c r="G673" s="193"/>
      <c r="H673" s="193"/>
      <c r="I673" s="193"/>
      <c r="J673" s="193"/>
      <c r="K673" s="193"/>
      <c r="L673" s="193"/>
      <c r="M673" s="193"/>
      <c r="N673" s="193"/>
      <c r="O673" s="193"/>
      <c r="P673" s="193"/>
      <c r="Q673" s="193"/>
      <c r="R673" s="193"/>
      <c r="S673" s="193"/>
      <c r="T673" s="193"/>
      <c r="U673" s="193"/>
      <c r="V673" s="193"/>
      <c r="W673" s="193"/>
      <c r="X673" s="193"/>
      <c r="Y673" s="193"/>
      <c r="Z673" s="193"/>
      <c r="AA673" s="193"/>
      <c r="AB673" s="193"/>
      <c r="AC673" s="193"/>
      <c r="AD673" s="193"/>
      <c r="AE673" s="193"/>
    </row>
    <row r="674" ht="42.0" customHeight="1">
      <c r="A674" s="193"/>
      <c r="B674" s="193"/>
      <c r="C674" s="193"/>
      <c r="D674" s="193"/>
      <c r="E674" s="193"/>
      <c r="F674" s="193"/>
      <c r="G674" s="193"/>
      <c r="H674" s="193"/>
      <c r="I674" s="193"/>
      <c r="J674" s="193"/>
      <c r="K674" s="193"/>
      <c r="L674" s="193"/>
      <c r="M674" s="193"/>
      <c r="N674" s="193"/>
      <c r="O674" s="193"/>
      <c r="P674" s="193"/>
      <c r="Q674" s="193"/>
      <c r="R674" s="193"/>
      <c r="S674" s="193"/>
      <c r="T674" s="193"/>
      <c r="U674" s="193"/>
      <c r="V674" s="193"/>
      <c r="W674" s="193"/>
      <c r="X674" s="193"/>
      <c r="Y674" s="193"/>
      <c r="Z674" s="193"/>
      <c r="AA674" s="193"/>
      <c r="AB674" s="193"/>
      <c r="AC674" s="193"/>
      <c r="AD674" s="193"/>
      <c r="AE674" s="193"/>
    </row>
    <row r="675" ht="42.0" customHeight="1">
      <c r="A675" s="193"/>
      <c r="B675" s="193"/>
      <c r="C675" s="193"/>
      <c r="D675" s="193"/>
      <c r="E675" s="193"/>
      <c r="F675" s="193"/>
      <c r="G675" s="193"/>
      <c r="H675" s="193"/>
      <c r="I675" s="193"/>
      <c r="J675" s="193"/>
      <c r="K675" s="193"/>
      <c r="L675" s="193"/>
      <c r="M675" s="193"/>
      <c r="N675" s="193"/>
      <c r="O675" s="193"/>
      <c r="P675" s="193"/>
      <c r="Q675" s="193"/>
      <c r="R675" s="193"/>
      <c r="S675" s="193"/>
      <c r="T675" s="193"/>
      <c r="U675" s="193"/>
      <c r="V675" s="193"/>
      <c r="W675" s="193"/>
      <c r="X675" s="193"/>
      <c r="Y675" s="193"/>
      <c r="Z675" s="193"/>
      <c r="AA675" s="193"/>
      <c r="AB675" s="193"/>
      <c r="AC675" s="193"/>
      <c r="AD675" s="193"/>
      <c r="AE675" s="193"/>
    </row>
    <row r="676" ht="42.0" customHeight="1">
      <c r="A676" s="193"/>
      <c r="B676" s="193"/>
      <c r="C676" s="193"/>
      <c r="D676" s="193"/>
      <c r="E676" s="193"/>
      <c r="F676" s="193"/>
      <c r="G676" s="193"/>
      <c r="H676" s="193"/>
      <c r="I676" s="193"/>
      <c r="J676" s="193"/>
      <c r="K676" s="193"/>
      <c r="L676" s="193"/>
      <c r="M676" s="193"/>
      <c r="N676" s="193"/>
      <c r="O676" s="193"/>
      <c r="P676" s="193"/>
      <c r="Q676" s="193"/>
      <c r="R676" s="193"/>
      <c r="S676" s="193"/>
      <c r="T676" s="193"/>
      <c r="U676" s="193"/>
      <c r="V676" s="193"/>
      <c r="W676" s="193"/>
      <c r="X676" s="193"/>
      <c r="Y676" s="193"/>
      <c r="Z676" s="193"/>
      <c r="AA676" s="193"/>
      <c r="AB676" s="193"/>
      <c r="AC676" s="193"/>
      <c r="AD676" s="193"/>
      <c r="AE676" s="193"/>
    </row>
    <row r="677" ht="42.0" customHeight="1">
      <c r="A677" s="193"/>
      <c r="B677" s="193"/>
      <c r="C677" s="193"/>
      <c r="D677" s="193"/>
      <c r="E677" s="193"/>
      <c r="F677" s="193"/>
      <c r="G677" s="193"/>
      <c r="H677" s="193"/>
      <c r="I677" s="193"/>
      <c r="J677" s="193"/>
      <c r="K677" s="193"/>
      <c r="L677" s="193"/>
      <c r="M677" s="193"/>
      <c r="N677" s="193"/>
      <c r="O677" s="193"/>
      <c r="P677" s="193"/>
      <c r="Q677" s="193"/>
      <c r="R677" s="193"/>
      <c r="S677" s="193"/>
      <c r="T677" s="193"/>
      <c r="U677" s="193"/>
      <c r="V677" s="193"/>
      <c r="W677" s="193"/>
      <c r="X677" s="193"/>
      <c r="Y677" s="193"/>
      <c r="Z677" s="193"/>
      <c r="AA677" s="193"/>
      <c r="AB677" s="193"/>
      <c r="AC677" s="193"/>
      <c r="AD677" s="193"/>
      <c r="AE677" s="193"/>
    </row>
    <row r="678" ht="42.0" customHeight="1">
      <c r="A678" s="193"/>
      <c r="B678" s="193"/>
      <c r="C678" s="193"/>
      <c r="D678" s="193"/>
      <c r="E678" s="193"/>
      <c r="F678" s="193"/>
      <c r="G678" s="193"/>
      <c r="H678" s="193"/>
      <c r="I678" s="193"/>
      <c r="J678" s="193"/>
      <c r="K678" s="193"/>
      <c r="L678" s="193"/>
      <c r="M678" s="193"/>
      <c r="N678" s="193"/>
      <c r="O678" s="193"/>
      <c r="P678" s="193"/>
      <c r="Q678" s="193"/>
      <c r="R678" s="193"/>
      <c r="S678" s="193"/>
      <c r="T678" s="193"/>
      <c r="U678" s="193"/>
      <c r="V678" s="193"/>
      <c r="W678" s="193"/>
      <c r="X678" s="193"/>
      <c r="Y678" s="193"/>
      <c r="Z678" s="193"/>
      <c r="AA678" s="193"/>
      <c r="AB678" s="193"/>
      <c r="AC678" s="193"/>
      <c r="AD678" s="193"/>
      <c r="AE678" s="193"/>
    </row>
    <row r="679" ht="42.0" customHeight="1">
      <c r="A679" s="193"/>
      <c r="B679" s="193"/>
      <c r="C679" s="193"/>
      <c r="D679" s="193"/>
      <c r="E679" s="193"/>
      <c r="F679" s="193"/>
      <c r="G679" s="193"/>
      <c r="H679" s="193"/>
      <c r="I679" s="193"/>
      <c r="J679" s="193"/>
      <c r="K679" s="193"/>
      <c r="L679" s="193"/>
      <c r="M679" s="193"/>
      <c r="N679" s="193"/>
      <c r="O679" s="193"/>
      <c r="P679" s="193"/>
      <c r="Q679" s="193"/>
      <c r="R679" s="193"/>
      <c r="S679" s="193"/>
      <c r="T679" s="193"/>
      <c r="U679" s="193"/>
      <c r="V679" s="193"/>
      <c r="W679" s="193"/>
      <c r="X679" s="193"/>
      <c r="Y679" s="193"/>
      <c r="Z679" s="193"/>
      <c r="AA679" s="193"/>
      <c r="AB679" s="193"/>
      <c r="AC679" s="193"/>
      <c r="AD679" s="193"/>
      <c r="AE679" s="193"/>
    </row>
    <row r="680" ht="42.0" customHeight="1">
      <c r="A680" s="193"/>
      <c r="B680" s="193"/>
      <c r="C680" s="193"/>
      <c r="D680" s="193"/>
      <c r="E680" s="193"/>
      <c r="F680" s="193"/>
      <c r="G680" s="193"/>
      <c r="H680" s="193"/>
      <c r="I680" s="193"/>
      <c r="J680" s="193"/>
      <c r="K680" s="193"/>
      <c r="L680" s="193"/>
      <c r="M680" s="193"/>
      <c r="N680" s="193"/>
      <c r="O680" s="193"/>
      <c r="P680" s="193"/>
      <c r="Q680" s="193"/>
      <c r="R680" s="193"/>
      <c r="S680" s="193"/>
      <c r="T680" s="193"/>
      <c r="U680" s="193"/>
      <c r="V680" s="193"/>
      <c r="W680" s="193"/>
      <c r="X680" s="193"/>
      <c r="Y680" s="193"/>
      <c r="Z680" s="193"/>
      <c r="AA680" s="193"/>
      <c r="AB680" s="193"/>
      <c r="AC680" s="193"/>
      <c r="AD680" s="193"/>
      <c r="AE680" s="193"/>
    </row>
    <row r="681" ht="42.0" customHeight="1">
      <c r="A681" s="193"/>
      <c r="B681" s="193"/>
      <c r="C681" s="193"/>
      <c r="D681" s="193"/>
      <c r="E681" s="193"/>
      <c r="F681" s="193"/>
      <c r="G681" s="193"/>
      <c r="H681" s="193"/>
      <c r="I681" s="193"/>
      <c r="J681" s="193"/>
      <c r="K681" s="193"/>
      <c r="L681" s="193"/>
      <c r="M681" s="193"/>
      <c r="N681" s="193"/>
      <c r="O681" s="193"/>
      <c r="P681" s="193"/>
      <c r="Q681" s="193"/>
      <c r="R681" s="193"/>
      <c r="S681" s="193"/>
      <c r="T681" s="193"/>
      <c r="U681" s="193"/>
      <c r="V681" s="193"/>
      <c r="W681" s="193"/>
      <c r="X681" s="193"/>
      <c r="Y681" s="193"/>
      <c r="Z681" s="193"/>
      <c r="AA681" s="193"/>
      <c r="AB681" s="193"/>
      <c r="AC681" s="193"/>
      <c r="AD681" s="193"/>
      <c r="AE681" s="193"/>
    </row>
    <row r="682" ht="42.0" customHeight="1">
      <c r="A682" s="193"/>
      <c r="B682" s="193"/>
      <c r="C682" s="193"/>
      <c r="D682" s="193"/>
      <c r="E682" s="193"/>
      <c r="F682" s="193"/>
      <c r="G682" s="193"/>
      <c r="H682" s="193"/>
      <c r="I682" s="193"/>
      <c r="J682" s="193"/>
      <c r="K682" s="193"/>
      <c r="L682" s="193"/>
      <c r="M682" s="193"/>
      <c r="N682" s="193"/>
      <c r="O682" s="193"/>
      <c r="P682" s="193"/>
      <c r="Q682" s="193"/>
      <c r="R682" s="193"/>
      <c r="S682" s="193"/>
      <c r="T682" s="193"/>
      <c r="U682" s="193"/>
      <c r="V682" s="193"/>
      <c r="W682" s="193"/>
      <c r="X682" s="193"/>
      <c r="Y682" s="193"/>
      <c r="Z682" s="193"/>
      <c r="AA682" s="193"/>
      <c r="AB682" s="193"/>
      <c r="AC682" s="193"/>
      <c r="AD682" s="193"/>
      <c r="AE682" s="193"/>
    </row>
    <row r="683" ht="42.0" customHeight="1">
      <c r="A683" s="193"/>
      <c r="B683" s="193"/>
      <c r="C683" s="193"/>
      <c r="D683" s="193"/>
      <c r="E683" s="193"/>
      <c r="F683" s="193"/>
      <c r="G683" s="193"/>
      <c r="H683" s="193"/>
      <c r="I683" s="193"/>
      <c r="J683" s="193"/>
      <c r="K683" s="193"/>
      <c r="L683" s="193"/>
      <c r="M683" s="193"/>
      <c r="N683" s="193"/>
      <c r="O683" s="193"/>
      <c r="P683" s="193"/>
      <c r="Q683" s="193"/>
      <c r="R683" s="193"/>
      <c r="S683" s="193"/>
      <c r="T683" s="193"/>
      <c r="U683" s="193"/>
      <c r="V683" s="193"/>
      <c r="W683" s="193"/>
      <c r="X683" s="193"/>
      <c r="Y683" s="193"/>
      <c r="Z683" s="193"/>
      <c r="AA683" s="193"/>
      <c r="AB683" s="193"/>
      <c r="AC683" s="193"/>
      <c r="AD683" s="193"/>
      <c r="AE683" s="193"/>
    </row>
    <row r="684" ht="42.0" customHeight="1">
      <c r="A684" s="193"/>
      <c r="B684" s="193"/>
      <c r="C684" s="193"/>
      <c r="D684" s="193"/>
      <c r="E684" s="193"/>
      <c r="F684" s="193"/>
      <c r="G684" s="193"/>
      <c r="H684" s="193"/>
      <c r="I684" s="193"/>
      <c r="J684" s="193"/>
      <c r="K684" s="193"/>
      <c r="L684" s="193"/>
      <c r="M684" s="193"/>
      <c r="N684" s="193"/>
      <c r="O684" s="193"/>
      <c r="P684" s="193"/>
      <c r="Q684" s="193"/>
      <c r="R684" s="193"/>
      <c r="S684" s="193"/>
      <c r="T684" s="193"/>
      <c r="U684" s="193"/>
      <c r="V684" s="193"/>
      <c r="W684" s="193"/>
      <c r="X684" s="193"/>
      <c r="Y684" s="193"/>
      <c r="Z684" s="193"/>
      <c r="AA684" s="193"/>
      <c r="AB684" s="193"/>
      <c r="AC684" s="193"/>
      <c r="AD684" s="193"/>
      <c r="AE684" s="193"/>
    </row>
    <row r="685" ht="42.0" customHeight="1">
      <c r="A685" s="193"/>
      <c r="B685" s="193"/>
      <c r="C685" s="193"/>
      <c r="D685" s="193"/>
      <c r="E685" s="193"/>
      <c r="F685" s="193"/>
      <c r="G685" s="193"/>
      <c r="H685" s="193"/>
      <c r="I685" s="193"/>
      <c r="J685" s="193"/>
      <c r="K685" s="193"/>
      <c r="L685" s="193"/>
      <c r="M685" s="193"/>
      <c r="N685" s="193"/>
      <c r="O685" s="193"/>
      <c r="P685" s="193"/>
      <c r="Q685" s="193"/>
      <c r="R685" s="193"/>
      <c r="S685" s="193"/>
      <c r="T685" s="193"/>
      <c r="U685" s="193"/>
      <c r="V685" s="193"/>
      <c r="W685" s="193"/>
      <c r="X685" s="193"/>
      <c r="Y685" s="193"/>
      <c r="Z685" s="193"/>
      <c r="AA685" s="193"/>
      <c r="AB685" s="193"/>
      <c r="AC685" s="193"/>
      <c r="AD685" s="193"/>
      <c r="AE685" s="193"/>
    </row>
    <row r="686" ht="42.0" customHeight="1">
      <c r="A686" s="193"/>
      <c r="B686" s="193"/>
      <c r="C686" s="193"/>
      <c r="D686" s="193"/>
      <c r="E686" s="193"/>
      <c r="F686" s="193"/>
      <c r="G686" s="193"/>
      <c r="H686" s="193"/>
      <c r="I686" s="193"/>
      <c r="J686" s="193"/>
      <c r="K686" s="193"/>
      <c r="L686" s="193"/>
      <c r="M686" s="193"/>
      <c r="N686" s="193"/>
      <c r="O686" s="193"/>
      <c r="P686" s="193"/>
      <c r="Q686" s="193"/>
      <c r="R686" s="193"/>
      <c r="S686" s="193"/>
      <c r="T686" s="193"/>
      <c r="U686" s="193"/>
      <c r="V686" s="193"/>
      <c r="W686" s="193"/>
      <c r="X686" s="193"/>
      <c r="Y686" s="193"/>
      <c r="Z686" s="193"/>
      <c r="AA686" s="193"/>
      <c r="AB686" s="193"/>
      <c r="AC686" s="193"/>
      <c r="AD686" s="193"/>
      <c r="AE686" s="193"/>
    </row>
    <row r="687" ht="42.0" customHeight="1">
      <c r="A687" s="193"/>
      <c r="B687" s="193"/>
      <c r="C687" s="193"/>
      <c r="D687" s="193"/>
      <c r="E687" s="193"/>
      <c r="F687" s="193"/>
      <c r="G687" s="193"/>
      <c r="H687" s="193"/>
      <c r="I687" s="193"/>
      <c r="J687" s="193"/>
      <c r="K687" s="193"/>
      <c r="L687" s="193"/>
      <c r="M687" s="193"/>
      <c r="N687" s="193"/>
      <c r="O687" s="193"/>
      <c r="P687" s="193"/>
      <c r="Q687" s="193"/>
      <c r="R687" s="193"/>
      <c r="S687" s="193"/>
      <c r="T687" s="193"/>
      <c r="U687" s="193"/>
      <c r="V687" s="193"/>
      <c r="W687" s="193"/>
      <c r="X687" s="193"/>
      <c r="Y687" s="193"/>
      <c r="Z687" s="193"/>
      <c r="AA687" s="193"/>
      <c r="AB687" s="193"/>
      <c r="AC687" s="193"/>
      <c r="AD687" s="193"/>
      <c r="AE687" s="193"/>
    </row>
    <row r="688" ht="42.0" customHeight="1">
      <c r="A688" s="193"/>
      <c r="B688" s="193"/>
      <c r="C688" s="193"/>
      <c r="D688" s="193"/>
      <c r="E688" s="193"/>
      <c r="F688" s="193"/>
      <c r="G688" s="193"/>
      <c r="H688" s="193"/>
      <c r="I688" s="193"/>
      <c r="J688" s="193"/>
      <c r="K688" s="193"/>
      <c r="L688" s="193"/>
      <c r="M688" s="193"/>
      <c r="N688" s="193"/>
      <c r="O688" s="193"/>
      <c r="P688" s="193"/>
      <c r="Q688" s="193"/>
      <c r="R688" s="193"/>
      <c r="S688" s="193"/>
      <c r="T688" s="193"/>
      <c r="U688" s="193"/>
      <c r="V688" s="193"/>
      <c r="W688" s="193"/>
      <c r="X688" s="193"/>
      <c r="Y688" s="193"/>
      <c r="Z688" s="193"/>
      <c r="AA688" s="193"/>
      <c r="AB688" s="193"/>
      <c r="AC688" s="193"/>
      <c r="AD688" s="193"/>
      <c r="AE688" s="193"/>
    </row>
    <row r="689" ht="42.0" customHeight="1">
      <c r="A689" s="193"/>
      <c r="B689" s="193"/>
      <c r="C689" s="193"/>
      <c r="D689" s="193"/>
      <c r="E689" s="193"/>
      <c r="F689" s="193"/>
      <c r="G689" s="193"/>
      <c r="H689" s="193"/>
      <c r="I689" s="193"/>
      <c r="J689" s="193"/>
      <c r="K689" s="193"/>
      <c r="L689" s="193"/>
      <c r="M689" s="193"/>
      <c r="N689" s="193"/>
      <c r="O689" s="193"/>
      <c r="P689" s="193"/>
      <c r="Q689" s="193"/>
      <c r="R689" s="193"/>
      <c r="S689" s="193"/>
      <c r="T689" s="193"/>
      <c r="U689" s="193"/>
      <c r="V689" s="193"/>
      <c r="W689" s="193"/>
      <c r="X689" s="193"/>
      <c r="Y689" s="193"/>
      <c r="Z689" s="193"/>
      <c r="AA689" s="193"/>
      <c r="AB689" s="193"/>
      <c r="AC689" s="193"/>
      <c r="AD689" s="193"/>
      <c r="AE689" s="193"/>
    </row>
    <row r="690" ht="42.0" customHeight="1">
      <c r="A690" s="193"/>
      <c r="B690" s="193"/>
      <c r="C690" s="193"/>
      <c r="D690" s="193"/>
      <c r="E690" s="193"/>
      <c r="F690" s="193"/>
      <c r="G690" s="193"/>
      <c r="H690" s="193"/>
      <c r="I690" s="193"/>
      <c r="J690" s="193"/>
      <c r="K690" s="193"/>
      <c r="L690" s="193"/>
      <c r="M690" s="193"/>
      <c r="N690" s="193"/>
      <c r="O690" s="193"/>
      <c r="P690" s="193"/>
      <c r="Q690" s="193"/>
      <c r="R690" s="193"/>
      <c r="S690" s="193"/>
      <c r="T690" s="193"/>
      <c r="U690" s="193"/>
      <c r="V690" s="193"/>
      <c r="W690" s="193"/>
      <c r="X690" s="193"/>
      <c r="Y690" s="193"/>
      <c r="Z690" s="193"/>
      <c r="AA690" s="193"/>
      <c r="AB690" s="193"/>
      <c r="AC690" s="193"/>
      <c r="AD690" s="193"/>
      <c r="AE690" s="193"/>
    </row>
    <row r="691" ht="42.0" customHeight="1">
      <c r="A691" s="193"/>
      <c r="B691" s="193"/>
      <c r="C691" s="193"/>
      <c r="D691" s="193"/>
      <c r="E691" s="193"/>
      <c r="F691" s="193"/>
      <c r="G691" s="193"/>
      <c r="H691" s="193"/>
      <c r="I691" s="193"/>
      <c r="J691" s="193"/>
      <c r="K691" s="193"/>
      <c r="L691" s="193"/>
      <c r="M691" s="193"/>
      <c r="N691" s="193"/>
      <c r="O691" s="193"/>
      <c r="P691" s="193"/>
      <c r="Q691" s="193"/>
      <c r="R691" s="193"/>
      <c r="S691" s="193"/>
      <c r="T691" s="193"/>
      <c r="U691" s="193"/>
      <c r="V691" s="193"/>
      <c r="W691" s="193"/>
      <c r="X691" s="193"/>
      <c r="Y691" s="193"/>
      <c r="Z691" s="193"/>
      <c r="AA691" s="193"/>
      <c r="AB691" s="193"/>
      <c r="AC691" s="193"/>
      <c r="AD691" s="193"/>
      <c r="AE691" s="193"/>
    </row>
    <row r="692" ht="42.0" customHeight="1">
      <c r="A692" s="193"/>
      <c r="B692" s="193"/>
      <c r="C692" s="193"/>
      <c r="D692" s="193"/>
      <c r="E692" s="193"/>
      <c r="F692" s="193"/>
      <c r="G692" s="193"/>
      <c r="H692" s="193"/>
      <c r="I692" s="193"/>
      <c r="J692" s="193"/>
      <c r="K692" s="193"/>
      <c r="L692" s="193"/>
      <c r="M692" s="193"/>
      <c r="N692" s="193"/>
      <c r="O692" s="193"/>
      <c r="P692" s="193"/>
      <c r="Q692" s="193"/>
      <c r="R692" s="193"/>
      <c r="S692" s="193"/>
      <c r="T692" s="193"/>
      <c r="U692" s="193"/>
      <c r="V692" s="193"/>
      <c r="W692" s="193"/>
      <c r="X692" s="193"/>
      <c r="Y692" s="193"/>
      <c r="Z692" s="193"/>
      <c r="AA692" s="193"/>
      <c r="AB692" s="193"/>
      <c r="AC692" s="193"/>
      <c r="AD692" s="193"/>
      <c r="AE692" s="193"/>
    </row>
    <row r="693" ht="42.0" customHeight="1">
      <c r="A693" s="193"/>
      <c r="B693" s="193"/>
      <c r="C693" s="193"/>
      <c r="D693" s="193"/>
      <c r="E693" s="193"/>
      <c r="F693" s="193"/>
      <c r="G693" s="193"/>
      <c r="H693" s="193"/>
      <c r="I693" s="193"/>
      <c r="J693" s="193"/>
      <c r="K693" s="193"/>
      <c r="L693" s="193"/>
      <c r="M693" s="193"/>
      <c r="N693" s="193"/>
      <c r="O693" s="193"/>
      <c r="P693" s="193"/>
      <c r="Q693" s="193"/>
      <c r="R693" s="193"/>
      <c r="S693" s="193"/>
      <c r="T693" s="193"/>
      <c r="U693" s="193"/>
      <c r="V693" s="193"/>
      <c r="W693" s="193"/>
      <c r="X693" s="193"/>
      <c r="Y693" s="193"/>
      <c r="Z693" s="193"/>
      <c r="AA693" s="193"/>
      <c r="AB693" s="193"/>
      <c r="AC693" s="193"/>
      <c r="AD693" s="193"/>
      <c r="AE693" s="193"/>
    </row>
    <row r="694" ht="42.0" customHeight="1">
      <c r="A694" s="193"/>
      <c r="B694" s="193"/>
      <c r="C694" s="193"/>
      <c r="D694" s="193"/>
      <c r="E694" s="193"/>
      <c r="F694" s="193"/>
      <c r="G694" s="193"/>
      <c r="H694" s="193"/>
      <c r="I694" s="193"/>
      <c r="J694" s="193"/>
      <c r="K694" s="193"/>
      <c r="L694" s="193"/>
      <c r="M694" s="193"/>
      <c r="N694" s="193"/>
      <c r="O694" s="193"/>
      <c r="P694" s="193"/>
      <c r="Q694" s="193"/>
      <c r="R694" s="193"/>
      <c r="S694" s="193"/>
      <c r="T694" s="193"/>
      <c r="U694" s="193"/>
      <c r="V694" s="193"/>
      <c r="W694" s="193"/>
      <c r="X694" s="193"/>
      <c r="Y694" s="193"/>
      <c r="Z694" s="193"/>
      <c r="AA694" s="193"/>
      <c r="AB694" s="193"/>
      <c r="AC694" s="193"/>
      <c r="AD694" s="193"/>
      <c r="AE694" s="193"/>
    </row>
    <row r="695" ht="42.0" customHeight="1">
      <c r="A695" s="193"/>
      <c r="B695" s="193"/>
      <c r="C695" s="193"/>
      <c r="D695" s="193"/>
      <c r="E695" s="193"/>
      <c r="F695" s="193"/>
      <c r="G695" s="193"/>
      <c r="H695" s="193"/>
      <c r="I695" s="193"/>
      <c r="J695" s="193"/>
      <c r="K695" s="193"/>
      <c r="L695" s="193"/>
      <c r="M695" s="193"/>
      <c r="N695" s="193"/>
      <c r="O695" s="193"/>
      <c r="P695" s="193"/>
      <c r="Q695" s="193"/>
      <c r="R695" s="193"/>
      <c r="S695" s="193"/>
      <c r="T695" s="193"/>
      <c r="U695" s="193"/>
      <c r="V695" s="193"/>
      <c r="W695" s="193"/>
      <c r="X695" s="193"/>
      <c r="Y695" s="193"/>
      <c r="Z695" s="193"/>
      <c r="AA695" s="193"/>
      <c r="AB695" s="193"/>
      <c r="AC695" s="193"/>
      <c r="AD695" s="193"/>
      <c r="AE695" s="193"/>
    </row>
    <row r="696" ht="42.0" customHeight="1">
      <c r="A696" s="193"/>
      <c r="B696" s="193"/>
      <c r="C696" s="193"/>
      <c r="D696" s="193"/>
      <c r="E696" s="193"/>
      <c r="F696" s="193"/>
      <c r="G696" s="193"/>
      <c r="H696" s="193"/>
      <c r="I696" s="193"/>
      <c r="J696" s="193"/>
      <c r="K696" s="193"/>
      <c r="L696" s="193"/>
      <c r="M696" s="193"/>
      <c r="N696" s="193"/>
      <c r="O696" s="193"/>
      <c r="P696" s="193"/>
      <c r="Q696" s="193"/>
      <c r="R696" s="193"/>
      <c r="S696" s="193"/>
      <c r="T696" s="193"/>
      <c r="U696" s="193"/>
      <c r="V696" s="193"/>
      <c r="W696" s="193"/>
      <c r="X696" s="193"/>
      <c r="Y696" s="193"/>
      <c r="Z696" s="193"/>
      <c r="AA696" s="193"/>
      <c r="AB696" s="193"/>
      <c r="AC696" s="193"/>
      <c r="AD696" s="193"/>
      <c r="AE696" s="193"/>
    </row>
    <row r="697" ht="42.0" customHeight="1">
      <c r="A697" s="193"/>
      <c r="B697" s="193"/>
      <c r="C697" s="193"/>
      <c r="D697" s="193"/>
      <c r="E697" s="193"/>
      <c r="F697" s="193"/>
      <c r="G697" s="193"/>
      <c r="H697" s="193"/>
      <c r="I697" s="193"/>
      <c r="J697" s="193"/>
      <c r="K697" s="193"/>
      <c r="L697" s="193"/>
      <c r="M697" s="193"/>
      <c r="N697" s="193"/>
      <c r="O697" s="193"/>
      <c r="P697" s="193"/>
      <c r="Q697" s="193"/>
      <c r="R697" s="193"/>
      <c r="S697" s="193"/>
      <c r="T697" s="193"/>
      <c r="U697" s="193"/>
      <c r="V697" s="193"/>
      <c r="W697" s="193"/>
      <c r="X697" s="193"/>
      <c r="Y697" s="193"/>
      <c r="Z697" s="193"/>
      <c r="AA697" s="193"/>
      <c r="AB697" s="193"/>
      <c r="AC697" s="193"/>
      <c r="AD697" s="193"/>
      <c r="AE697" s="193"/>
    </row>
    <row r="698" ht="42.0" customHeight="1">
      <c r="A698" s="193"/>
      <c r="B698" s="193"/>
      <c r="C698" s="193"/>
      <c r="D698" s="193"/>
      <c r="E698" s="193"/>
      <c r="F698" s="193"/>
      <c r="G698" s="193"/>
      <c r="H698" s="193"/>
      <c r="I698" s="193"/>
      <c r="J698" s="193"/>
      <c r="K698" s="193"/>
      <c r="L698" s="193"/>
      <c r="M698" s="193"/>
      <c r="N698" s="193"/>
      <c r="O698" s="193"/>
      <c r="P698" s="193"/>
      <c r="Q698" s="193"/>
      <c r="R698" s="193"/>
      <c r="S698" s="193"/>
      <c r="T698" s="193"/>
      <c r="U698" s="193"/>
      <c r="V698" s="193"/>
      <c r="W698" s="193"/>
      <c r="X698" s="193"/>
      <c r="Y698" s="193"/>
      <c r="Z698" s="193"/>
      <c r="AA698" s="193"/>
      <c r="AB698" s="193"/>
      <c r="AC698" s="193"/>
      <c r="AD698" s="193"/>
      <c r="AE698" s="193"/>
    </row>
    <row r="699" ht="42.0" customHeight="1">
      <c r="A699" s="193"/>
      <c r="B699" s="193"/>
      <c r="C699" s="193"/>
      <c r="D699" s="193"/>
      <c r="E699" s="193"/>
      <c r="F699" s="193"/>
      <c r="G699" s="193"/>
      <c r="H699" s="193"/>
      <c r="I699" s="193"/>
      <c r="J699" s="193"/>
      <c r="K699" s="193"/>
      <c r="L699" s="193"/>
      <c r="M699" s="193"/>
      <c r="N699" s="193"/>
      <c r="O699" s="193"/>
      <c r="P699" s="193"/>
      <c r="Q699" s="193"/>
      <c r="R699" s="193"/>
      <c r="S699" s="193"/>
      <c r="T699" s="193"/>
      <c r="U699" s="193"/>
      <c r="V699" s="193"/>
      <c r="W699" s="193"/>
      <c r="X699" s="193"/>
      <c r="Y699" s="193"/>
      <c r="Z699" s="193"/>
      <c r="AA699" s="193"/>
      <c r="AB699" s="193"/>
      <c r="AC699" s="193"/>
      <c r="AD699" s="193"/>
      <c r="AE699" s="193"/>
    </row>
    <row r="700" ht="42.0" customHeight="1">
      <c r="A700" s="193"/>
      <c r="B700" s="193"/>
      <c r="C700" s="193"/>
      <c r="D700" s="193"/>
      <c r="E700" s="193"/>
      <c r="F700" s="193"/>
      <c r="G700" s="193"/>
      <c r="H700" s="193"/>
      <c r="I700" s="193"/>
      <c r="J700" s="193"/>
      <c r="K700" s="193"/>
      <c r="L700" s="193"/>
      <c r="M700" s="193"/>
      <c r="N700" s="193"/>
      <c r="O700" s="193"/>
      <c r="P700" s="193"/>
      <c r="Q700" s="193"/>
      <c r="R700" s="193"/>
      <c r="S700" s="193"/>
      <c r="T700" s="193"/>
      <c r="U700" s="193"/>
      <c r="V700" s="193"/>
      <c r="W700" s="193"/>
      <c r="X700" s="193"/>
      <c r="Y700" s="193"/>
      <c r="Z700" s="193"/>
      <c r="AA700" s="193"/>
      <c r="AB700" s="193"/>
      <c r="AC700" s="193"/>
      <c r="AD700" s="193"/>
      <c r="AE700" s="193"/>
    </row>
    <row r="701" ht="42.0" customHeight="1">
      <c r="A701" s="193"/>
      <c r="B701" s="193"/>
      <c r="C701" s="193"/>
      <c r="D701" s="193"/>
      <c r="E701" s="193"/>
      <c r="F701" s="193"/>
      <c r="G701" s="193"/>
      <c r="H701" s="193"/>
      <c r="I701" s="193"/>
      <c r="J701" s="193"/>
      <c r="K701" s="193"/>
      <c r="L701" s="193"/>
      <c r="M701" s="193"/>
      <c r="N701" s="193"/>
      <c r="O701" s="193"/>
      <c r="P701" s="193"/>
      <c r="Q701" s="193"/>
      <c r="R701" s="193"/>
      <c r="S701" s="193"/>
      <c r="T701" s="193"/>
      <c r="U701" s="193"/>
      <c r="V701" s="193"/>
      <c r="W701" s="193"/>
      <c r="X701" s="193"/>
      <c r="Y701" s="193"/>
      <c r="Z701" s="193"/>
      <c r="AA701" s="193"/>
      <c r="AB701" s="193"/>
      <c r="AC701" s="193"/>
      <c r="AD701" s="193"/>
      <c r="AE701" s="193"/>
    </row>
    <row r="702" ht="42.0" customHeight="1">
      <c r="A702" s="193"/>
      <c r="B702" s="193"/>
      <c r="C702" s="193"/>
      <c r="D702" s="193"/>
      <c r="E702" s="193"/>
      <c r="F702" s="193"/>
      <c r="G702" s="193"/>
      <c r="H702" s="193"/>
      <c r="I702" s="193"/>
      <c r="J702" s="193"/>
      <c r="K702" s="193"/>
      <c r="L702" s="193"/>
      <c r="M702" s="193"/>
      <c r="N702" s="193"/>
      <c r="O702" s="193"/>
      <c r="P702" s="193"/>
      <c r="Q702" s="193"/>
      <c r="R702" s="193"/>
      <c r="S702" s="193"/>
      <c r="T702" s="193"/>
      <c r="U702" s="193"/>
      <c r="V702" s="193"/>
      <c r="W702" s="193"/>
      <c r="X702" s="193"/>
      <c r="Y702" s="193"/>
      <c r="Z702" s="193"/>
      <c r="AA702" s="193"/>
      <c r="AB702" s="193"/>
      <c r="AC702" s="193"/>
      <c r="AD702" s="193"/>
      <c r="AE702" s="193"/>
    </row>
    <row r="703" ht="42.0" customHeight="1">
      <c r="A703" s="193"/>
      <c r="B703" s="193"/>
      <c r="C703" s="193"/>
      <c r="D703" s="193"/>
      <c r="E703" s="193"/>
      <c r="F703" s="193"/>
      <c r="G703" s="193"/>
      <c r="H703" s="193"/>
      <c r="I703" s="193"/>
      <c r="J703" s="193"/>
      <c r="K703" s="193"/>
      <c r="L703" s="193"/>
      <c r="M703" s="193"/>
      <c r="N703" s="193"/>
      <c r="O703" s="193"/>
      <c r="P703" s="193"/>
      <c r="Q703" s="193"/>
      <c r="R703" s="193"/>
      <c r="S703" s="193"/>
      <c r="T703" s="193"/>
      <c r="U703" s="193"/>
      <c r="V703" s="193"/>
      <c r="W703" s="193"/>
      <c r="X703" s="193"/>
      <c r="Y703" s="193"/>
      <c r="Z703" s="193"/>
      <c r="AA703" s="193"/>
      <c r="AB703" s="193"/>
      <c r="AC703" s="193"/>
      <c r="AD703" s="193"/>
      <c r="AE703" s="193"/>
    </row>
    <row r="704" ht="42.0" customHeight="1">
      <c r="A704" s="193"/>
      <c r="B704" s="193"/>
      <c r="C704" s="193"/>
      <c r="D704" s="193"/>
      <c r="E704" s="193"/>
      <c r="F704" s="193"/>
      <c r="G704" s="193"/>
      <c r="H704" s="193"/>
      <c r="I704" s="193"/>
      <c r="J704" s="193"/>
      <c r="K704" s="193"/>
      <c r="L704" s="193"/>
      <c r="M704" s="193"/>
      <c r="N704" s="193"/>
      <c r="O704" s="193"/>
      <c r="P704" s="193"/>
      <c r="Q704" s="193"/>
      <c r="R704" s="193"/>
      <c r="S704" s="193"/>
      <c r="T704" s="193"/>
      <c r="U704" s="193"/>
      <c r="V704" s="193"/>
      <c r="W704" s="193"/>
      <c r="X704" s="193"/>
      <c r="Y704" s="193"/>
      <c r="Z704" s="193"/>
      <c r="AA704" s="193"/>
      <c r="AB704" s="193"/>
      <c r="AC704" s="193"/>
      <c r="AD704" s="193"/>
      <c r="AE704" s="193"/>
    </row>
    <row r="705" ht="42.0" customHeight="1">
      <c r="A705" s="193"/>
      <c r="B705" s="193"/>
      <c r="C705" s="193"/>
      <c r="D705" s="193"/>
      <c r="E705" s="193"/>
      <c r="F705" s="193"/>
      <c r="G705" s="193"/>
      <c r="H705" s="193"/>
      <c r="I705" s="193"/>
      <c r="J705" s="193"/>
      <c r="K705" s="193"/>
      <c r="L705" s="193"/>
      <c r="M705" s="193"/>
      <c r="N705" s="193"/>
      <c r="O705" s="193"/>
      <c r="P705" s="193"/>
      <c r="Q705" s="193"/>
      <c r="R705" s="193"/>
      <c r="S705" s="193"/>
      <c r="T705" s="193"/>
      <c r="U705" s="193"/>
      <c r="V705" s="193"/>
      <c r="W705" s="193"/>
      <c r="X705" s="193"/>
      <c r="Y705" s="193"/>
      <c r="Z705" s="193"/>
      <c r="AA705" s="193"/>
      <c r="AB705" s="193"/>
      <c r="AC705" s="193"/>
      <c r="AD705" s="193"/>
      <c r="AE705" s="193"/>
    </row>
    <row r="706" ht="42.0" customHeight="1">
      <c r="A706" s="193"/>
      <c r="B706" s="193"/>
      <c r="C706" s="193"/>
      <c r="D706" s="193"/>
      <c r="E706" s="193"/>
      <c r="F706" s="193"/>
      <c r="G706" s="193"/>
      <c r="H706" s="193"/>
      <c r="I706" s="193"/>
      <c r="J706" s="193"/>
      <c r="K706" s="193"/>
      <c r="L706" s="193"/>
      <c r="M706" s="193"/>
      <c r="N706" s="193"/>
      <c r="O706" s="193"/>
      <c r="P706" s="193"/>
      <c r="Q706" s="193"/>
      <c r="R706" s="193"/>
      <c r="S706" s="193"/>
      <c r="T706" s="193"/>
      <c r="U706" s="193"/>
      <c r="V706" s="193"/>
      <c r="W706" s="193"/>
      <c r="X706" s="193"/>
      <c r="Y706" s="193"/>
      <c r="Z706" s="193"/>
      <c r="AA706" s="193"/>
      <c r="AB706" s="193"/>
      <c r="AC706" s="193"/>
      <c r="AD706" s="193"/>
      <c r="AE706" s="193"/>
    </row>
    <row r="707" ht="42.0" customHeight="1">
      <c r="A707" s="193"/>
      <c r="B707" s="193"/>
      <c r="C707" s="193"/>
      <c r="D707" s="193"/>
      <c r="E707" s="193"/>
      <c r="F707" s="193"/>
      <c r="G707" s="193"/>
      <c r="H707" s="193"/>
      <c r="I707" s="193"/>
      <c r="J707" s="193"/>
      <c r="K707" s="193"/>
      <c r="L707" s="193"/>
      <c r="M707" s="193"/>
      <c r="N707" s="193"/>
      <c r="O707" s="193"/>
      <c r="P707" s="193"/>
      <c r="Q707" s="193"/>
      <c r="R707" s="193"/>
      <c r="S707" s="193"/>
      <c r="T707" s="193"/>
      <c r="U707" s="193"/>
      <c r="V707" s="193"/>
      <c r="W707" s="193"/>
      <c r="X707" s="193"/>
      <c r="Y707" s="193"/>
      <c r="Z707" s="193"/>
      <c r="AA707" s="193"/>
      <c r="AB707" s="193"/>
      <c r="AC707" s="193"/>
      <c r="AD707" s="193"/>
      <c r="AE707" s="193"/>
    </row>
    <row r="708" ht="42.0" customHeight="1">
      <c r="A708" s="193"/>
      <c r="B708" s="193"/>
      <c r="C708" s="193"/>
      <c r="D708" s="193"/>
      <c r="E708" s="193"/>
      <c r="F708" s="193"/>
      <c r="G708" s="193"/>
      <c r="H708" s="193"/>
      <c r="I708" s="193"/>
      <c r="J708" s="193"/>
      <c r="K708" s="193"/>
      <c r="L708" s="193"/>
      <c r="M708" s="193"/>
      <c r="N708" s="193"/>
      <c r="O708" s="193"/>
      <c r="P708" s="193"/>
      <c r="Q708" s="193"/>
      <c r="R708" s="193"/>
      <c r="S708" s="193"/>
      <c r="T708" s="193"/>
      <c r="U708" s="193"/>
      <c r="V708" s="193"/>
      <c r="W708" s="193"/>
      <c r="X708" s="193"/>
      <c r="Y708" s="193"/>
      <c r="Z708" s="193"/>
      <c r="AA708" s="193"/>
      <c r="AB708" s="193"/>
      <c r="AC708" s="193"/>
      <c r="AD708" s="193"/>
      <c r="AE708" s="193"/>
    </row>
    <row r="709" ht="42.0" customHeight="1">
      <c r="A709" s="193"/>
      <c r="B709" s="193"/>
      <c r="C709" s="193"/>
      <c r="D709" s="193"/>
      <c r="E709" s="193"/>
      <c r="F709" s="193"/>
      <c r="G709" s="193"/>
      <c r="H709" s="193"/>
      <c r="I709" s="193"/>
      <c r="J709" s="193"/>
      <c r="K709" s="193"/>
      <c r="L709" s="193"/>
      <c r="M709" s="193"/>
      <c r="N709" s="193"/>
      <c r="O709" s="193"/>
      <c r="P709" s="193"/>
      <c r="Q709" s="193"/>
      <c r="R709" s="193"/>
      <c r="S709" s="193"/>
      <c r="T709" s="193"/>
      <c r="U709" s="193"/>
      <c r="V709" s="193"/>
      <c r="W709" s="193"/>
      <c r="X709" s="193"/>
      <c r="Y709" s="193"/>
      <c r="Z709" s="193"/>
      <c r="AA709" s="193"/>
      <c r="AB709" s="193"/>
      <c r="AC709" s="193"/>
      <c r="AD709" s="193"/>
      <c r="AE709" s="193"/>
    </row>
    <row r="710" ht="42.0" customHeight="1">
      <c r="A710" s="193"/>
      <c r="B710" s="193"/>
      <c r="C710" s="193"/>
      <c r="D710" s="193"/>
      <c r="E710" s="193"/>
      <c r="F710" s="193"/>
      <c r="G710" s="193"/>
      <c r="H710" s="193"/>
      <c r="I710" s="193"/>
      <c r="J710" s="193"/>
      <c r="K710" s="193"/>
      <c r="L710" s="193"/>
      <c r="M710" s="193"/>
      <c r="N710" s="193"/>
      <c r="O710" s="193"/>
      <c r="P710" s="193"/>
      <c r="Q710" s="193"/>
      <c r="R710" s="193"/>
      <c r="S710" s="193"/>
      <c r="T710" s="193"/>
      <c r="U710" s="193"/>
      <c r="V710" s="193"/>
      <c r="W710" s="193"/>
      <c r="X710" s="193"/>
      <c r="Y710" s="193"/>
      <c r="Z710" s="193"/>
      <c r="AA710" s="193"/>
      <c r="AB710" s="193"/>
      <c r="AC710" s="193"/>
      <c r="AD710" s="193"/>
      <c r="AE710" s="193"/>
    </row>
    <row r="711" ht="42.0" customHeight="1">
      <c r="A711" s="193"/>
      <c r="B711" s="193"/>
      <c r="C711" s="193"/>
      <c r="D711" s="193"/>
      <c r="E711" s="193"/>
      <c r="F711" s="193"/>
      <c r="G711" s="193"/>
      <c r="H711" s="193"/>
      <c r="I711" s="193"/>
      <c r="J711" s="193"/>
      <c r="K711" s="193"/>
      <c r="L711" s="193"/>
      <c r="M711" s="193"/>
      <c r="N711" s="193"/>
      <c r="O711" s="193"/>
      <c r="P711" s="193"/>
      <c r="Q711" s="193"/>
      <c r="R711" s="193"/>
      <c r="S711" s="193"/>
      <c r="T711" s="193"/>
      <c r="U711" s="193"/>
      <c r="V711" s="193"/>
      <c r="W711" s="193"/>
      <c r="X711" s="193"/>
      <c r="Y711" s="193"/>
      <c r="Z711" s="193"/>
      <c r="AA711" s="193"/>
      <c r="AB711" s="193"/>
      <c r="AC711" s="193"/>
      <c r="AD711" s="193"/>
      <c r="AE711" s="193"/>
    </row>
    <row r="712" ht="42.0" customHeight="1">
      <c r="A712" s="193"/>
      <c r="B712" s="193"/>
      <c r="C712" s="193"/>
      <c r="D712" s="193"/>
      <c r="E712" s="193"/>
      <c r="F712" s="193"/>
      <c r="G712" s="193"/>
      <c r="H712" s="193"/>
      <c r="I712" s="193"/>
      <c r="J712" s="193"/>
      <c r="K712" s="193"/>
      <c r="L712" s="193"/>
      <c r="M712" s="193"/>
      <c r="N712" s="193"/>
      <c r="O712" s="193"/>
      <c r="P712" s="193"/>
      <c r="Q712" s="193"/>
      <c r="R712" s="193"/>
      <c r="S712" s="193"/>
      <c r="T712" s="193"/>
      <c r="U712" s="193"/>
      <c r="V712" s="193"/>
      <c r="W712" s="193"/>
      <c r="X712" s="193"/>
      <c r="Y712" s="193"/>
      <c r="Z712" s="193"/>
      <c r="AA712" s="193"/>
      <c r="AB712" s="193"/>
      <c r="AC712" s="193"/>
      <c r="AD712" s="193"/>
      <c r="AE712" s="193"/>
    </row>
    <row r="713" ht="42.0" customHeight="1">
      <c r="A713" s="193"/>
      <c r="B713" s="193"/>
      <c r="C713" s="193"/>
      <c r="D713" s="193"/>
      <c r="E713" s="193"/>
      <c r="F713" s="193"/>
      <c r="G713" s="193"/>
      <c r="H713" s="193"/>
      <c r="I713" s="193"/>
      <c r="J713" s="193"/>
      <c r="K713" s="193"/>
      <c r="L713" s="193"/>
      <c r="M713" s="193"/>
      <c r="N713" s="193"/>
      <c r="O713" s="193"/>
      <c r="P713" s="193"/>
      <c r="Q713" s="193"/>
      <c r="R713" s="193"/>
      <c r="S713" s="193"/>
      <c r="T713" s="193"/>
      <c r="U713" s="193"/>
      <c r="V713" s="193"/>
      <c r="W713" s="193"/>
      <c r="X713" s="193"/>
      <c r="Y713" s="193"/>
      <c r="Z713" s="193"/>
      <c r="AA713" s="193"/>
      <c r="AB713" s="193"/>
      <c r="AC713" s="193"/>
      <c r="AD713" s="193"/>
      <c r="AE713" s="193"/>
    </row>
    <row r="714" ht="42.0" customHeight="1">
      <c r="A714" s="193"/>
      <c r="B714" s="193"/>
      <c r="C714" s="193"/>
      <c r="D714" s="193"/>
      <c r="E714" s="193"/>
      <c r="F714" s="193"/>
      <c r="G714" s="193"/>
      <c r="H714" s="193"/>
      <c r="I714" s="193"/>
      <c r="J714" s="193"/>
      <c r="K714" s="193"/>
      <c r="L714" s="193"/>
      <c r="M714" s="193"/>
      <c r="N714" s="193"/>
      <c r="O714" s="193"/>
      <c r="P714" s="193"/>
      <c r="Q714" s="193"/>
      <c r="R714" s="193"/>
      <c r="S714" s="193"/>
      <c r="T714" s="193"/>
      <c r="U714" s="193"/>
      <c r="V714" s="193"/>
      <c r="W714" s="193"/>
      <c r="X714" s="193"/>
      <c r="Y714" s="193"/>
      <c r="Z714" s="193"/>
      <c r="AA714" s="193"/>
      <c r="AB714" s="193"/>
      <c r="AC714" s="193"/>
      <c r="AD714" s="193"/>
      <c r="AE714" s="193"/>
    </row>
    <row r="715" ht="42.0" customHeight="1">
      <c r="A715" s="193"/>
      <c r="B715" s="193"/>
      <c r="C715" s="193"/>
      <c r="D715" s="193"/>
      <c r="E715" s="193"/>
      <c r="F715" s="193"/>
      <c r="G715" s="193"/>
      <c r="H715" s="193"/>
      <c r="I715" s="193"/>
      <c r="J715" s="193"/>
      <c r="K715" s="193"/>
      <c r="L715" s="193"/>
      <c r="M715" s="193"/>
      <c r="N715" s="193"/>
      <c r="O715" s="193"/>
      <c r="P715" s="193"/>
      <c r="Q715" s="193"/>
      <c r="R715" s="193"/>
      <c r="S715" s="193"/>
      <c r="T715" s="193"/>
      <c r="U715" s="193"/>
      <c r="V715" s="193"/>
      <c r="W715" s="193"/>
      <c r="X715" s="193"/>
      <c r="Y715" s="193"/>
      <c r="Z715" s="193"/>
      <c r="AA715" s="193"/>
      <c r="AB715" s="193"/>
      <c r="AC715" s="193"/>
      <c r="AD715" s="193"/>
      <c r="AE715" s="193"/>
    </row>
    <row r="716" ht="42.0" customHeight="1">
      <c r="A716" s="193"/>
      <c r="B716" s="193"/>
      <c r="C716" s="193"/>
      <c r="D716" s="193"/>
      <c r="E716" s="193"/>
      <c r="F716" s="193"/>
      <c r="G716" s="193"/>
      <c r="H716" s="193"/>
      <c r="I716" s="193"/>
      <c r="J716" s="193"/>
      <c r="K716" s="193"/>
      <c r="L716" s="193"/>
      <c r="M716" s="193"/>
      <c r="N716" s="193"/>
      <c r="O716" s="193"/>
      <c r="P716" s="193"/>
      <c r="Q716" s="193"/>
      <c r="R716" s="193"/>
      <c r="S716" s="193"/>
      <c r="T716" s="193"/>
      <c r="U716" s="193"/>
      <c r="V716" s="193"/>
      <c r="W716" s="193"/>
      <c r="X716" s="193"/>
      <c r="Y716" s="193"/>
      <c r="Z716" s="193"/>
      <c r="AA716" s="193"/>
      <c r="AB716" s="193"/>
      <c r="AC716" s="193"/>
      <c r="AD716" s="193"/>
      <c r="AE716" s="193"/>
    </row>
    <row r="717" ht="42.0" customHeight="1">
      <c r="A717" s="193"/>
      <c r="B717" s="193"/>
      <c r="C717" s="193"/>
      <c r="D717" s="193"/>
      <c r="E717" s="193"/>
      <c r="F717" s="193"/>
      <c r="G717" s="193"/>
      <c r="H717" s="193"/>
      <c r="I717" s="193"/>
      <c r="J717" s="193"/>
      <c r="K717" s="193"/>
      <c r="L717" s="193"/>
      <c r="M717" s="193"/>
      <c r="N717" s="193"/>
      <c r="O717" s="193"/>
      <c r="P717" s="193"/>
      <c r="Q717" s="193"/>
      <c r="R717" s="193"/>
      <c r="S717" s="193"/>
      <c r="T717" s="193"/>
      <c r="U717" s="193"/>
      <c r="V717" s="193"/>
      <c r="W717" s="193"/>
      <c r="X717" s="193"/>
      <c r="Y717" s="193"/>
      <c r="Z717" s="193"/>
      <c r="AA717" s="193"/>
      <c r="AB717" s="193"/>
      <c r="AC717" s="193"/>
      <c r="AD717" s="193"/>
      <c r="AE717" s="193"/>
    </row>
    <row r="718" ht="42.0" customHeight="1">
      <c r="A718" s="193"/>
      <c r="B718" s="193"/>
      <c r="C718" s="193"/>
      <c r="D718" s="193"/>
      <c r="E718" s="193"/>
      <c r="F718" s="193"/>
      <c r="G718" s="193"/>
      <c r="H718" s="193"/>
      <c r="I718" s="193"/>
      <c r="J718" s="193"/>
      <c r="K718" s="193"/>
      <c r="L718" s="193"/>
      <c r="M718" s="193"/>
      <c r="N718" s="193"/>
      <c r="O718" s="193"/>
      <c r="P718" s="193"/>
      <c r="Q718" s="193"/>
      <c r="R718" s="193"/>
      <c r="S718" s="193"/>
      <c r="T718" s="193"/>
      <c r="U718" s="193"/>
      <c r="V718" s="193"/>
      <c r="W718" s="193"/>
      <c r="X718" s="193"/>
      <c r="Y718" s="193"/>
      <c r="Z718" s="193"/>
      <c r="AA718" s="193"/>
      <c r="AB718" s="193"/>
      <c r="AC718" s="193"/>
      <c r="AD718" s="193"/>
      <c r="AE718" s="193"/>
    </row>
    <row r="719" ht="42.0" customHeight="1">
      <c r="A719" s="193"/>
      <c r="B719" s="193"/>
      <c r="C719" s="193"/>
      <c r="D719" s="193"/>
      <c r="E719" s="193"/>
      <c r="F719" s="193"/>
      <c r="G719" s="193"/>
      <c r="H719" s="193"/>
      <c r="I719" s="193"/>
      <c r="J719" s="193"/>
      <c r="K719" s="193"/>
      <c r="L719" s="193"/>
      <c r="M719" s="193"/>
      <c r="N719" s="193"/>
      <c r="O719" s="193"/>
      <c r="P719" s="193"/>
      <c r="Q719" s="193"/>
      <c r="R719" s="193"/>
      <c r="S719" s="193"/>
      <c r="T719" s="193"/>
      <c r="U719" s="193"/>
      <c r="V719" s="193"/>
      <c r="W719" s="193"/>
      <c r="X719" s="193"/>
      <c r="Y719" s="193"/>
      <c r="Z719" s="193"/>
      <c r="AA719" s="193"/>
      <c r="AB719" s="193"/>
      <c r="AC719" s="193"/>
      <c r="AD719" s="193"/>
      <c r="AE719" s="193"/>
    </row>
    <row r="720" ht="42.0" customHeight="1">
      <c r="A720" s="193"/>
      <c r="B720" s="193"/>
      <c r="C720" s="193"/>
      <c r="D720" s="193"/>
      <c r="E720" s="193"/>
      <c r="F720" s="193"/>
      <c r="G720" s="193"/>
      <c r="H720" s="193"/>
      <c r="I720" s="193"/>
      <c r="J720" s="193"/>
      <c r="K720" s="193"/>
      <c r="L720" s="193"/>
      <c r="M720" s="193"/>
      <c r="N720" s="193"/>
      <c r="O720" s="193"/>
      <c r="P720" s="193"/>
      <c r="Q720" s="193"/>
      <c r="R720" s="193"/>
      <c r="S720" s="193"/>
      <c r="T720" s="193"/>
      <c r="U720" s="193"/>
      <c r="V720" s="193"/>
      <c r="W720" s="193"/>
      <c r="X720" s="193"/>
      <c r="Y720" s="193"/>
      <c r="Z720" s="193"/>
      <c r="AA720" s="193"/>
      <c r="AB720" s="193"/>
      <c r="AC720" s="193"/>
      <c r="AD720" s="193"/>
      <c r="AE720" s="193"/>
    </row>
    <row r="721" ht="42.0" customHeight="1">
      <c r="A721" s="193"/>
      <c r="B721" s="193"/>
      <c r="C721" s="193"/>
      <c r="D721" s="193"/>
      <c r="E721" s="193"/>
      <c r="F721" s="193"/>
      <c r="G721" s="193"/>
      <c r="H721" s="193"/>
      <c r="I721" s="193"/>
      <c r="J721" s="193"/>
      <c r="K721" s="193"/>
      <c r="L721" s="193"/>
      <c r="M721" s="193"/>
      <c r="N721" s="193"/>
      <c r="O721" s="193"/>
      <c r="P721" s="193"/>
      <c r="Q721" s="193"/>
      <c r="R721" s="193"/>
      <c r="S721" s="193"/>
      <c r="T721" s="193"/>
      <c r="U721" s="193"/>
      <c r="V721" s="193"/>
      <c r="W721" s="193"/>
      <c r="X721" s="193"/>
      <c r="Y721" s="193"/>
      <c r="Z721" s="193"/>
      <c r="AA721" s="193"/>
      <c r="AB721" s="193"/>
      <c r="AC721" s="193"/>
      <c r="AD721" s="193"/>
      <c r="AE721" s="193"/>
    </row>
    <row r="722" ht="42.0" customHeight="1">
      <c r="A722" s="193"/>
      <c r="B722" s="193"/>
      <c r="C722" s="193"/>
      <c r="D722" s="193"/>
      <c r="E722" s="193"/>
      <c r="F722" s="193"/>
      <c r="G722" s="193"/>
      <c r="H722" s="193"/>
      <c r="I722" s="193"/>
      <c r="J722" s="193"/>
      <c r="K722" s="193"/>
      <c r="L722" s="193"/>
      <c r="M722" s="193"/>
      <c r="N722" s="193"/>
      <c r="O722" s="193"/>
      <c r="P722" s="193"/>
      <c r="Q722" s="193"/>
      <c r="R722" s="193"/>
      <c r="S722" s="193"/>
      <c r="T722" s="193"/>
      <c r="U722" s="193"/>
      <c r="V722" s="193"/>
      <c r="W722" s="193"/>
      <c r="X722" s="193"/>
      <c r="Y722" s="193"/>
      <c r="Z722" s="193"/>
      <c r="AA722" s="193"/>
      <c r="AB722" s="193"/>
      <c r="AC722" s="193"/>
      <c r="AD722" s="193"/>
      <c r="AE722" s="193"/>
    </row>
    <row r="723" ht="42.0" customHeight="1">
      <c r="A723" s="193"/>
      <c r="B723" s="193"/>
      <c r="C723" s="193"/>
      <c r="D723" s="193"/>
      <c r="E723" s="193"/>
      <c r="F723" s="193"/>
      <c r="G723" s="193"/>
      <c r="H723" s="193"/>
      <c r="I723" s="193"/>
      <c r="J723" s="193"/>
      <c r="K723" s="193"/>
      <c r="L723" s="193"/>
      <c r="M723" s="193"/>
      <c r="N723" s="193"/>
      <c r="O723" s="193"/>
      <c r="P723" s="193"/>
      <c r="Q723" s="193"/>
      <c r="R723" s="193"/>
      <c r="S723" s="193"/>
      <c r="T723" s="193"/>
      <c r="U723" s="193"/>
      <c r="V723" s="193"/>
      <c r="W723" s="193"/>
      <c r="X723" s="193"/>
      <c r="Y723" s="193"/>
      <c r="Z723" s="193"/>
      <c r="AA723" s="193"/>
      <c r="AB723" s="193"/>
      <c r="AC723" s="193"/>
      <c r="AD723" s="193"/>
      <c r="AE723" s="193"/>
    </row>
    <row r="724" ht="42.0" customHeight="1">
      <c r="A724" s="193"/>
      <c r="B724" s="193"/>
      <c r="C724" s="193"/>
      <c r="D724" s="193"/>
      <c r="E724" s="193"/>
      <c r="F724" s="193"/>
      <c r="G724" s="193"/>
      <c r="H724" s="193"/>
      <c r="I724" s="193"/>
      <c r="J724" s="193"/>
      <c r="K724" s="193"/>
      <c r="L724" s="193"/>
      <c r="M724" s="193"/>
      <c r="N724" s="193"/>
      <c r="O724" s="193"/>
      <c r="P724" s="193"/>
      <c r="Q724" s="193"/>
      <c r="R724" s="193"/>
      <c r="S724" s="193"/>
      <c r="T724" s="193"/>
      <c r="U724" s="193"/>
      <c r="V724" s="193"/>
      <c r="W724" s="193"/>
      <c r="X724" s="193"/>
      <c r="Y724" s="193"/>
      <c r="Z724" s="193"/>
      <c r="AA724" s="193"/>
      <c r="AB724" s="193"/>
      <c r="AC724" s="193"/>
      <c r="AD724" s="193"/>
      <c r="AE724" s="193"/>
    </row>
    <row r="725" ht="42.0" customHeight="1">
      <c r="A725" s="193"/>
      <c r="B725" s="193"/>
      <c r="C725" s="193"/>
      <c r="D725" s="193"/>
      <c r="E725" s="193"/>
      <c r="F725" s="193"/>
      <c r="G725" s="193"/>
      <c r="H725" s="193"/>
      <c r="I725" s="193"/>
      <c r="J725" s="193"/>
      <c r="K725" s="193"/>
      <c r="L725" s="193"/>
      <c r="M725" s="193"/>
      <c r="N725" s="193"/>
      <c r="O725" s="193"/>
      <c r="P725" s="193"/>
      <c r="Q725" s="193"/>
      <c r="R725" s="193"/>
      <c r="S725" s="193"/>
      <c r="T725" s="193"/>
      <c r="U725" s="193"/>
      <c r="V725" s="193"/>
      <c r="W725" s="193"/>
      <c r="X725" s="193"/>
      <c r="Y725" s="193"/>
      <c r="Z725" s="193"/>
      <c r="AA725" s="193"/>
      <c r="AB725" s="193"/>
      <c r="AC725" s="193"/>
      <c r="AD725" s="193"/>
      <c r="AE725" s="193"/>
    </row>
    <row r="726" ht="42.0" customHeight="1">
      <c r="A726" s="193"/>
      <c r="B726" s="193"/>
      <c r="C726" s="193"/>
      <c r="D726" s="193"/>
      <c r="E726" s="193"/>
      <c r="F726" s="193"/>
      <c r="G726" s="193"/>
      <c r="H726" s="193"/>
      <c r="I726" s="193"/>
      <c r="J726" s="193"/>
      <c r="K726" s="193"/>
      <c r="L726" s="193"/>
      <c r="M726" s="193"/>
      <c r="N726" s="193"/>
      <c r="O726" s="193"/>
      <c r="P726" s="193"/>
      <c r="Q726" s="193"/>
      <c r="R726" s="193"/>
      <c r="S726" s="193"/>
      <c r="T726" s="193"/>
      <c r="U726" s="193"/>
      <c r="V726" s="193"/>
      <c r="W726" s="193"/>
      <c r="X726" s="193"/>
      <c r="Y726" s="193"/>
      <c r="Z726" s="193"/>
      <c r="AA726" s="193"/>
      <c r="AB726" s="193"/>
      <c r="AC726" s="193"/>
      <c r="AD726" s="193"/>
      <c r="AE726" s="193"/>
    </row>
    <row r="727" ht="42.0" customHeight="1">
      <c r="A727" s="193"/>
      <c r="B727" s="193"/>
      <c r="C727" s="193"/>
      <c r="D727" s="193"/>
      <c r="E727" s="193"/>
      <c r="F727" s="193"/>
      <c r="G727" s="193"/>
      <c r="H727" s="193"/>
      <c r="I727" s="193"/>
      <c r="J727" s="193"/>
      <c r="K727" s="193"/>
      <c r="L727" s="193"/>
      <c r="M727" s="193"/>
      <c r="N727" s="193"/>
      <c r="O727" s="193"/>
      <c r="P727" s="193"/>
      <c r="Q727" s="193"/>
      <c r="R727" s="193"/>
      <c r="S727" s="193"/>
      <c r="T727" s="193"/>
      <c r="U727" s="193"/>
      <c r="V727" s="193"/>
      <c r="W727" s="193"/>
      <c r="X727" s="193"/>
      <c r="Y727" s="193"/>
      <c r="Z727" s="193"/>
      <c r="AA727" s="193"/>
      <c r="AB727" s="193"/>
      <c r="AC727" s="193"/>
      <c r="AD727" s="193"/>
      <c r="AE727" s="193"/>
    </row>
    <row r="728" ht="42.0" customHeight="1">
      <c r="A728" s="193"/>
      <c r="B728" s="193"/>
      <c r="C728" s="193"/>
      <c r="D728" s="193"/>
      <c r="E728" s="193"/>
      <c r="F728" s="193"/>
      <c r="G728" s="193"/>
      <c r="H728" s="193"/>
      <c r="I728" s="193"/>
      <c r="J728" s="193"/>
      <c r="K728" s="193"/>
      <c r="L728" s="193"/>
      <c r="M728" s="193"/>
      <c r="N728" s="193"/>
      <c r="O728" s="193"/>
      <c r="P728" s="193"/>
      <c r="Q728" s="193"/>
      <c r="R728" s="193"/>
      <c r="S728" s="193"/>
      <c r="T728" s="193"/>
      <c r="U728" s="193"/>
      <c r="V728" s="193"/>
      <c r="W728" s="193"/>
      <c r="X728" s="193"/>
      <c r="Y728" s="193"/>
      <c r="Z728" s="193"/>
      <c r="AA728" s="193"/>
      <c r="AB728" s="193"/>
      <c r="AC728" s="193"/>
      <c r="AD728" s="193"/>
      <c r="AE728" s="193"/>
    </row>
    <row r="729" ht="42.0" customHeight="1">
      <c r="A729" s="193"/>
      <c r="B729" s="193"/>
      <c r="C729" s="193"/>
      <c r="D729" s="193"/>
      <c r="E729" s="193"/>
      <c r="F729" s="193"/>
      <c r="G729" s="193"/>
      <c r="H729" s="193"/>
      <c r="I729" s="193"/>
      <c r="J729" s="193"/>
      <c r="K729" s="193"/>
      <c r="L729" s="193"/>
      <c r="M729" s="193"/>
      <c r="N729" s="193"/>
      <c r="O729" s="193"/>
      <c r="P729" s="193"/>
      <c r="Q729" s="193"/>
      <c r="R729" s="193"/>
      <c r="S729" s="193"/>
      <c r="T729" s="193"/>
      <c r="U729" s="193"/>
      <c r="V729" s="193"/>
      <c r="W729" s="193"/>
      <c r="X729" s="193"/>
      <c r="Y729" s="193"/>
      <c r="Z729" s="193"/>
      <c r="AA729" s="193"/>
      <c r="AB729" s="193"/>
      <c r="AC729" s="193"/>
      <c r="AD729" s="193"/>
      <c r="AE729" s="193"/>
    </row>
    <row r="730" ht="42.0" customHeight="1">
      <c r="A730" s="193"/>
      <c r="B730" s="193"/>
      <c r="C730" s="193"/>
      <c r="D730" s="193"/>
      <c r="E730" s="193"/>
      <c r="F730" s="193"/>
      <c r="G730" s="193"/>
      <c r="H730" s="193"/>
      <c r="I730" s="193"/>
      <c r="J730" s="193"/>
      <c r="K730" s="193"/>
      <c r="L730" s="193"/>
      <c r="M730" s="193"/>
      <c r="N730" s="193"/>
      <c r="O730" s="193"/>
      <c r="P730" s="193"/>
      <c r="Q730" s="193"/>
      <c r="R730" s="193"/>
      <c r="S730" s="193"/>
      <c r="T730" s="193"/>
      <c r="U730" s="193"/>
      <c r="V730" s="193"/>
      <c r="W730" s="193"/>
      <c r="X730" s="193"/>
      <c r="Y730" s="193"/>
      <c r="Z730" s="193"/>
      <c r="AA730" s="193"/>
      <c r="AB730" s="193"/>
      <c r="AC730" s="193"/>
      <c r="AD730" s="193"/>
      <c r="AE730" s="193"/>
    </row>
    <row r="731" ht="42.0" customHeight="1">
      <c r="A731" s="193"/>
      <c r="B731" s="193"/>
      <c r="C731" s="193"/>
      <c r="D731" s="193"/>
      <c r="E731" s="193"/>
      <c r="F731" s="193"/>
      <c r="G731" s="193"/>
      <c r="H731" s="193"/>
      <c r="I731" s="193"/>
      <c r="J731" s="193"/>
      <c r="K731" s="193"/>
      <c r="L731" s="193"/>
      <c r="M731" s="193"/>
      <c r="N731" s="193"/>
      <c r="O731" s="193"/>
      <c r="P731" s="193"/>
      <c r="Q731" s="193"/>
      <c r="R731" s="193"/>
      <c r="S731" s="193"/>
      <c r="T731" s="193"/>
      <c r="U731" s="193"/>
      <c r="V731" s="193"/>
      <c r="W731" s="193"/>
      <c r="X731" s="193"/>
      <c r="Y731" s="193"/>
      <c r="Z731" s="193"/>
      <c r="AA731" s="193"/>
      <c r="AB731" s="193"/>
      <c r="AC731" s="193"/>
      <c r="AD731" s="193"/>
      <c r="AE731" s="193"/>
    </row>
    <row r="732" ht="42.0" customHeight="1">
      <c r="A732" s="193"/>
      <c r="B732" s="193"/>
      <c r="C732" s="193"/>
      <c r="D732" s="193"/>
      <c r="E732" s="193"/>
      <c r="F732" s="193"/>
      <c r="G732" s="193"/>
      <c r="H732" s="193"/>
      <c r="I732" s="193"/>
      <c r="J732" s="193"/>
      <c r="K732" s="193"/>
      <c r="L732" s="193"/>
      <c r="M732" s="193"/>
      <c r="N732" s="193"/>
      <c r="O732" s="193"/>
      <c r="P732" s="193"/>
      <c r="Q732" s="193"/>
      <c r="R732" s="193"/>
      <c r="S732" s="193"/>
      <c r="T732" s="193"/>
      <c r="U732" s="193"/>
      <c r="V732" s="193"/>
      <c r="W732" s="193"/>
      <c r="X732" s="193"/>
      <c r="Y732" s="193"/>
      <c r="Z732" s="193"/>
      <c r="AA732" s="193"/>
      <c r="AB732" s="193"/>
      <c r="AC732" s="193"/>
      <c r="AD732" s="193"/>
      <c r="AE732" s="193"/>
    </row>
    <row r="733" ht="42.0" customHeight="1">
      <c r="A733" s="193"/>
      <c r="B733" s="193"/>
      <c r="C733" s="193"/>
      <c r="D733" s="193"/>
      <c r="E733" s="193"/>
      <c r="F733" s="193"/>
      <c r="G733" s="193"/>
      <c r="H733" s="193"/>
      <c r="I733" s="193"/>
      <c r="J733" s="193"/>
      <c r="K733" s="193"/>
      <c r="L733" s="193"/>
      <c r="M733" s="193"/>
      <c r="N733" s="193"/>
      <c r="O733" s="193"/>
      <c r="P733" s="193"/>
      <c r="Q733" s="193"/>
      <c r="R733" s="193"/>
      <c r="S733" s="193"/>
      <c r="T733" s="193"/>
      <c r="U733" s="193"/>
      <c r="V733" s="193"/>
      <c r="W733" s="193"/>
      <c r="X733" s="193"/>
      <c r="Y733" s="193"/>
      <c r="Z733" s="193"/>
      <c r="AA733" s="193"/>
      <c r="AB733" s="193"/>
      <c r="AC733" s="193"/>
      <c r="AD733" s="193"/>
      <c r="AE733" s="193"/>
    </row>
    <row r="734" ht="42.0" customHeight="1">
      <c r="A734" s="193"/>
      <c r="B734" s="193"/>
      <c r="C734" s="193"/>
      <c r="D734" s="193"/>
      <c r="E734" s="193"/>
      <c r="F734" s="193"/>
      <c r="G734" s="193"/>
      <c r="H734" s="193"/>
      <c r="I734" s="193"/>
      <c r="J734" s="193"/>
      <c r="K734" s="193"/>
      <c r="L734" s="193"/>
      <c r="M734" s="193"/>
      <c r="N734" s="193"/>
      <c r="O734" s="193"/>
      <c r="P734" s="193"/>
      <c r="Q734" s="193"/>
      <c r="R734" s="193"/>
      <c r="S734" s="193"/>
      <c r="T734" s="193"/>
      <c r="U734" s="193"/>
      <c r="V734" s="193"/>
      <c r="W734" s="193"/>
      <c r="X734" s="193"/>
      <c r="Y734" s="193"/>
      <c r="Z734" s="193"/>
      <c r="AA734" s="193"/>
      <c r="AB734" s="193"/>
      <c r="AC734" s="193"/>
      <c r="AD734" s="193"/>
      <c r="AE734" s="193"/>
    </row>
    <row r="735" ht="42.0" customHeight="1">
      <c r="A735" s="193"/>
      <c r="B735" s="193"/>
      <c r="C735" s="193"/>
      <c r="D735" s="193"/>
      <c r="E735" s="193"/>
      <c r="F735" s="193"/>
      <c r="G735" s="193"/>
      <c r="H735" s="193"/>
      <c r="I735" s="193"/>
      <c r="J735" s="193"/>
      <c r="K735" s="193"/>
      <c r="L735" s="193"/>
      <c r="M735" s="193"/>
      <c r="N735" s="193"/>
      <c r="O735" s="193"/>
      <c r="P735" s="193"/>
      <c r="Q735" s="193"/>
      <c r="R735" s="193"/>
      <c r="S735" s="193"/>
      <c r="T735" s="193"/>
      <c r="U735" s="193"/>
      <c r="V735" s="193"/>
      <c r="W735" s="193"/>
      <c r="X735" s="193"/>
      <c r="Y735" s="193"/>
      <c r="Z735" s="193"/>
      <c r="AA735" s="193"/>
      <c r="AB735" s="193"/>
      <c r="AC735" s="193"/>
      <c r="AD735" s="193"/>
      <c r="AE735" s="193"/>
    </row>
    <row r="736" ht="42.0" customHeight="1">
      <c r="A736" s="193"/>
      <c r="B736" s="193"/>
      <c r="C736" s="193"/>
      <c r="D736" s="193"/>
      <c r="E736" s="193"/>
      <c r="F736" s="193"/>
      <c r="G736" s="193"/>
      <c r="H736" s="193"/>
      <c r="I736" s="193"/>
      <c r="J736" s="193"/>
      <c r="K736" s="193"/>
      <c r="L736" s="193"/>
      <c r="M736" s="193"/>
      <c r="N736" s="193"/>
      <c r="O736" s="193"/>
      <c r="P736" s="193"/>
      <c r="Q736" s="193"/>
      <c r="R736" s="193"/>
      <c r="S736" s="193"/>
      <c r="T736" s="193"/>
      <c r="U736" s="193"/>
      <c r="V736" s="193"/>
      <c r="W736" s="193"/>
      <c r="X736" s="193"/>
      <c r="Y736" s="193"/>
      <c r="Z736" s="193"/>
      <c r="AA736" s="193"/>
      <c r="AB736" s="193"/>
      <c r="AC736" s="193"/>
      <c r="AD736" s="193"/>
      <c r="AE736" s="193"/>
    </row>
    <row r="737" ht="42.0" customHeight="1">
      <c r="A737" s="193"/>
      <c r="B737" s="193"/>
      <c r="C737" s="193"/>
      <c r="D737" s="193"/>
      <c r="E737" s="193"/>
      <c r="F737" s="193"/>
      <c r="G737" s="193"/>
      <c r="H737" s="193"/>
      <c r="I737" s="193"/>
      <c r="J737" s="193"/>
      <c r="K737" s="193"/>
      <c r="L737" s="193"/>
      <c r="M737" s="193"/>
      <c r="N737" s="193"/>
      <c r="O737" s="193"/>
      <c r="P737" s="193"/>
      <c r="Q737" s="193"/>
      <c r="R737" s="193"/>
      <c r="S737" s="193"/>
      <c r="T737" s="193"/>
      <c r="U737" s="193"/>
      <c r="V737" s="193"/>
      <c r="W737" s="193"/>
      <c r="X737" s="193"/>
      <c r="Y737" s="193"/>
      <c r="Z737" s="193"/>
      <c r="AA737" s="193"/>
      <c r="AB737" s="193"/>
      <c r="AC737" s="193"/>
      <c r="AD737" s="193"/>
      <c r="AE737" s="193"/>
    </row>
    <row r="738" ht="42.0" customHeight="1">
      <c r="A738" s="193"/>
      <c r="B738" s="193"/>
      <c r="C738" s="193"/>
      <c r="D738" s="193"/>
      <c r="E738" s="193"/>
      <c r="F738" s="193"/>
      <c r="G738" s="193"/>
      <c r="H738" s="193"/>
      <c r="I738" s="193"/>
      <c r="J738" s="193"/>
      <c r="K738" s="193"/>
      <c r="L738" s="193"/>
      <c r="M738" s="193"/>
      <c r="N738" s="193"/>
      <c r="O738" s="193"/>
      <c r="P738" s="193"/>
      <c r="Q738" s="193"/>
      <c r="R738" s="193"/>
      <c r="S738" s="193"/>
      <c r="T738" s="193"/>
      <c r="U738" s="193"/>
      <c r="V738" s="193"/>
      <c r="W738" s="193"/>
      <c r="X738" s="193"/>
      <c r="Y738" s="193"/>
      <c r="Z738" s="193"/>
      <c r="AA738" s="193"/>
      <c r="AB738" s="193"/>
      <c r="AC738" s="193"/>
      <c r="AD738" s="193"/>
      <c r="AE738" s="193"/>
    </row>
    <row r="739" ht="42.0" customHeight="1">
      <c r="A739" s="193"/>
      <c r="B739" s="193"/>
      <c r="C739" s="193"/>
      <c r="D739" s="193"/>
      <c r="E739" s="193"/>
      <c r="F739" s="193"/>
      <c r="G739" s="193"/>
      <c r="H739" s="193"/>
      <c r="I739" s="193"/>
      <c r="J739" s="193"/>
      <c r="K739" s="193"/>
      <c r="L739" s="193"/>
      <c r="M739" s="193"/>
      <c r="N739" s="193"/>
      <c r="O739" s="193"/>
      <c r="P739" s="193"/>
      <c r="Q739" s="193"/>
      <c r="R739" s="193"/>
      <c r="S739" s="193"/>
      <c r="T739" s="193"/>
      <c r="U739" s="193"/>
      <c r="V739" s="193"/>
      <c r="W739" s="193"/>
      <c r="X739" s="193"/>
      <c r="Y739" s="193"/>
      <c r="Z739" s="193"/>
      <c r="AA739" s="193"/>
      <c r="AB739" s="193"/>
      <c r="AC739" s="193"/>
      <c r="AD739" s="193"/>
      <c r="AE739" s="193"/>
    </row>
    <row r="740" ht="42.0" customHeight="1">
      <c r="A740" s="193"/>
      <c r="B740" s="193"/>
      <c r="C740" s="193"/>
      <c r="D740" s="193"/>
      <c r="E740" s="193"/>
      <c r="F740" s="193"/>
      <c r="G740" s="193"/>
      <c r="H740" s="193"/>
      <c r="I740" s="193"/>
      <c r="J740" s="193"/>
      <c r="K740" s="193"/>
      <c r="L740" s="193"/>
      <c r="M740" s="193"/>
      <c r="N740" s="193"/>
      <c r="O740" s="193"/>
      <c r="P740" s="193"/>
      <c r="Q740" s="193"/>
      <c r="R740" s="193"/>
      <c r="S740" s="193"/>
      <c r="T740" s="193"/>
      <c r="U740" s="193"/>
      <c r="V740" s="193"/>
      <c r="W740" s="193"/>
      <c r="X740" s="193"/>
      <c r="Y740" s="193"/>
      <c r="Z740" s="193"/>
      <c r="AA740" s="193"/>
      <c r="AB740" s="193"/>
      <c r="AC740" s="193"/>
      <c r="AD740" s="193"/>
      <c r="AE740" s="193"/>
    </row>
    <row r="741" ht="42.0" customHeight="1">
      <c r="A741" s="193"/>
      <c r="B741" s="193"/>
      <c r="C741" s="193"/>
      <c r="D741" s="193"/>
      <c r="E741" s="193"/>
      <c r="F741" s="193"/>
      <c r="G741" s="193"/>
      <c r="H741" s="193"/>
      <c r="I741" s="193"/>
      <c r="J741" s="193"/>
      <c r="K741" s="193"/>
      <c r="L741" s="193"/>
      <c r="M741" s="193"/>
      <c r="N741" s="193"/>
      <c r="O741" s="193"/>
      <c r="P741" s="193"/>
      <c r="Q741" s="193"/>
      <c r="R741" s="193"/>
      <c r="S741" s="193"/>
      <c r="T741" s="193"/>
      <c r="U741" s="193"/>
      <c r="V741" s="193"/>
      <c r="W741" s="193"/>
      <c r="X741" s="193"/>
      <c r="Y741" s="193"/>
      <c r="Z741" s="193"/>
      <c r="AA741" s="193"/>
      <c r="AB741" s="193"/>
      <c r="AC741" s="193"/>
      <c r="AD741" s="193"/>
      <c r="AE741" s="193"/>
    </row>
    <row r="742" ht="42.0" customHeight="1">
      <c r="A742" s="193"/>
      <c r="B742" s="193"/>
      <c r="C742" s="193"/>
      <c r="D742" s="193"/>
      <c r="E742" s="193"/>
      <c r="F742" s="193"/>
      <c r="G742" s="193"/>
      <c r="H742" s="193"/>
      <c r="I742" s="193"/>
      <c r="J742" s="193"/>
      <c r="K742" s="193"/>
      <c r="L742" s="193"/>
      <c r="M742" s="193"/>
      <c r="N742" s="193"/>
      <c r="O742" s="193"/>
      <c r="P742" s="193"/>
      <c r="Q742" s="193"/>
      <c r="R742" s="193"/>
      <c r="S742" s="193"/>
      <c r="T742" s="193"/>
      <c r="U742" s="193"/>
      <c r="V742" s="193"/>
      <c r="W742" s="193"/>
      <c r="X742" s="193"/>
      <c r="Y742" s="193"/>
      <c r="Z742" s="193"/>
      <c r="AA742" s="193"/>
      <c r="AB742" s="193"/>
      <c r="AC742" s="193"/>
      <c r="AD742" s="193"/>
      <c r="AE742" s="193"/>
    </row>
    <row r="743" ht="42.0" customHeight="1">
      <c r="A743" s="193"/>
      <c r="B743" s="193"/>
      <c r="C743" s="193"/>
      <c r="D743" s="193"/>
      <c r="E743" s="193"/>
      <c r="F743" s="193"/>
      <c r="G743" s="193"/>
      <c r="H743" s="193"/>
      <c r="I743" s="193"/>
      <c r="J743" s="193"/>
      <c r="K743" s="193"/>
      <c r="L743" s="193"/>
      <c r="M743" s="193"/>
      <c r="N743" s="193"/>
      <c r="O743" s="193"/>
      <c r="P743" s="193"/>
      <c r="Q743" s="193"/>
      <c r="R743" s="193"/>
      <c r="S743" s="193"/>
      <c r="T743" s="193"/>
      <c r="U743" s="193"/>
      <c r="V743" s="193"/>
      <c r="W743" s="193"/>
      <c r="X743" s="193"/>
      <c r="Y743" s="193"/>
      <c r="Z743" s="193"/>
      <c r="AA743" s="193"/>
      <c r="AB743" s="193"/>
      <c r="AC743" s="193"/>
      <c r="AD743" s="193"/>
      <c r="AE743" s="193"/>
    </row>
    <row r="744" ht="42.0" customHeight="1">
      <c r="A744" s="193"/>
      <c r="B744" s="193"/>
      <c r="C744" s="193"/>
      <c r="D744" s="193"/>
      <c r="E744" s="193"/>
      <c r="F744" s="193"/>
      <c r="G744" s="193"/>
      <c r="H744" s="193"/>
      <c r="I744" s="193"/>
      <c r="J744" s="193"/>
      <c r="K744" s="193"/>
      <c r="L744" s="193"/>
      <c r="M744" s="193"/>
      <c r="N744" s="193"/>
      <c r="O744" s="193"/>
      <c r="P744" s="193"/>
      <c r="Q744" s="193"/>
      <c r="R744" s="193"/>
      <c r="S744" s="193"/>
      <c r="T744" s="193"/>
      <c r="U744" s="193"/>
      <c r="V744" s="193"/>
      <c r="W744" s="193"/>
      <c r="X744" s="193"/>
      <c r="Y744" s="193"/>
      <c r="Z744" s="193"/>
      <c r="AA744" s="193"/>
      <c r="AB744" s="193"/>
      <c r="AC744" s="193"/>
      <c r="AD744" s="193"/>
      <c r="AE744" s="193"/>
    </row>
    <row r="745" ht="42.0" customHeight="1">
      <c r="A745" s="193"/>
      <c r="B745" s="193"/>
      <c r="C745" s="193"/>
      <c r="D745" s="193"/>
      <c r="E745" s="193"/>
      <c r="F745" s="193"/>
      <c r="G745" s="193"/>
      <c r="H745" s="193"/>
      <c r="I745" s="193"/>
      <c r="J745" s="193"/>
      <c r="K745" s="193"/>
      <c r="L745" s="193"/>
      <c r="M745" s="193"/>
      <c r="N745" s="193"/>
      <c r="O745" s="193"/>
      <c r="P745" s="193"/>
      <c r="Q745" s="193"/>
      <c r="R745" s="193"/>
      <c r="S745" s="193"/>
      <c r="T745" s="193"/>
      <c r="U745" s="193"/>
      <c r="V745" s="193"/>
      <c r="W745" s="193"/>
      <c r="X745" s="193"/>
      <c r="Y745" s="193"/>
      <c r="Z745" s="193"/>
      <c r="AA745" s="193"/>
      <c r="AB745" s="193"/>
      <c r="AC745" s="193"/>
      <c r="AD745" s="193"/>
      <c r="AE745" s="193"/>
    </row>
    <row r="746" ht="42.0" customHeight="1">
      <c r="A746" s="193"/>
      <c r="B746" s="193"/>
      <c r="C746" s="193"/>
      <c r="D746" s="193"/>
      <c r="E746" s="193"/>
      <c r="F746" s="193"/>
      <c r="G746" s="193"/>
      <c r="H746" s="193"/>
      <c r="I746" s="193"/>
      <c r="J746" s="193"/>
      <c r="K746" s="193"/>
      <c r="L746" s="193"/>
      <c r="M746" s="193"/>
      <c r="N746" s="193"/>
      <c r="O746" s="193"/>
      <c r="P746" s="193"/>
      <c r="Q746" s="193"/>
      <c r="R746" s="193"/>
      <c r="S746" s="193"/>
      <c r="T746" s="193"/>
      <c r="U746" s="193"/>
      <c r="V746" s="193"/>
      <c r="W746" s="193"/>
      <c r="X746" s="193"/>
      <c r="Y746" s="193"/>
      <c r="Z746" s="193"/>
      <c r="AA746" s="193"/>
      <c r="AB746" s="193"/>
      <c r="AC746" s="193"/>
      <c r="AD746" s="193"/>
      <c r="AE746" s="193"/>
    </row>
    <row r="747" ht="42.0" customHeight="1">
      <c r="A747" s="193"/>
      <c r="B747" s="193"/>
      <c r="C747" s="193"/>
      <c r="D747" s="193"/>
      <c r="E747" s="193"/>
      <c r="F747" s="193"/>
      <c r="G747" s="193"/>
      <c r="H747" s="193"/>
      <c r="I747" s="193"/>
      <c r="J747" s="193"/>
      <c r="K747" s="193"/>
      <c r="L747" s="193"/>
      <c r="M747" s="193"/>
      <c r="N747" s="193"/>
      <c r="O747" s="193"/>
      <c r="P747" s="193"/>
      <c r="Q747" s="193"/>
      <c r="R747" s="193"/>
      <c r="S747" s="193"/>
      <c r="T747" s="193"/>
      <c r="U747" s="193"/>
      <c r="V747" s="193"/>
      <c r="W747" s="193"/>
      <c r="X747" s="193"/>
      <c r="Y747" s="193"/>
      <c r="Z747" s="193"/>
      <c r="AA747" s="193"/>
      <c r="AB747" s="193"/>
      <c r="AC747" s="193"/>
      <c r="AD747" s="193"/>
      <c r="AE747" s="193"/>
    </row>
    <row r="748" ht="42.0" customHeight="1">
      <c r="A748" s="193"/>
      <c r="B748" s="193"/>
      <c r="C748" s="193"/>
      <c r="D748" s="193"/>
      <c r="E748" s="193"/>
      <c r="F748" s="193"/>
      <c r="G748" s="193"/>
      <c r="H748" s="193"/>
      <c r="I748" s="193"/>
      <c r="J748" s="193"/>
      <c r="K748" s="193"/>
      <c r="L748" s="193"/>
      <c r="M748" s="193"/>
      <c r="N748" s="193"/>
      <c r="O748" s="193"/>
      <c r="P748" s="193"/>
      <c r="Q748" s="193"/>
      <c r="R748" s="193"/>
      <c r="S748" s="193"/>
      <c r="T748" s="193"/>
      <c r="U748" s="193"/>
      <c r="V748" s="193"/>
      <c r="W748" s="193"/>
      <c r="X748" s="193"/>
      <c r="Y748" s="193"/>
      <c r="Z748" s="193"/>
      <c r="AA748" s="193"/>
      <c r="AB748" s="193"/>
      <c r="AC748" s="193"/>
      <c r="AD748" s="193"/>
      <c r="AE748" s="193"/>
    </row>
    <row r="749" ht="42.0" customHeight="1">
      <c r="A749" s="193"/>
      <c r="B749" s="193"/>
      <c r="C749" s="193"/>
      <c r="D749" s="193"/>
      <c r="E749" s="193"/>
      <c r="F749" s="193"/>
      <c r="G749" s="193"/>
      <c r="H749" s="193"/>
      <c r="I749" s="193"/>
      <c r="J749" s="193"/>
      <c r="K749" s="193"/>
      <c r="L749" s="193"/>
      <c r="M749" s="193"/>
      <c r="N749" s="193"/>
      <c r="O749" s="193"/>
      <c r="P749" s="193"/>
      <c r="Q749" s="193"/>
      <c r="R749" s="193"/>
      <c r="S749" s="193"/>
      <c r="T749" s="193"/>
      <c r="U749" s="193"/>
      <c r="V749" s="193"/>
      <c r="W749" s="193"/>
      <c r="X749" s="193"/>
      <c r="Y749" s="193"/>
      <c r="Z749" s="193"/>
      <c r="AA749" s="193"/>
      <c r="AB749" s="193"/>
      <c r="AC749" s="193"/>
      <c r="AD749" s="193"/>
      <c r="AE749" s="193"/>
    </row>
    <row r="750" ht="42.0" customHeight="1">
      <c r="A750" s="193"/>
      <c r="B750" s="193"/>
      <c r="C750" s="193"/>
      <c r="D750" s="193"/>
      <c r="E750" s="193"/>
      <c r="F750" s="193"/>
      <c r="G750" s="193"/>
      <c r="H750" s="193"/>
      <c r="I750" s="193"/>
      <c r="J750" s="193"/>
      <c r="K750" s="193"/>
      <c r="L750" s="193"/>
      <c r="M750" s="193"/>
      <c r="N750" s="193"/>
      <c r="O750" s="193"/>
      <c r="P750" s="193"/>
      <c r="Q750" s="193"/>
      <c r="R750" s="193"/>
      <c r="S750" s="193"/>
      <c r="T750" s="193"/>
      <c r="U750" s="193"/>
      <c r="V750" s="193"/>
      <c r="W750" s="193"/>
      <c r="X750" s="193"/>
      <c r="Y750" s="193"/>
      <c r="Z750" s="193"/>
      <c r="AA750" s="193"/>
      <c r="AB750" s="193"/>
      <c r="AC750" s="193"/>
      <c r="AD750" s="193"/>
      <c r="AE750" s="193"/>
    </row>
    <row r="751" ht="42.0" customHeight="1">
      <c r="A751" s="193"/>
      <c r="B751" s="193"/>
      <c r="C751" s="193"/>
      <c r="D751" s="193"/>
      <c r="E751" s="193"/>
      <c r="F751" s="193"/>
      <c r="G751" s="193"/>
      <c r="H751" s="193"/>
      <c r="I751" s="193"/>
      <c r="J751" s="193"/>
      <c r="K751" s="193"/>
      <c r="L751" s="193"/>
      <c r="M751" s="193"/>
      <c r="N751" s="193"/>
      <c r="O751" s="193"/>
      <c r="P751" s="193"/>
      <c r="Q751" s="193"/>
      <c r="R751" s="193"/>
      <c r="S751" s="193"/>
      <c r="T751" s="193"/>
      <c r="U751" s="193"/>
      <c r="V751" s="193"/>
      <c r="W751" s="193"/>
      <c r="X751" s="193"/>
      <c r="Y751" s="193"/>
      <c r="Z751" s="193"/>
      <c r="AA751" s="193"/>
      <c r="AB751" s="193"/>
      <c r="AC751" s="193"/>
      <c r="AD751" s="193"/>
      <c r="AE751" s="193"/>
    </row>
    <row r="752" ht="42.0" customHeight="1">
      <c r="A752" s="193"/>
      <c r="B752" s="193"/>
      <c r="C752" s="193"/>
      <c r="D752" s="193"/>
      <c r="E752" s="193"/>
      <c r="F752" s="193"/>
      <c r="G752" s="193"/>
      <c r="H752" s="193"/>
      <c r="I752" s="193"/>
      <c r="J752" s="193"/>
      <c r="K752" s="193"/>
      <c r="L752" s="193"/>
      <c r="M752" s="193"/>
      <c r="N752" s="193"/>
      <c r="O752" s="193"/>
      <c r="P752" s="193"/>
      <c r="Q752" s="193"/>
      <c r="R752" s="193"/>
      <c r="S752" s="193"/>
      <c r="T752" s="193"/>
      <c r="U752" s="193"/>
      <c r="V752" s="193"/>
      <c r="W752" s="193"/>
      <c r="X752" s="193"/>
      <c r="Y752" s="193"/>
      <c r="Z752" s="193"/>
      <c r="AA752" s="193"/>
      <c r="AB752" s="193"/>
      <c r="AC752" s="193"/>
      <c r="AD752" s="193"/>
      <c r="AE752" s="193"/>
    </row>
    <row r="753" ht="42.0" customHeight="1">
      <c r="A753" s="193"/>
      <c r="B753" s="193"/>
      <c r="C753" s="193"/>
      <c r="D753" s="193"/>
      <c r="E753" s="193"/>
      <c r="F753" s="193"/>
      <c r="G753" s="193"/>
      <c r="H753" s="193"/>
      <c r="I753" s="193"/>
      <c r="J753" s="193"/>
      <c r="K753" s="193"/>
      <c r="L753" s="193"/>
      <c r="M753" s="193"/>
      <c r="N753" s="193"/>
      <c r="O753" s="193"/>
      <c r="P753" s="193"/>
      <c r="Q753" s="193"/>
      <c r="R753" s="193"/>
      <c r="S753" s="193"/>
      <c r="T753" s="193"/>
      <c r="U753" s="193"/>
      <c r="V753" s="193"/>
      <c r="W753" s="193"/>
      <c r="X753" s="193"/>
      <c r="Y753" s="193"/>
      <c r="Z753" s="193"/>
      <c r="AA753" s="193"/>
      <c r="AB753" s="193"/>
      <c r="AC753" s="193"/>
      <c r="AD753" s="193"/>
      <c r="AE753" s="193"/>
    </row>
    <row r="754" ht="42.0" customHeight="1">
      <c r="A754" s="193"/>
      <c r="B754" s="193"/>
      <c r="C754" s="193"/>
      <c r="D754" s="193"/>
      <c r="E754" s="193"/>
      <c r="F754" s="193"/>
      <c r="G754" s="193"/>
      <c r="H754" s="193"/>
      <c r="I754" s="193"/>
      <c r="J754" s="193"/>
      <c r="K754" s="193"/>
      <c r="L754" s="193"/>
      <c r="M754" s="193"/>
      <c r="N754" s="193"/>
      <c r="O754" s="193"/>
      <c r="P754" s="193"/>
      <c r="Q754" s="193"/>
      <c r="R754" s="193"/>
      <c r="S754" s="193"/>
      <c r="T754" s="193"/>
      <c r="U754" s="193"/>
      <c r="V754" s="193"/>
      <c r="W754" s="193"/>
      <c r="X754" s="193"/>
      <c r="Y754" s="193"/>
      <c r="Z754" s="193"/>
      <c r="AA754" s="193"/>
      <c r="AB754" s="193"/>
      <c r="AC754" s="193"/>
      <c r="AD754" s="193"/>
      <c r="AE754" s="193"/>
    </row>
    <row r="755" ht="42.0" customHeight="1">
      <c r="A755" s="193"/>
      <c r="B755" s="193"/>
      <c r="C755" s="193"/>
      <c r="D755" s="193"/>
      <c r="E755" s="193"/>
      <c r="F755" s="193"/>
      <c r="G755" s="193"/>
      <c r="H755" s="193"/>
      <c r="I755" s="193"/>
      <c r="J755" s="193"/>
      <c r="K755" s="193"/>
      <c r="L755" s="193"/>
      <c r="M755" s="193"/>
      <c r="N755" s="193"/>
      <c r="O755" s="193"/>
      <c r="P755" s="193"/>
      <c r="Q755" s="193"/>
      <c r="R755" s="193"/>
      <c r="S755" s="193"/>
      <c r="T755" s="193"/>
      <c r="U755" s="193"/>
      <c r="V755" s="193"/>
      <c r="W755" s="193"/>
      <c r="X755" s="193"/>
      <c r="Y755" s="193"/>
      <c r="Z755" s="193"/>
      <c r="AA755" s="193"/>
      <c r="AB755" s="193"/>
      <c r="AC755" s="193"/>
      <c r="AD755" s="193"/>
      <c r="AE755" s="193"/>
    </row>
    <row r="756" ht="42.0" customHeight="1">
      <c r="A756" s="193"/>
      <c r="B756" s="193"/>
      <c r="C756" s="193"/>
      <c r="D756" s="193"/>
      <c r="E756" s="193"/>
      <c r="F756" s="193"/>
      <c r="G756" s="193"/>
      <c r="H756" s="193"/>
      <c r="I756" s="193"/>
      <c r="J756" s="193"/>
      <c r="K756" s="193"/>
      <c r="L756" s="193"/>
      <c r="M756" s="193"/>
      <c r="N756" s="193"/>
      <c r="O756" s="193"/>
      <c r="P756" s="193"/>
      <c r="Q756" s="193"/>
      <c r="R756" s="193"/>
      <c r="S756" s="193"/>
      <c r="T756" s="193"/>
      <c r="U756" s="193"/>
      <c r="V756" s="193"/>
      <c r="W756" s="193"/>
      <c r="X756" s="193"/>
      <c r="Y756" s="193"/>
      <c r="Z756" s="193"/>
      <c r="AA756" s="193"/>
      <c r="AB756" s="193"/>
      <c r="AC756" s="193"/>
      <c r="AD756" s="193"/>
      <c r="AE756" s="193"/>
    </row>
    <row r="757" ht="42.0" customHeight="1">
      <c r="A757" s="193"/>
      <c r="B757" s="193"/>
      <c r="C757" s="193"/>
      <c r="D757" s="193"/>
      <c r="E757" s="193"/>
      <c r="F757" s="193"/>
      <c r="G757" s="193"/>
      <c r="H757" s="193"/>
      <c r="I757" s="193"/>
      <c r="J757" s="193"/>
      <c r="K757" s="193"/>
      <c r="L757" s="193"/>
      <c r="M757" s="193"/>
      <c r="N757" s="193"/>
      <c r="O757" s="193"/>
      <c r="P757" s="193"/>
      <c r="Q757" s="193"/>
      <c r="R757" s="193"/>
      <c r="S757" s="193"/>
      <c r="T757" s="193"/>
      <c r="U757" s="193"/>
      <c r="V757" s="193"/>
      <c r="W757" s="193"/>
      <c r="X757" s="193"/>
      <c r="Y757" s="193"/>
      <c r="Z757" s="193"/>
      <c r="AA757" s="193"/>
      <c r="AB757" s="193"/>
      <c r="AC757" s="193"/>
      <c r="AD757" s="193"/>
      <c r="AE757" s="193"/>
    </row>
    <row r="758" ht="42.0" customHeight="1">
      <c r="A758" s="193"/>
      <c r="B758" s="193"/>
      <c r="C758" s="193"/>
      <c r="D758" s="193"/>
      <c r="E758" s="193"/>
      <c r="F758" s="193"/>
      <c r="G758" s="193"/>
      <c r="H758" s="193"/>
      <c r="I758" s="193"/>
      <c r="J758" s="193"/>
      <c r="K758" s="193"/>
      <c r="L758" s="193"/>
      <c r="M758" s="193"/>
      <c r="N758" s="193"/>
      <c r="O758" s="193"/>
      <c r="P758" s="193"/>
      <c r="Q758" s="193"/>
      <c r="R758" s="193"/>
      <c r="S758" s="193"/>
      <c r="T758" s="193"/>
      <c r="U758" s="193"/>
      <c r="V758" s="193"/>
      <c r="W758" s="193"/>
      <c r="X758" s="193"/>
      <c r="Y758" s="193"/>
      <c r="Z758" s="193"/>
      <c r="AA758" s="193"/>
      <c r="AB758" s="193"/>
      <c r="AC758" s="193"/>
      <c r="AD758" s="193"/>
      <c r="AE758" s="193"/>
    </row>
    <row r="759" ht="42.0" customHeight="1">
      <c r="A759" s="193"/>
      <c r="B759" s="193"/>
      <c r="C759" s="193"/>
      <c r="D759" s="193"/>
      <c r="E759" s="193"/>
      <c r="F759" s="193"/>
      <c r="G759" s="193"/>
      <c r="H759" s="193"/>
      <c r="I759" s="193"/>
      <c r="J759" s="193"/>
      <c r="K759" s="193"/>
      <c r="L759" s="193"/>
      <c r="M759" s="193"/>
      <c r="N759" s="193"/>
      <c r="O759" s="193"/>
      <c r="P759" s="193"/>
      <c r="Q759" s="193"/>
      <c r="R759" s="193"/>
      <c r="S759" s="193"/>
      <c r="T759" s="193"/>
      <c r="U759" s="193"/>
      <c r="V759" s="193"/>
      <c r="W759" s="193"/>
      <c r="X759" s="193"/>
      <c r="Y759" s="193"/>
      <c r="Z759" s="193"/>
      <c r="AA759" s="193"/>
      <c r="AB759" s="193"/>
      <c r="AC759" s="193"/>
      <c r="AD759" s="193"/>
      <c r="AE759" s="193"/>
    </row>
    <row r="760" ht="42.0" customHeight="1">
      <c r="A760" s="193"/>
      <c r="B760" s="193"/>
      <c r="C760" s="193"/>
      <c r="D760" s="193"/>
      <c r="E760" s="193"/>
      <c r="F760" s="193"/>
      <c r="G760" s="193"/>
      <c r="H760" s="193"/>
      <c r="I760" s="193"/>
      <c r="J760" s="193"/>
      <c r="K760" s="193"/>
      <c r="L760" s="193"/>
      <c r="M760" s="193"/>
      <c r="N760" s="193"/>
      <c r="O760" s="193"/>
      <c r="P760" s="193"/>
      <c r="Q760" s="193"/>
      <c r="R760" s="193"/>
      <c r="S760" s="193"/>
      <c r="T760" s="193"/>
      <c r="U760" s="193"/>
      <c r="V760" s="193"/>
      <c r="W760" s="193"/>
      <c r="X760" s="193"/>
      <c r="Y760" s="193"/>
      <c r="Z760" s="193"/>
      <c r="AA760" s="193"/>
      <c r="AB760" s="193"/>
      <c r="AC760" s="193"/>
      <c r="AD760" s="193"/>
      <c r="AE760" s="193"/>
    </row>
    <row r="761" ht="42.0" customHeight="1">
      <c r="A761" s="193"/>
      <c r="B761" s="193"/>
      <c r="C761" s="193"/>
      <c r="D761" s="193"/>
      <c r="E761" s="193"/>
      <c r="F761" s="193"/>
      <c r="G761" s="193"/>
      <c r="H761" s="193"/>
      <c r="I761" s="193"/>
      <c r="J761" s="193"/>
      <c r="K761" s="193"/>
      <c r="L761" s="193"/>
      <c r="M761" s="193"/>
      <c r="N761" s="193"/>
      <c r="O761" s="193"/>
      <c r="P761" s="193"/>
      <c r="Q761" s="193"/>
      <c r="R761" s="193"/>
      <c r="S761" s="193"/>
      <c r="T761" s="193"/>
      <c r="U761" s="193"/>
      <c r="V761" s="193"/>
      <c r="W761" s="193"/>
      <c r="X761" s="193"/>
      <c r="Y761" s="193"/>
      <c r="Z761" s="193"/>
      <c r="AA761" s="193"/>
      <c r="AB761" s="193"/>
      <c r="AC761" s="193"/>
      <c r="AD761" s="193"/>
      <c r="AE761" s="193"/>
    </row>
    <row r="762" ht="42.0" customHeight="1">
      <c r="A762" s="193"/>
      <c r="B762" s="193"/>
      <c r="C762" s="193"/>
      <c r="D762" s="193"/>
      <c r="E762" s="193"/>
      <c r="F762" s="193"/>
      <c r="G762" s="193"/>
      <c r="H762" s="193"/>
      <c r="I762" s="193"/>
      <c r="J762" s="193"/>
      <c r="K762" s="193"/>
      <c r="L762" s="193"/>
      <c r="M762" s="193"/>
      <c r="N762" s="193"/>
      <c r="O762" s="193"/>
      <c r="P762" s="193"/>
      <c r="Q762" s="193"/>
      <c r="R762" s="193"/>
      <c r="S762" s="193"/>
      <c r="T762" s="193"/>
      <c r="U762" s="193"/>
      <c r="V762" s="193"/>
      <c r="W762" s="193"/>
      <c r="X762" s="193"/>
      <c r="Y762" s="193"/>
      <c r="Z762" s="193"/>
      <c r="AA762" s="193"/>
      <c r="AB762" s="193"/>
      <c r="AC762" s="193"/>
      <c r="AD762" s="193"/>
      <c r="AE762" s="193"/>
    </row>
    <row r="763" ht="42.0" customHeight="1">
      <c r="A763" s="193"/>
      <c r="B763" s="193"/>
      <c r="C763" s="193"/>
      <c r="D763" s="193"/>
      <c r="E763" s="193"/>
      <c r="F763" s="193"/>
      <c r="G763" s="193"/>
      <c r="H763" s="193"/>
      <c r="I763" s="193"/>
      <c r="J763" s="193"/>
      <c r="K763" s="193"/>
      <c r="L763" s="193"/>
      <c r="M763" s="193"/>
      <c r="N763" s="193"/>
      <c r="O763" s="193"/>
      <c r="P763" s="193"/>
      <c r="Q763" s="193"/>
      <c r="R763" s="193"/>
      <c r="S763" s="193"/>
      <c r="T763" s="193"/>
      <c r="U763" s="193"/>
      <c r="V763" s="193"/>
      <c r="W763" s="193"/>
      <c r="X763" s="193"/>
      <c r="Y763" s="193"/>
      <c r="Z763" s="193"/>
      <c r="AA763" s="193"/>
      <c r="AB763" s="193"/>
      <c r="AC763" s="193"/>
      <c r="AD763" s="193"/>
      <c r="AE763" s="193"/>
    </row>
    <row r="764" ht="42.0" customHeight="1">
      <c r="A764" s="193"/>
      <c r="B764" s="193"/>
      <c r="C764" s="193"/>
      <c r="D764" s="193"/>
      <c r="E764" s="193"/>
      <c r="F764" s="193"/>
      <c r="G764" s="193"/>
      <c r="H764" s="193"/>
      <c r="I764" s="193"/>
      <c r="J764" s="193"/>
      <c r="K764" s="193"/>
      <c r="L764" s="193"/>
      <c r="M764" s="193"/>
      <c r="N764" s="193"/>
      <c r="O764" s="193"/>
      <c r="P764" s="193"/>
      <c r="Q764" s="193"/>
      <c r="R764" s="193"/>
      <c r="S764" s="193"/>
      <c r="T764" s="193"/>
      <c r="U764" s="193"/>
      <c r="V764" s="193"/>
      <c r="W764" s="193"/>
      <c r="X764" s="193"/>
      <c r="Y764" s="193"/>
      <c r="Z764" s="193"/>
      <c r="AA764" s="193"/>
      <c r="AB764" s="193"/>
      <c r="AC764" s="193"/>
      <c r="AD764" s="193"/>
      <c r="AE764" s="193"/>
    </row>
    <row r="765" ht="42.0" customHeight="1">
      <c r="A765" s="193"/>
      <c r="B765" s="193"/>
      <c r="C765" s="193"/>
      <c r="D765" s="193"/>
      <c r="E765" s="193"/>
      <c r="F765" s="193"/>
      <c r="G765" s="193"/>
      <c r="H765" s="193"/>
      <c r="I765" s="193"/>
      <c r="J765" s="193"/>
      <c r="K765" s="193"/>
      <c r="L765" s="193"/>
      <c r="M765" s="193"/>
      <c r="N765" s="193"/>
      <c r="O765" s="193"/>
      <c r="P765" s="193"/>
      <c r="Q765" s="193"/>
      <c r="R765" s="193"/>
      <c r="S765" s="193"/>
      <c r="T765" s="193"/>
      <c r="U765" s="193"/>
      <c r="V765" s="193"/>
      <c r="W765" s="193"/>
      <c r="X765" s="193"/>
      <c r="Y765" s="193"/>
      <c r="Z765" s="193"/>
      <c r="AA765" s="193"/>
      <c r="AB765" s="193"/>
      <c r="AC765" s="193"/>
      <c r="AD765" s="193"/>
      <c r="AE765" s="193"/>
    </row>
    <row r="766" ht="42.0" customHeight="1">
      <c r="A766" s="193"/>
      <c r="B766" s="193"/>
      <c r="C766" s="193"/>
      <c r="D766" s="193"/>
      <c r="E766" s="193"/>
      <c r="F766" s="193"/>
      <c r="G766" s="193"/>
      <c r="H766" s="193"/>
      <c r="I766" s="193"/>
      <c r="J766" s="193"/>
      <c r="K766" s="193"/>
      <c r="L766" s="193"/>
      <c r="M766" s="193"/>
      <c r="N766" s="193"/>
      <c r="O766" s="193"/>
      <c r="P766" s="193"/>
      <c r="Q766" s="193"/>
      <c r="R766" s="193"/>
      <c r="S766" s="193"/>
      <c r="T766" s="193"/>
      <c r="U766" s="193"/>
      <c r="V766" s="193"/>
      <c r="W766" s="193"/>
      <c r="X766" s="193"/>
      <c r="Y766" s="193"/>
      <c r="Z766" s="193"/>
      <c r="AA766" s="193"/>
      <c r="AB766" s="193"/>
      <c r="AC766" s="193"/>
      <c r="AD766" s="193"/>
      <c r="AE766" s="193"/>
    </row>
    <row r="767" ht="42.0" customHeight="1">
      <c r="A767" s="193"/>
      <c r="B767" s="193"/>
      <c r="C767" s="193"/>
      <c r="D767" s="193"/>
      <c r="E767" s="193"/>
      <c r="F767" s="193"/>
      <c r="G767" s="193"/>
      <c r="H767" s="193"/>
      <c r="I767" s="193"/>
      <c r="J767" s="193"/>
      <c r="K767" s="193"/>
      <c r="L767" s="193"/>
      <c r="M767" s="193"/>
      <c r="N767" s="193"/>
      <c r="O767" s="193"/>
      <c r="P767" s="193"/>
      <c r="Q767" s="193"/>
      <c r="R767" s="193"/>
      <c r="S767" s="193"/>
      <c r="T767" s="193"/>
      <c r="U767" s="193"/>
      <c r="V767" s="193"/>
      <c r="W767" s="193"/>
      <c r="X767" s="193"/>
      <c r="Y767" s="193"/>
      <c r="Z767" s="193"/>
      <c r="AA767" s="193"/>
      <c r="AB767" s="193"/>
      <c r="AC767" s="193"/>
      <c r="AD767" s="193"/>
      <c r="AE767" s="193"/>
    </row>
    <row r="768" ht="42.0" customHeight="1">
      <c r="A768" s="193"/>
      <c r="B768" s="193"/>
      <c r="C768" s="193"/>
      <c r="D768" s="193"/>
      <c r="E768" s="193"/>
      <c r="F768" s="193"/>
      <c r="G768" s="193"/>
      <c r="H768" s="193"/>
      <c r="I768" s="193"/>
      <c r="J768" s="193"/>
      <c r="K768" s="193"/>
      <c r="L768" s="193"/>
      <c r="M768" s="193"/>
      <c r="N768" s="193"/>
      <c r="O768" s="193"/>
      <c r="P768" s="193"/>
      <c r="Q768" s="193"/>
      <c r="R768" s="193"/>
      <c r="S768" s="193"/>
      <c r="T768" s="193"/>
      <c r="U768" s="193"/>
      <c r="V768" s="193"/>
      <c r="W768" s="193"/>
      <c r="X768" s="193"/>
      <c r="Y768" s="193"/>
      <c r="Z768" s="193"/>
      <c r="AA768" s="193"/>
      <c r="AB768" s="193"/>
      <c r="AC768" s="193"/>
      <c r="AD768" s="193"/>
      <c r="AE768" s="193"/>
    </row>
    <row r="769" ht="42.0" customHeight="1">
      <c r="A769" s="193"/>
      <c r="B769" s="193"/>
      <c r="C769" s="193"/>
      <c r="D769" s="193"/>
      <c r="E769" s="193"/>
      <c r="F769" s="193"/>
      <c r="G769" s="193"/>
      <c r="H769" s="193"/>
      <c r="I769" s="193"/>
      <c r="J769" s="193"/>
      <c r="K769" s="193"/>
      <c r="L769" s="193"/>
      <c r="M769" s="193"/>
      <c r="N769" s="193"/>
      <c r="O769" s="193"/>
      <c r="P769" s="193"/>
      <c r="Q769" s="193"/>
      <c r="R769" s="193"/>
      <c r="S769" s="193"/>
      <c r="T769" s="193"/>
      <c r="U769" s="193"/>
      <c r="V769" s="193"/>
      <c r="W769" s="193"/>
      <c r="X769" s="193"/>
      <c r="Y769" s="193"/>
      <c r="Z769" s="193"/>
      <c r="AA769" s="193"/>
      <c r="AB769" s="193"/>
      <c r="AC769" s="193"/>
      <c r="AD769" s="193"/>
      <c r="AE769" s="193"/>
    </row>
    <row r="770" ht="42.0" customHeight="1">
      <c r="A770" s="193"/>
      <c r="B770" s="193"/>
      <c r="C770" s="193"/>
      <c r="D770" s="193"/>
      <c r="E770" s="193"/>
      <c r="F770" s="193"/>
      <c r="G770" s="193"/>
      <c r="H770" s="193"/>
      <c r="I770" s="193"/>
      <c r="J770" s="193"/>
      <c r="K770" s="193"/>
      <c r="L770" s="193"/>
      <c r="M770" s="193"/>
      <c r="N770" s="193"/>
      <c r="O770" s="193"/>
      <c r="P770" s="193"/>
      <c r="Q770" s="193"/>
      <c r="R770" s="193"/>
      <c r="S770" s="193"/>
      <c r="T770" s="193"/>
      <c r="U770" s="193"/>
      <c r="V770" s="193"/>
      <c r="W770" s="193"/>
      <c r="X770" s="193"/>
      <c r="Y770" s="193"/>
      <c r="Z770" s="193"/>
      <c r="AA770" s="193"/>
      <c r="AB770" s="193"/>
      <c r="AC770" s="193"/>
      <c r="AD770" s="193"/>
      <c r="AE770" s="193"/>
    </row>
    <row r="771" ht="42.0" customHeight="1">
      <c r="A771" s="193"/>
      <c r="B771" s="193"/>
      <c r="C771" s="193"/>
      <c r="D771" s="193"/>
      <c r="E771" s="193"/>
      <c r="F771" s="193"/>
      <c r="G771" s="193"/>
      <c r="H771" s="193"/>
      <c r="I771" s="193"/>
      <c r="J771" s="193"/>
      <c r="K771" s="193"/>
      <c r="L771" s="193"/>
      <c r="M771" s="193"/>
      <c r="N771" s="193"/>
      <c r="O771" s="193"/>
      <c r="P771" s="193"/>
      <c r="Q771" s="193"/>
      <c r="R771" s="193"/>
      <c r="S771" s="193"/>
      <c r="T771" s="193"/>
      <c r="U771" s="193"/>
      <c r="V771" s="193"/>
      <c r="W771" s="193"/>
      <c r="X771" s="193"/>
      <c r="Y771" s="193"/>
      <c r="Z771" s="193"/>
      <c r="AA771" s="193"/>
      <c r="AB771" s="193"/>
      <c r="AC771" s="193"/>
      <c r="AD771" s="193"/>
      <c r="AE771" s="193"/>
    </row>
    <row r="772" ht="42.0" customHeight="1">
      <c r="A772" s="193"/>
      <c r="B772" s="193"/>
      <c r="C772" s="193"/>
      <c r="D772" s="193"/>
      <c r="E772" s="193"/>
      <c r="F772" s="193"/>
      <c r="G772" s="193"/>
      <c r="H772" s="193"/>
      <c r="I772" s="193"/>
      <c r="J772" s="193"/>
      <c r="K772" s="193"/>
      <c r="L772" s="193"/>
      <c r="M772" s="193"/>
      <c r="N772" s="193"/>
      <c r="O772" s="193"/>
      <c r="P772" s="193"/>
      <c r="Q772" s="193"/>
      <c r="R772" s="193"/>
      <c r="S772" s="193"/>
      <c r="T772" s="193"/>
      <c r="U772" s="193"/>
      <c r="V772" s="193"/>
      <c r="W772" s="193"/>
      <c r="X772" s="193"/>
      <c r="Y772" s="193"/>
      <c r="Z772" s="193"/>
      <c r="AA772" s="193"/>
      <c r="AB772" s="193"/>
      <c r="AC772" s="193"/>
      <c r="AD772" s="193"/>
      <c r="AE772" s="193"/>
    </row>
    <row r="773" ht="42.0" customHeight="1">
      <c r="A773" s="193"/>
      <c r="B773" s="193"/>
      <c r="C773" s="193"/>
      <c r="D773" s="193"/>
      <c r="E773" s="193"/>
      <c r="F773" s="193"/>
      <c r="G773" s="193"/>
      <c r="H773" s="193"/>
      <c r="I773" s="193"/>
      <c r="J773" s="193"/>
      <c r="K773" s="193"/>
      <c r="L773" s="193"/>
      <c r="M773" s="193"/>
      <c r="N773" s="193"/>
      <c r="O773" s="193"/>
      <c r="P773" s="193"/>
      <c r="Q773" s="193"/>
      <c r="R773" s="193"/>
      <c r="S773" s="193"/>
      <c r="T773" s="193"/>
      <c r="U773" s="193"/>
      <c r="V773" s="193"/>
      <c r="W773" s="193"/>
      <c r="X773" s="193"/>
      <c r="Y773" s="193"/>
      <c r="Z773" s="193"/>
      <c r="AA773" s="193"/>
      <c r="AB773" s="193"/>
      <c r="AC773" s="193"/>
      <c r="AD773" s="193"/>
      <c r="AE773" s="193"/>
    </row>
    <row r="774" ht="42.0" customHeight="1">
      <c r="A774" s="193"/>
      <c r="B774" s="193"/>
      <c r="C774" s="193"/>
      <c r="D774" s="193"/>
      <c r="E774" s="193"/>
      <c r="F774" s="193"/>
      <c r="G774" s="193"/>
      <c r="H774" s="193"/>
      <c r="I774" s="193"/>
      <c r="J774" s="193"/>
      <c r="K774" s="193"/>
      <c r="L774" s="193"/>
      <c r="M774" s="193"/>
      <c r="N774" s="193"/>
      <c r="O774" s="193"/>
      <c r="P774" s="193"/>
      <c r="Q774" s="193"/>
      <c r="R774" s="193"/>
      <c r="S774" s="193"/>
      <c r="T774" s="193"/>
      <c r="U774" s="193"/>
      <c r="V774" s="193"/>
      <c r="W774" s="193"/>
      <c r="X774" s="193"/>
      <c r="Y774" s="193"/>
      <c r="Z774" s="193"/>
      <c r="AA774" s="193"/>
      <c r="AB774" s="193"/>
      <c r="AC774" s="193"/>
      <c r="AD774" s="193"/>
      <c r="AE774" s="193"/>
    </row>
    <row r="775" ht="42.0" customHeight="1">
      <c r="A775" s="193"/>
      <c r="B775" s="193"/>
      <c r="C775" s="193"/>
      <c r="D775" s="193"/>
      <c r="E775" s="193"/>
      <c r="F775" s="193"/>
      <c r="G775" s="193"/>
      <c r="H775" s="193"/>
      <c r="I775" s="193"/>
      <c r="J775" s="193"/>
      <c r="K775" s="193"/>
      <c r="L775" s="193"/>
      <c r="M775" s="193"/>
      <c r="N775" s="193"/>
      <c r="O775" s="193"/>
      <c r="P775" s="193"/>
      <c r="Q775" s="193"/>
      <c r="R775" s="193"/>
      <c r="S775" s="193"/>
      <c r="T775" s="193"/>
      <c r="U775" s="193"/>
      <c r="V775" s="193"/>
      <c r="W775" s="193"/>
      <c r="X775" s="193"/>
      <c r="Y775" s="193"/>
      <c r="Z775" s="193"/>
      <c r="AA775" s="193"/>
      <c r="AB775" s="193"/>
      <c r="AC775" s="193"/>
      <c r="AD775" s="193"/>
      <c r="AE775" s="193"/>
    </row>
    <row r="776" ht="42.0" customHeight="1">
      <c r="A776" s="193"/>
      <c r="B776" s="193"/>
      <c r="C776" s="193"/>
      <c r="D776" s="193"/>
      <c r="E776" s="193"/>
      <c r="F776" s="193"/>
      <c r="G776" s="193"/>
      <c r="H776" s="193"/>
      <c r="I776" s="193"/>
      <c r="J776" s="193"/>
      <c r="K776" s="193"/>
      <c r="L776" s="193"/>
      <c r="M776" s="193"/>
      <c r="N776" s="193"/>
      <c r="O776" s="193"/>
      <c r="P776" s="193"/>
      <c r="Q776" s="193"/>
      <c r="R776" s="193"/>
      <c r="S776" s="193"/>
      <c r="T776" s="193"/>
      <c r="U776" s="193"/>
      <c r="V776" s="193"/>
      <c r="W776" s="193"/>
      <c r="X776" s="193"/>
      <c r="Y776" s="193"/>
      <c r="Z776" s="193"/>
      <c r="AA776" s="193"/>
      <c r="AB776" s="193"/>
      <c r="AC776" s="193"/>
      <c r="AD776" s="193"/>
      <c r="AE776" s="193"/>
    </row>
    <row r="777" ht="42.0" customHeight="1">
      <c r="A777" s="193"/>
      <c r="B777" s="193"/>
      <c r="C777" s="193"/>
      <c r="D777" s="193"/>
      <c r="E777" s="193"/>
      <c r="F777" s="193"/>
      <c r="G777" s="193"/>
      <c r="H777" s="193"/>
      <c r="I777" s="193"/>
      <c r="J777" s="193"/>
      <c r="K777" s="193"/>
      <c r="L777" s="193"/>
      <c r="M777" s="193"/>
      <c r="N777" s="193"/>
      <c r="O777" s="193"/>
      <c r="P777" s="193"/>
      <c r="Q777" s="193"/>
      <c r="R777" s="193"/>
      <c r="S777" s="193"/>
      <c r="T777" s="193"/>
      <c r="U777" s="193"/>
      <c r="V777" s="193"/>
      <c r="W777" s="193"/>
      <c r="X777" s="193"/>
      <c r="Y777" s="193"/>
      <c r="Z777" s="193"/>
      <c r="AA777" s="193"/>
      <c r="AB777" s="193"/>
      <c r="AC777" s="193"/>
      <c r="AD777" s="193"/>
      <c r="AE777" s="193"/>
    </row>
    <row r="778" ht="42.0" customHeight="1">
      <c r="A778" s="193"/>
      <c r="B778" s="193"/>
      <c r="C778" s="193"/>
      <c r="D778" s="193"/>
      <c r="E778" s="193"/>
      <c r="F778" s="193"/>
      <c r="G778" s="193"/>
      <c r="H778" s="193"/>
      <c r="I778" s="193"/>
      <c r="J778" s="193"/>
      <c r="K778" s="193"/>
      <c r="L778" s="193"/>
      <c r="M778" s="193"/>
      <c r="N778" s="193"/>
      <c r="O778" s="193"/>
      <c r="P778" s="193"/>
      <c r="Q778" s="193"/>
      <c r="R778" s="193"/>
      <c r="S778" s="193"/>
      <c r="T778" s="193"/>
      <c r="U778" s="193"/>
      <c r="V778" s="193"/>
      <c r="W778" s="193"/>
      <c r="X778" s="193"/>
      <c r="Y778" s="193"/>
      <c r="Z778" s="193"/>
      <c r="AA778" s="193"/>
      <c r="AB778" s="193"/>
      <c r="AC778" s="193"/>
      <c r="AD778" s="193"/>
      <c r="AE778" s="193"/>
    </row>
    <row r="779" ht="42.0" customHeight="1">
      <c r="A779" s="193"/>
      <c r="B779" s="193"/>
      <c r="C779" s="193"/>
      <c r="D779" s="193"/>
      <c r="E779" s="193"/>
      <c r="F779" s="193"/>
      <c r="G779" s="193"/>
      <c r="H779" s="193"/>
      <c r="I779" s="193"/>
      <c r="J779" s="193"/>
      <c r="K779" s="193"/>
      <c r="L779" s="193"/>
      <c r="M779" s="193"/>
      <c r="N779" s="193"/>
      <c r="O779" s="193"/>
      <c r="P779" s="193"/>
      <c r="Q779" s="193"/>
      <c r="R779" s="193"/>
      <c r="S779" s="193"/>
      <c r="T779" s="193"/>
      <c r="U779" s="193"/>
      <c r="V779" s="193"/>
      <c r="W779" s="193"/>
      <c r="X779" s="193"/>
      <c r="Y779" s="193"/>
      <c r="Z779" s="193"/>
      <c r="AA779" s="193"/>
      <c r="AB779" s="193"/>
      <c r="AC779" s="193"/>
      <c r="AD779" s="193"/>
      <c r="AE779" s="193"/>
    </row>
    <row r="780" ht="42.0" customHeight="1">
      <c r="A780" s="193"/>
      <c r="B780" s="193"/>
      <c r="C780" s="193"/>
      <c r="D780" s="193"/>
      <c r="E780" s="193"/>
      <c r="F780" s="193"/>
      <c r="G780" s="193"/>
      <c r="H780" s="193"/>
      <c r="I780" s="193"/>
      <c r="J780" s="193"/>
      <c r="K780" s="193"/>
      <c r="L780" s="193"/>
      <c r="M780" s="193"/>
      <c r="N780" s="193"/>
      <c r="O780" s="193"/>
      <c r="P780" s="193"/>
      <c r="Q780" s="193"/>
      <c r="R780" s="193"/>
      <c r="S780" s="193"/>
      <c r="T780" s="193"/>
      <c r="U780" s="193"/>
      <c r="V780" s="193"/>
      <c r="W780" s="193"/>
      <c r="X780" s="193"/>
      <c r="Y780" s="193"/>
      <c r="Z780" s="193"/>
      <c r="AA780" s="193"/>
      <c r="AB780" s="193"/>
      <c r="AC780" s="193"/>
      <c r="AD780" s="193"/>
      <c r="AE780" s="193"/>
    </row>
    <row r="781" ht="42.0" customHeight="1">
      <c r="A781" s="193"/>
      <c r="B781" s="193"/>
      <c r="C781" s="193"/>
      <c r="D781" s="193"/>
      <c r="E781" s="193"/>
      <c r="F781" s="193"/>
      <c r="G781" s="193"/>
      <c r="H781" s="193"/>
      <c r="I781" s="193"/>
      <c r="J781" s="193"/>
      <c r="K781" s="193"/>
      <c r="L781" s="193"/>
      <c r="M781" s="193"/>
      <c r="N781" s="193"/>
      <c r="O781" s="193"/>
      <c r="P781" s="193"/>
      <c r="Q781" s="193"/>
      <c r="R781" s="193"/>
      <c r="S781" s="193"/>
      <c r="T781" s="193"/>
      <c r="U781" s="193"/>
      <c r="V781" s="193"/>
      <c r="W781" s="193"/>
      <c r="X781" s="193"/>
      <c r="Y781" s="193"/>
      <c r="Z781" s="193"/>
      <c r="AA781" s="193"/>
      <c r="AB781" s="193"/>
      <c r="AC781" s="193"/>
      <c r="AD781" s="193"/>
      <c r="AE781" s="193"/>
    </row>
    <row r="782" ht="42.0" customHeight="1">
      <c r="A782" s="193"/>
      <c r="B782" s="193"/>
      <c r="C782" s="193"/>
      <c r="D782" s="193"/>
      <c r="E782" s="193"/>
      <c r="F782" s="193"/>
      <c r="G782" s="193"/>
      <c r="H782" s="193"/>
      <c r="I782" s="193"/>
      <c r="J782" s="193"/>
      <c r="K782" s="193"/>
      <c r="L782" s="193"/>
      <c r="M782" s="193"/>
      <c r="N782" s="193"/>
      <c r="O782" s="193"/>
      <c r="P782" s="193"/>
      <c r="Q782" s="193"/>
      <c r="R782" s="193"/>
      <c r="S782" s="193"/>
      <c r="T782" s="193"/>
      <c r="U782" s="193"/>
      <c r="V782" s="193"/>
      <c r="W782" s="193"/>
      <c r="X782" s="193"/>
      <c r="Y782" s="193"/>
      <c r="Z782" s="193"/>
      <c r="AA782" s="193"/>
      <c r="AB782" s="193"/>
      <c r="AC782" s="193"/>
      <c r="AD782" s="193"/>
      <c r="AE782" s="193"/>
    </row>
    <row r="783" ht="42.0" customHeight="1">
      <c r="A783" s="193"/>
      <c r="B783" s="193"/>
      <c r="C783" s="193"/>
      <c r="D783" s="193"/>
      <c r="E783" s="193"/>
      <c r="F783" s="193"/>
      <c r="G783" s="193"/>
      <c r="H783" s="193"/>
      <c r="I783" s="193"/>
      <c r="J783" s="193"/>
      <c r="K783" s="193"/>
      <c r="L783" s="193"/>
      <c r="M783" s="193"/>
      <c r="N783" s="193"/>
      <c r="O783" s="193"/>
      <c r="P783" s="193"/>
      <c r="Q783" s="193"/>
      <c r="R783" s="193"/>
      <c r="S783" s="193"/>
      <c r="T783" s="193"/>
      <c r="U783" s="193"/>
      <c r="V783" s="193"/>
      <c r="W783" s="193"/>
      <c r="X783" s="193"/>
      <c r="Y783" s="193"/>
      <c r="Z783" s="193"/>
      <c r="AA783" s="193"/>
      <c r="AB783" s="193"/>
      <c r="AC783" s="193"/>
      <c r="AD783" s="193"/>
      <c r="AE783" s="193"/>
    </row>
    <row r="784" ht="42.0" customHeight="1">
      <c r="A784" s="193"/>
      <c r="B784" s="193"/>
      <c r="C784" s="193"/>
      <c r="D784" s="193"/>
      <c r="E784" s="193"/>
      <c r="F784" s="193"/>
      <c r="G784" s="193"/>
      <c r="H784" s="193"/>
      <c r="I784" s="193"/>
      <c r="J784" s="193"/>
      <c r="K784" s="193"/>
      <c r="L784" s="193"/>
      <c r="M784" s="193"/>
      <c r="N784" s="193"/>
      <c r="O784" s="193"/>
      <c r="P784" s="193"/>
      <c r="Q784" s="193"/>
      <c r="R784" s="193"/>
      <c r="S784" s="193"/>
      <c r="T784" s="193"/>
      <c r="U784" s="193"/>
      <c r="V784" s="193"/>
      <c r="W784" s="193"/>
      <c r="X784" s="193"/>
      <c r="Y784" s="193"/>
      <c r="Z784" s="193"/>
      <c r="AA784" s="193"/>
      <c r="AB784" s="193"/>
      <c r="AC784" s="193"/>
      <c r="AD784" s="193"/>
      <c r="AE784" s="193"/>
    </row>
    <row r="785" ht="42.0" customHeight="1">
      <c r="A785" s="193"/>
      <c r="B785" s="193"/>
      <c r="C785" s="193"/>
      <c r="D785" s="193"/>
      <c r="E785" s="193"/>
      <c r="F785" s="193"/>
      <c r="G785" s="193"/>
      <c r="H785" s="193"/>
      <c r="I785" s="193"/>
      <c r="J785" s="193"/>
      <c r="K785" s="193"/>
      <c r="L785" s="193"/>
      <c r="M785" s="193"/>
      <c r="N785" s="193"/>
      <c r="O785" s="193"/>
      <c r="P785" s="193"/>
      <c r="Q785" s="193"/>
      <c r="R785" s="193"/>
      <c r="S785" s="193"/>
      <c r="T785" s="193"/>
      <c r="U785" s="193"/>
      <c r="V785" s="193"/>
      <c r="W785" s="193"/>
      <c r="X785" s="193"/>
      <c r="Y785" s="193"/>
      <c r="Z785" s="193"/>
      <c r="AA785" s="193"/>
      <c r="AB785" s="193"/>
      <c r="AC785" s="193"/>
      <c r="AD785" s="193"/>
      <c r="AE785" s="193"/>
    </row>
    <row r="786" ht="42.0" customHeight="1">
      <c r="A786" s="193"/>
      <c r="B786" s="193"/>
      <c r="C786" s="193"/>
      <c r="D786" s="193"/>
      <c r="E786" s="193"/>
      <c r="F786" s="193"/>
      <c r="G786" s="193"/>
      <c r="H786" s="193"/>
      <c r="I786" s="193"/>
      <c r="J786" s="193"/>
      <c r="K786" s="193"/>
      <c r="L786" s="193"/>
      <c r="M786" s="193"/>
      <c r="N786" s="193"/>
      <c r="O786" s="193"/>
      <c r="P786" s="193"/>
      <c r="Q786" s="193"/>
      <c r="R786" s="193"/>
      <c r="S786" s="193"/>
      <c r="T786" s="193"/>
      <c r="U786" s="193"/>
      <c r="V786" s="193"/>
      <c r="W786" s="193"/>
      <c r="X786" s="193"/>
      <c r="Y786" s="193"/>
      <c r="Z786" s="193"/>
      <c r="AA786" s="193"/>
      <c r="AB786" s="193"/>
      <c r="AC786" s="193"/>
      <c r="AD786" s="193"/>
      <c r="AE786" s="193"/>
    </row>
    <row r="787" ht="42.0" customHeight="1">
      <c r="A787" s="193"/>
      <c r="B787" s="193"/>
      <c r="C787" s="193"/>
      <c r="D787" s="193"/>
      <c r="E787" s="193"/>
      <c r="F787" s="193"/>
      <c r="G787" s="193"/>
      <c r="H787" s="193"/>
      <c r="I787" s="193"/>
      <c r="J787" s="193"/>
      <c r="K787" s="193"/>
      <c r="L787" s="193"/>
      <c r="M787" s="193"/>
      <c r="N787" s="193"/>
      <c r="O787" s="193"/>
      <c r="P787" s="193"/>
      <c r="Q787" s="193"/>
      <c r="R787" s="193"/>
      <c r="S787" s="193"/>
      <c r="T787" s="193"/>
      <c r="U787" s="193"/>
      <c r="V787" s="193"/>
      <c r="W787" s="193"/>
      <c r="X787" s="193"/>
      <c r="Y787" s="193"/>
      <c r="Z787" s="193"/>
      <c r="AA787" s="193"/>
      <c r="AB787" s="193"/>
      <c r="AC787" s="193"/>
      <c r="AD787" s="193"/>
      <c r="AE787" s="193"/>
    </row>
    <row r="788" ht="42.0" customHeight="1">
      <c r="A788" s="193"/>
      <c r="B788" s="193"/>
      <c r="C788" s="193"/>
      <c r="D788" s="193"/>
      <c r="E788" s="193"/>
      <c r="F788" s="193"/>
      <c r="G788" s="193"/>
      <c r="H788" s="193"/>
      <c r="I788" s="193"/>
      <c r="J788" s="193"/>
      <c r="K788" s="193"/>
      <c r="L788" s="193"/>
      <c r="M788" s="193"/>
      <c r="N788" s="193"/>
      <c r="O788" s="193"/>
      <c r="P788" s="193"/>
      <c r="Q788" s="193"/>
      <c r="R788" s="193"/>
      <c r="S788" s="193"/>
      <c r="T788" s="193"/>
      <c r="U788" s="193"/>
      <c r="V788" s="193"/>
      <c r="W788" s="193"/>
      <c r="X788" s="193"/>
      <c r="Y788" s="193"/>
      <c r="Z788" s="193"/>
      <c r="AA788" s="193"/>
      <c r="AB788" s="193"/>
      <c r="AC788" s="193"/>
      <c r="AD788" s="193"/>
      <c r="AE788" s="193"/>
    </row>
    <row r="789" ht="42.0" customHeight="1">
      <c r="A789" s="193"/>
      <c r="B789" s="193"/>
      <c r="C789" s="193"/>
      <c r="D789" s="193"/>
      <c r="E789" s="193"/>
      <c r="F789" s="193"/>
      <c r="G789" s="193"/>
      <c r="H789" s="193"/>
      <c r="I789" s="193"/>
      <c r="J789" s="193"/>
      <c r="K789" s="193"/>
      <c r="L789" s="193"/>
      <c r="M789" s="193"/>
      <c r="N789" s="193"/>
      <c r="O789" s="193"/>
      <c r="P789" s="193"/>
      <c r="Q789" s="193"/>
      <c r="R789" s="193"/>
      <c r="S789" s="193"/>
      <c r="T789" s="193"/>
      <c r="U789" s="193"/>
      <c r="V789" s="193"/>
      <c r="W789" s="193"/>
      <c r="X789" s="193"/>
      <c r="Y789" s="193"/>
      <c r="Z789" s="193"/>
      <c r="AA789" s="193"/>
      <c r="AB789" s="193"/>
      <c r="AC789" s="193"/>
      <c r="AD789" s="193"/>
      <c r="AE789" s="193"/>
    </row>
    <row r="790" ht="42.0" customHeight="1">
      <c r="A790" s="193"/>
      <c r="B790" s="193"/>
      <c r="C790" s="193"/>
      <c r="D790" s="193"/>
      <c r="E790" s="193"/>
      <c r="F790" s="193"/>
      <c r="G790" s="193"/>
      <c r="H790" s="193"/>
      <c r="I790" s="193"/>
      <c r="J790" s="193"/>
      <c r="K790" s="193"/>
      <c r="L790" s="193"/>
      <c r="M790" s="193"/>
      <c r="N790" s="193"/>
      <c r="O790" s="193"/>
      <c r="P790" s="193"/>
      <c r="Q790" s="193"/>
      <c r="R790" s="193"/>
      <c r="S790" s="193"/>
      <c r="T790" s="193"/>
      <c r="U790" s="193"/>
      <c r="V790" s="193"/>
      <c r="W790" s="193"/>
      <c r="X790" s="193"/>
      <c r="Y790" s="193"/>
      <c r="Z790" s="193"/>
      <c r="AA790" s="193"/>
      <c r="AB790" s="193"/>
      <c r="AC790" s="193"/>
      <c r="AD790" s="193"/>
      <c r="AE790" s="193"/>
    </row>
    <row r="791" ht="42.0" customHeight="1">
      <c r="A791" s="193"/>
      <c r="B791" s="193"/>
      <c r="C791" s="193"/>
      <c r="D791" s="193"/>
      <c r="E791" s="193"/>
      <c r="F791" s="193"/>
      <c r="G791" s="193"/>
      <c r="H791" s="193"/>
      <c r="I791" s="193"/>
      <c r="J791" s="193"/>
      <c r="K791" s="193"/>
      <c r="L791" s="193"/>
      <c r="M791" s="193"/>
      <c r="N791" s="193"/>
      <c r="O791" s="193"/>
      <c r="P791" s="193"/>
      <c r="Q791" s="193"/>
      <c r="R791" s="193"/>
      <c r="S791" s="193"/>
      <c r="T791" s="193"/>
      <c r="U791" s="193"/>
      <c r="V791" s="193"/>
      <c r="W791" s="193"/>
      <c r="X791" s="193"/>
      <c r="Y791" s="193"/>
      <c r="Z791" s="193"/>
      <c r="AA791" s="193"/>
      <c r="AB791" s="193"/>
      <c r="AC791" s="193"/>
      <c r="AD791" s="193"/>
      <c r="AE791" s="193"/>
    </row>
    <row r="792" ht="42.0" customHeight="1">
      <c r="A792" s="193"/>
      <c r="B792" s="193"/>
      <c r="C792" s="193"/>
      <c r="D792" s="193"/>
      <c r="E792" s="193"/>
      <c r="F792" s="193"/>
      <c r="G792" s="193"/>
      <c r="H792" s="193"/>
      <c r="I792" s="193"/>
      <c r="J792" s="193"/>
      <c r="K792" s="193"/>
      <c r="L792" s="193"/>
      <c r="M792" s="193"/>
      <c r="N792" s="193"/>
      <c r="O792" s="193"/>
      <c r="P792" s="193"/>
      <c r="Q792" s="193"/>
      <c r="R792" s="193"/>
      <c r="S792" s="193"/>
      <c r="T792" s="193"/>
      <c r="U792" s="193"/>
      <c r="V792" s="193"/>
      <c r="W792" s="193"/>
      <c r="X792" s="193"/>
      <c r="Y792" s="193"/>
      <c r="Z792" s="193"/>
      <c r="AA792" s="193"/>
      <c r="AB792" s="193"/>
      <c r="AC792" s="193"/>
      <c r="AD792" s="193"/>
      <c r="AE792" s="193"/>
    </row>
    <row r="793" ht="42.0" customHeight="1">
      <c r="A793" s="193"/>
      <c r="B793" s="193"/>
      <c r="C793" s="193"/>
      <c r="D793" s="193"/>
      <c r="E793" s="193"/>
      <c r="F793" s="193"/>
      <c r="G793" s="193"/>
      <c r="H793" s="193"/>
      <c r="I793" s="193"/>
      <c r="J793" s="193"/>
      <c r="K793" s="193"/>
      <c r="L793" s="193"/>
      <c r="M793" s="193"/>
      <c r="N793" s="193"/>
      <c r="O793" s="193"/>
      <c r="P793" s="193"/>
      <c r="Q793" s="193"/>
      <c r="R793" s="193"/>
      <c r="S793" s="193"/>
      <c r="T793" s="193"/>
      <c r="U793" s="193"/>
      <c r="V793" s="193"/>
      <c r="W793" s="193"/>
      <c r="X793" s="193"/>
      <c r="Y793" s="193"/>
      <c r="Z793" s="193"/>
      <c r="AA793" s="193"/>
      <c r="AB793" s="193"/>
      <c r="AC793" s="193"/>
      <c r="AD793" s="193"/>
      <c r="AE793" s="193"/>
    </row>
    <row r="794" ht="42.0" customHeight="1">
      <c r="A794" s="193"/>
      <c r="B794" s="193"/>
      <c r="C794" s="193"/>
      <c r="D794" s="193"/>
      <c r="E794" s="193"/>
      <c r="F794" s="193"/>
      <c r="G794" s="193"/>
      <c r="H794" s="193"/>
      <c r="I794" s="193"/>
      <c r="J794" s="193"/>
      <c r="K794" s="193"/>
      <c r="L794" s="193"/>
      <c r="M794" s="193"/>
      <c r="N794" s="193"/>
      <c r="O794" s="193"/>
      <c r="P794" s="193"/>
      <c r="Q794" s="193"/>
      <c r="R794" s="193"/>
      <c r="S794" s="193"/>
      <c r="T794" s="193"/>
      <c r="U794" s="193"/>
      <c r="V794" s="193"/>
      <c r="W794" s="193"/>
      <c r="X794" s="193"/>
      <c r="Y794" s="193"/>
      <c r="Z794" s="193"/>
      <c r="AA794" s="193"/>
      <c r="AB794" s="193"/>
      <c r="AC794" s="193"/>
      <c r="AD794" s="193"/>
      <c r="AE794" s="193"/>
    </row>
    <row r="795" ht="42.0" customHeight="1">
      <c r="A795" s="193"/>
      <c r="B795" s="193"/>
      <c r="C795" s="193"/>
      <c r="D795" s="193"/>
      <c r="E795" s="193"/>
      <c r="F795" s="193"/>
      <c r="G795" s="193"/>
      <c r="H795" s="193"/>
      <c r="I795" s="193"/>
      <c r="J795" s="193"/>
      <c r="K795" s="193"/>
      <c r="L795" s="193"/>
      <c r="M795" s="193"/>
      <c r="N795" s="193"/>
      <c r="O795" s="193"/>
      <c r="P795" s="193"/>
      <c r="Q795" s="193"/>
      <c r="R795" s="193"/>
      <c r="S795" s="193"/>
      <c r="T795" s="193"/>
      <c r="U795" s="193"/>
      <c r="V795" s="193"/>
      <c r="W795" s="193"/>
      <c r="X795" s="193"/>
      <c r="Y795" s="193"/>
      <c r="Z795" s="193"/>
      <c r="AA795" s="193"/>
      <c r="AB795" s="193"/>
      <c r="AC795" s="193"/>
      <c r="AD795" s="193"/>
      <c r="AE795" s="193"/>
    </row>
    <row r="796" ht="42.0" customHeight="1">
      <c r="A796" s="193"/>
      <c r="B796" s="193"/>
      <c r="C796" s="193"/>
      <c r="D796" s="193"/>
      <c r="E796" s="193"/>
      <c r="F796" s="193"/>
      <c r="G796" s="193"/>
      <c r="H796" s="193"/>
      <c r="I796" s="193"/>
      <c r="J796" s="193"/>
      <c r="K796" s="193"/>
      <c r="L796" s="193"/>
      <c r="M796" s="193"/>
      <c r="N796" s="193"/>
      <c r="O796" s="193"/>
      <c r="P796" s="193"/>
      <c r="Q796" s="193"/>
      <c r="R796" s="193"/>
      <c r="S796" s="193"/>
      <c r="T796" s="193"/>
      <c r="U796" s="193"/>
      <c r="V796" s="193"/>
      <c r="W796" s="193"/>
      <c r="X796" s="193"/>
      <c r="Y796" s="193"/>
      <c r="Z796" s="193"/>
      <c r="AA796" s="193"/>
      <c r="AB796" s="193"/>
      <c r="AC796" s="193"/>
      <c r="AD796" s="193"/>
      <c r="AE796" s="193"/>
    </row>
    <row r="797" ht="42.0" customHeight="1">
      <c r="A797" s="193"/>
      <c r="B797" s="193"/>
      <c r="C797" s="193"/>
      <c r="D797" s="193"/>
      <c r="E797" s="193"/>
      <c r="F797" s="193"/>
      <c r="G797" s="193"/>
      <c r="H797" s="193"/>
      <c r="I797" s="193"/>
      <c r="J797" s="193"/>
      <c r="K797" s="193"/>
      <c r="L797" s="193"/>
      <c r="M797" s="193"/>
      <c r="N797" s="193"/>
      <c r="O797" s="193"/>
      <c r="P797" s="193"/>
      <c r="Q797" s="193"/>
      <c r="R797" s="193"/>
      <c r="S797" s="193"/>
      <c r="T797" s="193"/>
      <c r="U797" s="193"/>
      <c r="V797" s="193"/>
      <c r="W797" s="193"/>
      <c r="X797" s="193"/>
      <c r="Y797" s="193"/>
      <c r="Z797" s="193"/>
      <c r="AA797" s="193"/>
      <c r="AB797" s="193"/>
      <c r="AC797" s="193"/>
      <c r="AD797" s="193"/>
      <c r="AE797" s="193"/>
    </row>
    <row r="798" ht="42.0" customHeight="1">
      <c r="A798" s="193"/>
      <c r="B798" s="193"/>
      <c r="C798" s="193"/>
      <c r="D798" s="193"/>
      <c r="E798" s="193"/>
      <c r="F798" s="193"/>
      <c r="G798" s="193"/>
      <c r="H798" s="193"/>
      <c r="I798" s="193"/>
      <c r="J798" s="193"/>
      <c r="K798" s="193"/>
      <c r="L798" s="193"/>
      <c r="M798" s="193"/>
      <c r="N798" s="193"/>
      <c r="O798" s="193"/>
      <c r="P798" s="193"/>
      <c r="Q798" s="193"/>
      <c r="R798" s="193"/>
      <c r="S798" s="193"/>
      <c r="T798" s="193"/>
      <c r="U798" s="193"/>
      <c r="V798" s="193"/>
      <c r="W798" s="193"/>
      <c r="X798" s="193"/>
      <c r="Y798" s="193"/>
      <c r="Z798" s="193"/>
      <c r="AA798" s="193"/>
      <c r="AB798" s="193"/>
      <c r="AC798" s="193"/>
      <c r="AD798" s="193"/>
      <c r="AE798" s="193"/>
    </row>
    <row r="799" ht="42.0" customHeight="1">
      <c r="A799" s="193"/>
      <c r="B799" s="193"/>
      <c r="C799" s="193"/>
      <c r="D799" s="193"/>
      <c r="E799" s="193"/>
      <c r="F799" s="193"/>
      <c r="G799" s="193"/>
      <c r="H799" s="193"/>
      <c r="I799" s="193"/>
      <c r="J799" s="193"/>
      <c r="K799" s="193"/>
      <c r="L799" s="193"/>
      <c r="M799" s="193"/>
      <c r="N799" s="193"/>
      <c r="O799" s="193"/>
      <c r="P799" s="193"/>
      <c r="Q799" s="193"/>
      <c r="R799" s="193"/>
      <c r="S799" s="193"/>
      <c r="T799" s="193"/>
      <c r="U799" s="193"/>
      <c r="V799" s="193"/>
      <c r="W799" s="193"/>
      <c r="X799" s="193"/>
      <c r="Y799" s="193"/>
      <c r="Z799" s="193"/>
      <c r="AA799" s="193"/>
      <c r="AB799" s="193"/>
      <c r="AC799" s="193"/>
      <c r="AD799" s="193"/>
      <c r="AE799" s="193"/>
    </row>
    <row r="800" ht="42.0" customHeight="1">
      <c r="A800" s="193"/>
      <c r="B800" s="193"/>
      <c r="C800" s="193"/>
      <c r="D800" s="193"/>
      <c r="E800" s="193"/>
      <c r="F800" s="193"/>
      <c r="G800" s="193"/>
      <c r="H800" s="193"/>
      <c r="I800" s="193"/>
      <c r="J800" s="193"/>
      <c r="K800" s="193"/>
      <c r="L800" s="193"/>
      <c r="M800" s="193"/>
      <c r="N800" s="193"/>
      <c r="O800" s="193"/>
      <c r="P800" s="193"/>
      <c r="Q800" s="193"/>
      <c r="R800" s="193"/>
      <c r="S800" s="193"/>
      <c r="T800" s="193"/>
      <c r="U800" s="193"/>
      <c r="V800" s="193"/>
      <c r="W800" s="193"/>
      <c r="X800" s="193"/>
      <c r="Y800" s="193"/>
      <c r="Z800" s="193"/>
      <c r="AA800" s="193"/>
      <c r="AB800" s="193"/>
      <c r="AC800" s="193"/>
      <c r="AD800" s="193"/>
      <c r="AE800" s="193"/>
    </row>
    <row r="801" ht="42.0" customHeight="1">
      <c r="A801" s="193"/>
      <c r="B801" s="193"/>
      <c r="C801" s="193"/>
      <c r="D801" s="193"/>
      <c r="E801" s="193"/>
      <c r="F801" s="193"/>
      <c r="G801" s="193"/>
      <c r="H801" s="193"/>
      <c r="I801" s="193"/>
      <c r="J801" s="193"/>
      <c r="K801" s="193"/>
      <c r="L801" s="193"/>
      <c r="M801" s="193"/>
      <c r="N801" s="193"/>
      <c r="O801" s="193"/>
      <c r="P801" s="193"/>
      <c r="Q801" s="193"/>
      <c r="R801" s="193"/>
      <c r="S801" s="193"/>
      <c r="T801" s="193"/>
      <c r="U801" s="193"/>
      <c r="V801" s="193"/>
      <c r="W801" s="193"/>
      <c r="X801" s="193"/>
      <c r="Y801" s="193"/>
      <c r="Z801" s="193"/>
      <c r="AA801" s="193"/>
      <c r="AB801" s="193"/>
      <c r="AC801" s="193"/>
      <c r="AD801" s="193"/>
      <c r="AE801" s="193"/>
    </row>
    <row r="802" ht="42.0" customHeight="1">
      <c r="A802" s="193"/>
      <c r="B802" s="193"/>
      <c r="C802" s="193"/>
      <c r="D802" s="193"/>
      <c r="E802" s="193"/>
      <c r="F802" s="193"/>
      <c r="G802" s="193"/>
      <c r="H802" s="193"/>
      <c r="I802" s="193"/>
      <c r="J802" s="193"/>
      <c r="K802" s="193"/>
      <c r="L802" s="193"/>
      <c r="M802" s="193"/>
      <c r="N802" s="193"/>
      <c r="O802" s="193"/>
      <c r="P802" s="193"/>
      <c r="Q802" s="193"/>
      <c r="R802" s="193"/>
      <c r="S802" s="193"/>
      <c r="T802" s="193"/>
      <c r="U802" s="193"/>
      <c r="V802" s="193"/>
      <c r="W802" s="193"/>
      <c r="X802" s="193"/>
      <c r="Y802" s="193"/>
      <c r="Z802" s="193"/>
      <c r="AA802" s="193"/>
      <c r="AB802" s="193"/>
      <c r="AC802" s="193"/>
      <c r="AD802" s="193"/>
      <c r="AE802" s="193"/>
    </row>
    <row r="803" ht="42.0" customHeight="1">
      <c r="A803" s="193"/>
      <c r="B803" s="193"/>
      <c r="C803" s="193"/>
      <c r="D803" s="193"/>
      <c r="E803" s="193"/>
      <c r="F803" s="193"/>
      <c r="G803" s="193"/>
      <c r="H803" s="193"/>
      <c r="I803" s="193"/>
      <c r="J803" s="193"/>
      <c r="K803" s="193"/>
      <c r="L803" s="193"/>
      <c r="M803" s="193"/>
      <c r="N803" s="193"/>
      <c r="O803" s="193"/>
      <c r="P803" s="193"/>
      <c r="Q803" s="193"/>
      <c r="R803" s="193"/>
      <c r="S803" s="193"/>
      <c r="T803" s="193"/>
      <c r="U803" s="193"/>
      <c r="V803" s="193"/>
      <c r="W803" s="193"/>
      <c r="X803" s="193"/>
      <c r="Y803" s="193"/>
      <c r="Z803" s="193"/>
      <c r="AA803" s="193"/>
      <c r="AB803" s="193"/>
      <c r="AC803" s="193"/>
      <c r="AD803" s="193"/>
      <c r="AE803" s="193"/>
    </row>
    <row r="804" ht="42.0" customHeight="1">
      <c r="A804" s="193"/>
      <c r="B804" s="193"/>
      <c r="C804" s="193"/>
      <c r="D804" s="193"/>
      <c r="E804" s="193"/>
      <c r="F804" s="193"/>
      <c r="G804" s="193"/>
      <c r="H804" s="193"/>
      <c r="I804" s="193"/>
      <c r="J804" s="193"/>
      <c r="K804" s="193"/>
      <c r="L804" s="193"/>
      <c r="M804" s="193"/>
      <c r="N804" s="193"/>
      <c r="O804" s="193"/>
      <c r="P804" s="193"/>
      <c r="Q804" s="193"/>
      <c r="R804" s="193"/>
      <c r="S804" s="193"/>
      <c r="T804" s="193"/>
      <c r="U804" s="193"/>
      <c r="V804" s="193"/>
      <c r="W804" s="193"/>
      <c r="X804" s="193"/>
      <c r="Y804" s="193"/>
      <c r="Z804" s="193"/>
      <c r="AA804" s="193"/>
      <c r="AB804" s="193"/>
      <c r="AC804" s="193"/>
      <c r="AD804" s="193"/>
      <c r="AE804" s="193"/>
    </row>
    <row r="805" ht="42.0" customHeight="1">
      <c r="A805" s="193"/>
      <c r="B805" s="193"/>
      <c r="C805" s="193"/>
      <c r="D805" s="193"/>
      <c r="E805" s="193"/>
      <c r="F805" s="193"/>
      <c r="G805" s="193"/>
      <c r="H805" s="193"/>
      <c r="I805" s="193"/>
      <c r="J805" s="193"/>
      <c r="K805" s="193"/>
      <c r="L805" s="193"/>
      <c r="M805" s="193"/>
      <c r="N805" s="193"/>
      <c r="O805" s="193"/>
      <c r="P805" s="193"/>
      <c r="Q805" s="193"/>
      <c r="R805" s="193"/>
      <c r="S805" s="193"/>
      <c r="T805" s="193"/>
      <c r="U805" s="193"/>
      <c r="V805" s="193"/>
      <c r="W805" s="193"/>
      <c r="X805" s="193"/>
      <c r="Y805" s="193"/>
      <c r="Z805" s="193"/>
      <c r="AA805" s="193"/>
      <c r="AB805" s="193"/>
      <c r="AC805" s="193"/>
      <c r="AD805" s="193"/>
      <c r="AE805" s="193"/>
    </row>
    <row r="806" ht="42.0" customHeight="1">
      <c r="A806" s="193"/>
      <c r="B806" s="193"/>
      <c r="C806" s="193"/>
      <c r="D806" s="193"/>
      <c r="E806" s="193"/>
      <c r="F806" s="193"/>
      <c r="G806" s="193"/>
      <c r="H806" s="193"/>
      <c r="I806" s="193"/>
      <c r="J806" s="193"/>
      <c r="K806" s="193"/>
      <c r="L806" s="193"/>
      <c r="M806" s="193"/>
      <c r="N806" s="193"/>
      <c r="O806" s="193"/>
      <c r="P806" s="193"/>
      <c r="Q806" s="193"/>
      <c r="R806" s="193"/>
      <c r="S806" s="193"/>
      <c r="T806" s="193"/>
      <c r="U806" s="193"/>
      <c r="V806" s="193"/>
      <c r="W806" s="193"/>
      <c r="X806" s="193"/>
      <c r="Y806" s="193"/>
      <c r="Z806" s="193"/>
      <c r="AA806" s="193"/>
      <c r="AB806" s="193"/>
      <c r="AC806" s="193"/>
      <c r="AD806" s="193"/>
      <c r="AE806" s="193"/>
    </row>
    <row r="807" ht="42.0" customHeight="1">
      <c r="A807" s="193"/>
      <c r="B807" s="193"/>
      <c r="C807" s="193"/>
      <c r="D807" s="193"/>
      <c r="E807" s="193"/>
      <c r="F807" s="193"/>
      <c r="G807" s="193"/>
      <c r="H807" s="193"/>
      <c r="I807" s="193"/>
      <c r="J807" s="193"/>
      <c r="K807" s="193"/>
      <c r="L807" s="193"/>
      <c r="M807" s="193"/>
      <c r="N807" s="193"/>
      <c r="O807" s="193"/>
      <c r="P807" s="193"/>
      <c r="Q807" s="193"/>
      <c r="R807" s="193"/>
      <c r="S807" s="193"/>
      <c r="T807" s="193"/>
      <c r="U807" s="193"/>
      <c r="V807" s="193"/>
      <c r="W807" s="193"/>
      <c r="X807" s="193"/>
      <c r="Y807" s="193"/>
      <c r="Z807" s="193"/>
      <c r="AA807" s="193"/>
      <c r="AB807" s="193"/>
      <c r="AC807" s="193"/>
      <c r="AD807" s="193"/>
      <c r="AE807" s="193"/>
    </row>
    <row r="808" ht="42.0" customHeight="1">
      <c r="A808" s="193"/>
      <c r="B808" s="193"/>
      <c r="C808" s="193"/>
      <c r="D808" s="193"/>
      <c r="E808" s="193"/>
      <c r="F808" s="193"/>
      <c r="G808" s="193"/>
      <c r="H808" s="193"/>
      <c r="I808" s="193"/>
      <c r="J808" s="193"/>
      <c r="K808" s="193"/>
      <c r="L808" s="193"/>
      <c r="M808" s="193"/>
      <c r="N808" s="193"/>
      <c r="O808" s="193"/>
      <c r="P808" s="193"/>
      <c r="Q808" s="193"/>
      <c r="R808" s="193"/>
      <c r="S808" s="193"/>
      <c r="T808" s="193"/>
      <c r="U808" s="193"/>
      <c r="V808" s="193"/>
      <c r="W808" s="193"/>
      <c r="X808" s="193"/>
      <c r="Y808" s="193"/>
      <c r="Z808" s="193"/>
      <c r="AA808" s="193"/>
      <c r="AB808" s="193"/>
      <c r="AC808" s="193"/>
      <c r="AD808" s="193"/>
      <c r="AE808" s="193"/>
    </row>
    <row r="809" ht="42.0" customHeight="1">
      <c r="A809" s="193"/>
      <c r="B809" s="193"/>
      <c r="C809" s="193"/>
      <c r="D809" s="193"/>
      <c r="E809" s="193"/>
      <c r="F809" s="193"/>
      <c r="G809" s="193"/>
      <c r="H809" s="193"/>
      <c r="I809" s="193"/>
      <c r="J809" s="193"/>
      <c r="K809" s="193"/>
      <c r="L809" s="193"/>
      <c r="M809" s="193"/>
      <c r="N809" s="193"/>
      <c r="O809" s="193"/>
      <c r="P809" s="193"/>
      <c r="Q809" s="193"/>
      <c r="R809" s="193"/>
      <c r="S809" s="193"/>
      <c r="T809" s="193"/>
      <c r="U809" s="193"/>
      <c r="V809" s="193"/>
      <c r="W809" s="193"/>
      <c r="X809" s="193"/>
      <c r="Y809" s="193"/>
      <c r="Z809" s="193"/>
      <c r="AA809" s="193"/>
      <c r="AB809" s="193"/>
      <c r="AC809" s="193"/>
      <c r="AD809" s="193"/>
      <c r="AE809" s="193"/>
    </row>
    <row r="810" ht="42.0" customHeight="1">
      <c r="A810" s="193"/>
      <c r="B810" s="193"/>
      <c r="C810" s="193"/>
      <c r="D810" s="193"/>
      <c r="E810" s="193"/>
      <c r="F810" s="193"/>
      <c r="G810" s="193"/>
      <c r="H810" s="193"/>
      <c r="I810" s="193"/>
      <c r="J810" s="193"/>
      <c r="K810" s="193"/>
      <c r="L810" s="193"/>
      <c r="M810" s="193"/>
      <c r="N810" s="193"/>
      <c r="O810" s="193"/>
      <c r="P810" s="193"/>
      <c r="Q810" s="193"/>
      <c r="R810" s="193"/>
      <c r="S810" s="193"/>
      <c r="T810" s="193"/>
      <c r="U810" s="193"/>
      <c r="V810" s="193"/>
      <c r="W810" s="193"/>
      <c r="X810" s="193"/>
      <c r="Y810" s="193"/>
      <c r="Z810" s="193"/>
      <c r="AA810" s="193"/>
      <c r="AB810" s="193"/>
      <c r="AC810" s="193"/>
      <c r="AD810" s="193"/>
      <c r="AE810" s="193"/>
    </row>
    <row r="811" ht="42.0" customHeight="1">
      <c r="A811" s="193"/>
      <c r="B811" s="193"/>
      <c r="C811" s="193"/>
      <c r="D811" s="193"/>
      <c r="E811" s="193"/>
      <c r="F811" s="193"/>
      <c r="G811" s="193"/>
      <c r="H811" s="193"/>
      <c r="I811" s="193"/>
      <c r="J811" s="193"/>
      <c r="K811" s="193"/>
      <c r="L811" s="193"/>
      <c r="M811" s="193"/>
      <c r="N811" s="193"/>
      <c r="O811" s="193"/>
      <c r="P811" s="193"/>
      <c r="Q811" s="193"/>
      <c r="R811" s="193"/>
      <c r="S811" s="193"/>
      <c r="T811" s="193"/>
      <c r="U811" s="193"/>
      <c r="V811" s="193"/>
      <c r="W811" s="193"/>
      <c r="X811" s="193"/>
      <c r="Y811" s="193"/>
      <c r="Z811" s="193"/>
      <c r="AA811" s="193"/>
      <c r="AB811" s="193"/>
      <c r="AC811" s="193"/>
      <c r="AD811" s="193"/>
      <c r="AE811" s="193"/>
    </row>
    <row r="812" ht="42.0" customHeight="1">
      <c r="A812" s="193"/>
      <c r="B812" s="193"/>
      <c r="C812" s="193"/>
      <c r="D812" s="193"/>
      <c r="E812" s="193"/>
      <c r="F812" s="193"/>
      <c r="G812" s="193"/>
      <c r="H812" s="193"/>
      <c r="I812" s="193"/>
      <c r="J812" s="193"/>
      <c r="K812" s="193"/>
      <c r="L812" s="193"/>
      <c r="M812" s="193"/>
      <c r="N812" s="193"/>
      <c r="O812" s="193"/>
      <c r="P812" s="193"/>
      <c r="Q812" s="193"/>
      <c r="R812" s="193"/>
      <c r="S812" s="193"/>
      <c r="T812" s="193"/>
      <c r="U812" s="193"/>
      <c r="V812" s="193"/>
      <c r="W812" s="193"/>
      <c r="X812" s="193"/>
      <c r="Y812" s="193"/>
      <c r="Z812" s="193"/>
      <c r="AA812" s="193"/>
      <c r="AB812" s="193"/>
      <c r="AC812" s="193"/>
      <c r="AD812" s="193"/>
      <c r="AE812" s="193"/>
    </row>
    <row r="813" ht="42.0" customHeight="1">
      <c r="A813" s="193"/>
      <c r="B813" s="193"/>
      <c r="C813" s="193"/>
      <c r="D813" s="193"/>
      <c r="E813" s="193"/>
      <c r="F813" s="193"/>
      <c r="G813" s="193"/>
      <c r="H813" s="193"/>
      <c r="I813" s="193"/>
      <c r="J813" s="193"/>
      <c r="K813" s="193"/>
      <c r="L813" s="193"/>
      <c r="M813" s="193"/>
      <c r="N813" s="193"/>
      <c r="O813" s="193"/>
      <c r="P813" s="193"/>
      <c r="Q813" s="193"/>
      <c r="R813" s="193"/>
      <c r="S813" s="193"/>
      <c r="T813" s="193"/>
      <c r="U813" s="193"/>
      <c r="V813" s="193"/>
      <c r="W813" s="193"/>
      <c r="X813" s="193"/>
      <c r="Y813" s="193"/>
      <c r="Z813" s="193"/>
      <c r="AA813" s="193"/>
      <c r="AB813" s="193"/>
      <c r="AC813" s="193"/>
      <c r="AD813" s="193"/>
      <c r="AE813" s="193"/>
    </row>
    <row r="814" ht="42.0" customHeight="1">
      <c r="A814" s="193"/>
      <c r="B814" s="193"/>
      <c r="C814" s="193"/>
      <c r="D814" s="193"/>
      <c r="E814" s="193"/>
      <c r="F814" s="193"/>
      <c r="G814" s="193"/>
      <c r="H814" s="193"/>
      <c r="I814" s="193"/>
      <c r="J814" s="193"/>
      <c r="K814" s="193"/>
      <c r="L814" s="193"/>
      <c r="M814" s="193"/>
      <c r="N814" s="193"/>
      <c r="O814" s="193"/>
      <c r="P814" s="193"/>
      <c r="Q814" s="193"/>
      <c r="R814" s="193"/>
      <c r="S814" s="193"/>
      <c r="T814" s="193"/>
      <c r="U814" s="193"/>
      <c r="V814" s="193"/>
      <c r="W814" s="193"/>
      <c r="X814" s="193"/>
      <c r="Y814" s="193"/>
      <c r="Z814" s="193"/>
      <c r="AA814" s="193"/>
      <c r="AB814" s="193"/>
      <c r="AC814" s="193"/>
      <c r="AD814" s="193"/>
      <c r="AE814" s="193"/>
    </row>
    <row r="815" ht="42.0" customHeight="1">
      <c r="A815" s="193"/>
      <c r="B815" s="193"/>
      <c r="C815" s="193"/>
      <c r="D815" s="193"/>
      <c r="E815" s="193"/>
      <c r="F815" s="193"/>
      <c r="G815" s="193"/>
      <c r="H815" s="193"/>
      <c r="I815" s="193"/>
      <c r="J815" s="193"/>
      <c r="K815" s="193"/>
      <c r="L815" s="193"/>
      <c r="M815" s="193"/>
      <c r="N815" s="193"/>
      <c r="O815" s="193"/>
      <c r="P815" s="193"/>
      <c r="Q815" s="193"/>
      <c r="R815" s="193"/>
      <c r="S815" s="193"/>
      <c r="T815" s="193"/>
      <c r="U815" s="193"/>
      <c r="V815" s="193"/>
      <c r="W815" s="193"/>
      <c r="X815" s="193"/>
      <c r="Y815" s="193"/>
      <c r="Z815" s="193"/>
      <c r="AA815" s="193"/>
      <c r="AB815" s="193"/>
      <c r="AC815" s="193"/>
      <c r="AD815" s="193"/>
      <c r="AE815" s="193"/>
    </row>
    <row r="816" ht="42.0" customHeight="1">
      <c r="A816" s="193"/>
      <c r="B816" s="193"/>
      <c r="C816" s="193"/>
      <c r="D816" s="193"/>
      <c r="E816" s="193"/>
      <c r="F816" s="193"/>
      <c r="G816" s="193"/>
      <c r="H816" s="193"/>
      <c r="I816" s="193"/>
      <c r="J816" s="193"/>
      <c r="K816" s="193"/>
      <c r="L816" s="193"/>
      <c r="M816" s="193"/>
      <c r="N816" s="193"/>
      <c r="O816" s="193"/>
      <c r="P816" s="193"/>
      <c r="Q816" s="193"/>
      <c r="R816" s="193"/>
      <c r="S816" s="193"/>
      <c r="T816" s="193"/>
      <c r="U816" s="193"/>
      <c r="V816" s="193"/>
      <c r="W816" s="193"/>
      <c r="X816" s="193"/>
      <c r="Y816" s="193"/>
      <c r="Z816" s="193"/>
      <c r="AA816" s="193"/>
      <c r="AB816" s="193"/>
      <c r="AC816" s="193"/>
      <c r="AD816" s="193"/>
      <c r="AE816" s="193"/>
    </row>
    <row r="817" ht="42.0" customHeight="1">
      <c r="A817" s="193"/>
      <c r="B817" s="193"/>
      <c r="C817" s="193"/>
      <c r="D817" s="193"/>
      <c r="E817" s="193"/>
      <c r="F817" s="193"/>
      <c r="G817" s="193"/>
      <c r="H817" s="193"/>
      <c r="I817" s="193"/>
      <c r="J817" s="193"/>
      <c r="K817" s="193"/>
      <c r="L817" s="193"/>
      <c r="M817" s="193"/>
      <c r="N817" s="193"/>
      <c r="O817" s="193"/>
      <c r="P817" s="193"/>
      <c r="Q817" s="193"/>
      <c r="R817" s="193"/>
      <c r="S817" s="193"/>
      <c r="T817" s="193"/>
      <c r="U817" s="193"/>
      <c r="V817" s="193"/>
      <c r="W817" s="193"/>
      <c r="X817" s="193"/>
      <c r="Y817" s="193"/>
      <c r="Z817" s="193"/>
      <c r="AA817" s="193"/>
      <c r="AB817" s="193"/>
      <c r="AC817" s="193"/>
      <c r="AD817" s="193"/>
      <c r="AE817" s="193"/>
    </row>
    <row r="818" ht="42.0" customHeight="1">
      <c r="A818" s="193"/>
      <c r="B818" s="193"/>
      <c r="C818" s="193"/>
      <c r="D818" s="193"/>
      <c r="E818" s="193"/>
      <c r="F818" s="193"/>
      <c r="G818" s="193"/>
      <c r="H818" s="193"/>
      <c r="I818" s="193"/>
      <c r="J818" s="193"/>
      <c r="K818" s="193"/>
      <c r="L818" s="193"/>
      <c r="M818" s="193"/>
      <c r="N818" s="193"/>
      <c r="O818" s="193"/>
      <c r="P818" s="193"/>
      <c r="Q818" s="193"/>
      <c r="R818" s="193"/>
      <c r="S818" s="193"/>
      <c r="T818" s="193"/>
      <c r="U818" s="193"/>
      <c r="V818" s="193"/>
      <c r="W818" s="193"/>
      <c r="X818" s="193"/>
      <c r="Y818" s="193"/>
      <c r="Z818" s="193"/>
      <c r="AA818" s="193"/>
      <c r="AB818" s="193"/>
      <c r="AC818" s="193"/>
      <c r="AD818" s="193"/>
      <c r="AE818" s="193"/>
    </row>
    <row r="819" ht="42.0" customHeight="1">
      <c r="A819" s="193"/>
      <c r="B819" s="193"/>
      <c r="C819" s="193"/>
      <c r="D819" s="193"/>
      <c r="E819" s="193"/>
      <c r="F819" s="193"/>
      <c r="G819" s="193"/>
      <c r="H819" s="193"/>
      <c r="I819" s="193"/>
      <c r="J819" s="193"/>
      <c r="K819" s="193"/>
      <c r="L819" s="193"/>
      <c r="M819" s="193"/>
      <c r="N819" s="193"/>
      <c r="O819" s="193"/>
      <c r="P819" s="193"/>
      <c r="Q819" s="193"/>
      <c r="R819" s="193"/>
      <c r="S819" s="193"/>
      <c r="T819" s="193"/>
      <c r="U819" s="193"/>
      <c r="V819" s="193"/>
      <c r="W819" s="193"/>
      <c r="X819" s="193"/>
      <c r="Y819" s="193"/>
      <c r="Z819" s="193"/>
      <c r="AA819" s="193"/>
      <c r="AB819" s="193"/>
      <c r="AC819" s="193"/>
      <c r="AD819" s="193"/>
      <c r="AE819" s="193"/>
    </row>
    <row r="820" ht="42.0" customHeight="1">
      <c r="A820" s="193"/>
      <c r="B820" s="193"/>
      <c r="C820" s="193"/>
      <c r="D820" s="193"/>
      <c r="E820" s="193"/>
      <c r="F820" s="193"/>
      <c r="G820" s="193"/>
      <c r="H820" s="193"/>
      <c r="I820" s="193"/>
      <c r="J820" s="193"/>
      <c r="K820" s="193"/>
      <c r="L820" s="193"/>
      <c r="M820" s="193"/>
      <c r="N820" s="193"/>
      <c r="O820" s="193"/>
      <c r="P820" s="193"/>
      <c r="Q820" s="193"/>
      <c r="R820" s="193"/>
      <c r="S820" s="193"/>
      <c r="T820" s="193"/>
      <c r="U820" s="193"/>
      <c r="V820" s="193"/>
      <c r="W820" s="193"/>
      <c r="X820" s="193"/>
      <c r="Y820" s="193"/>
      <c r="Z820" s="193"/>
      <c r="AA820" s="193"/>
      <c r="AB820" s="193"/>
      <c r="AC820" s="193"/>
      <c r="AD820" s="193"/>
      <c r="AE820" s="193"/>
    </row>
    <row r="821" ht="42.0" customHeight="1">
      <c r="A821" s="193"/>
      <c r="B821" s="193"/>
      <c r="C821" s="193"/>
      <c r="D821" s="193"/>
      <c r="E821" s="193"/>
      <c r="F821" s="193"/>
      <c r="G821" s="193"/>
      <c r="H821" s="193"/>
      <c r="I821" s="193"/>
      <c r="J821" s="193"/>
      <c r="K821" s="193"/>
      <c r="L821" s="193"/>
      <c r="M821" s="193"/>
      <c r="N821" s="193"/>
      <c r="O821" s="193"/>
      <c r="P821" s="193"/>
      <c r="Q821" s="193"/>
      <c r="R821" s="193"/>
      <c r="S821" s="193"/>
      <c r="T821" s="193"/>
      <c r="U821" s="193"/>
      <c r="V821" s="193"/>
      <c r="W821" s="193"/>
      <c r="X821" s="193"/>
      <c r="Y821" s="193"/>
      <c r="Z821" s="193"/>
      <c r="AA821" s="193"/>
      <c r="AB821" s="193"/>
      <c r="AC821" s="193"/>
      <c r="AD821" s="193"/>
      <c r="AE821" s="193"/>
    </row>
    <row r="822" ht="42.0" customHeight="1">
      <c r="A822" s="193"/>
      <c r="B822" s="193"/>
      <c r="C822" s="193"/>
      <c r="D822" s="193"/>
      <c r="E822" s="193"/>
      <c r="F822" s="193"/>
      <c r="G822" s="193"/>
      <c r="H822" s="193"/>
      <c r="I822" s="193"/>
      <c r="J822" s="193"/>
      <c r="K822" s="193"/>
      <c r="L822" s="193"/>
      <c r="M822" s="193"/>
      <c r="N822" s="193"/>
      <c r="O822" s="193"/>
      <c r="P822" s="193"/>
      <c r="Q822" s="193"/>
      <c r="R822" s="193"/>
      <c r="S822" s="193"/>
      <c r="T822" s="193"/>
      <c r="U822" s="193"/>
      <c r="V822" s="193"/>
      <c r="W822" s="193"/>
      <c r="X822" s="193"/>
      <c r="Y822" s="193"/>
      <c r="Z822" s="193"/>
      <c r="AA822" s="193"/>
      <c r="AB822" s="193"/>
      <c r="AC822" s="193"/>
      <c r="AD822" s="193"/>
      <c r="AE822" s="193"/>
    </row>
    <row r="823" ht="42.0" customHeight="1">
      <c r="A823" s="193"/>
      <c r="B823" s="193"/>
      <c r="C823" s="193"/>
      <c r="D823" s="193"/>
      <c r="E823" s="193"/>
      <c r="F823" s="193"/>
      <c r="G823" s="193"/>
      <c r="H823" s="193"/>
      <c r="I823" s="193"/>
      <c r="J823" s="193"/>
      <c r="K823" s="193"/>
      <c r="L823" s="193"/>
      <c r="M823" s="193"/>
      <c r="N823" s="193"/>
      <c r="O823" s="193"/>
      <c r="P823" s="193"/>
      <c r="Q823" s="193"/>
      <c r="R823" s="193"/>
      <c r="S823" s="193"/>
      <c r="T823" s="193"/>
      <c r="U823" s="193"/>
      <c r="V823" s="193"/>
      <c r="W823" s="193"/>
      <c r="X823" s="193"/>
      <c r="Y823" s="193"/>
      <c r="Z823" s="193"/>
      <c r="AA823" s="193"/>
      <c r="AB823" s="193"/>
      <c r="AC823" s="193"/>
      <c r="AD823" s="193"/>
      <c r="AE823" s="193"/>
    </row>
    <row r="824" ht="42.0" customHeight="1">
      <c r="A824" s="193"/>
      <c r="B824" s="193"/>
      <c r="C824" s="193"/>
      <c r="D824" s="193"/>
      <c r="E824" s="193"/>
      <c r="F824" s="193"/>
      <c r="G824" s="193"/>
      <c r="H824" s="193"/>
      <c r="I824" s="193"/>
      <c r="J824" s="193"/>
      <c r="K824" s="193"/>
      <c r="L824" s="193"/>
      <c r="M824" s="193"/>
      <c r="N824" s="193"/>
      <c r="O824" s="193"/>
      <c r="P824" s="193"/>
      <c r="Q824" s="193"/>
      <c r="R824" s="193"/>
      <c r="S824" s="193"/>
      <c r="T824" s="193"/>
      <c r="U824" s="193"/>
      <c r="V824" s="193"/>
      <c r="W824" s="193"/>
      <c r="X824" s="193"/>
      <c r="Y824" s="193"/>
      <c r="Z824" s="193"/>
      <c r="AA824" s="193"/>
      <c r="AB824" s="193"/>
      <c r="AC824" s="193"/>
      <c r="AD824" s="193"/>
      <c r="AE824" s="193"/>
    </row>
    <row r="825" ht="42.0" customHeight="1">
      <c r="A825" s="193"/>
      <c r="B825" s="193"/>
      <c r="C825" s="193"/>
      <c r="D825" s="193"/>
      <c r="E825" s="193"/>
      <c r="F825" s="193"/>
      <c r="G825" s="193"/>
      <c r="H825" s="193"/>
      <c r="I825" s="193"/>
      <c r="J825" s="193"/>
      <c r="K825" s="193"/>
      <c r="L825" s="193"/>
      <c r="M825" s="193"/>
      <c r="N825" s="193"/>
      <c r="O825" s="193"/>
      <c r="P825" s="193"/>
      <c r="Q825" s="193"/>
      <c r="R825" s="193"/>
      <c r="S825" s="193"/>
      <c r="T825" s="193"/>
      <c r="U825" s="193"/>
      <c r="V825" s="193"/>
      <c r="W825" s="193"/>
      <c r="X825" s="193"/>
      <c r="Y825" s="193"/>
      <c r="Z825" s="193"/>
      <c r="AA825" s="193"/>
      <c r="AB825" s="193"/>
      <c r="AC825" s="193"/>
      <c r="AD825" s="193"/>
      <c r="AE825" s="193"/>
    </row>
    <row r="826" ht="42.0" customHeight="1">
      <c r="A826" s="193"/>
      <c r="B826" s="193"/>
      <c r="C826" s="193"/>
      <c r="D826" s="193"/>
      <c r="E826" s="193"/>
      <c r="F826" s="193"/>
      <c r="G826" s="193"/>
      <c r="H826" s="193"/>
      <c r="I826" s="193"/>
      <c r="J826" s="193"/>
      <c r="K826" s="193"/>
      <c r="L826" s="193"/>
      <c r="M826" s="193"/>
      <c r="N826" s="193"/>
      <c r="O826" s="193"/>
      <c r="P826" s="193"/>
      <c r="Q826" s="193"/>
      <c r="R826" s="193"/>
      <c r="S826" s="193"/>
      <c r="T826" s="193"/>
      <c r="U826" s="193"/>
      <c r="V826" s="193"/>
      <c r="W826" s="193"/>
      <c r="X826" s="193"/>
      <c r="Y826" s="193"/>
      <c r="Z826" s="193"/>
      <c r="AA826" s="193"/>
      <c r="AB826" s="193"/>
      <c r="AC826" s="193"/>
      <c r="AD826" s="193"/>
      <c r="AE826" s="193"/>
    </row>
    <row r="827" ht="42.0" customHeight="1">
      <c r="A827" s="193"/>
      <c r="B827" s="193"/>
      <c r="C827" s="193"/>
      <c r="D827" s="193"/>
      <c r="E827" s="193"/>
      <c r="F827" s="193"/>
      <c r="G827" s="193"/>
      <c r="H827" s="193"/>
      <c r="I827" s="193"/>
      <c r="J827" s="193"/>
      <c r="K827" s="193"/>
      <c r="L827" s="193"/>
      <c r="M827" s="193"/>
      <c r="N827" s="193"/>
      <c r="O827" s="193"/>
      <c r="P827" s="193"/>
      <c r="Q827" s="193"/>
      <c r="R827" s="193"/>
      <c r="S827" s="193"/>
      <c r="T827" s="193"/>
      <c r="U827" s="193"/>
      <c r="V827" s="193"/>
      <c r="W827" s="193"/>
      <c r="X827" s="193"/>
      <c r="Y827" s="193"/>
      <c r="Z827" s="193"/>
      <c r="AA827" s="193"/>
      <c r="AB827" s="193"/>
      <c r="AC827" s="193"/>
      <c r="AD827" s="193"/>
      <c r="AE827" s="193"/>
    </row>
    <row r="828" ht="42.0" customHeight="1">
      <c r="A828" s="193"/>
      <c r="B828" s="193"/>
      <c r="C828" s="193"/>
      <c r="D828" s="193"/>
      <c r="E828" s="193"/>
      <c r="F828" s="193"/>
      <c r="G828" s="193"/>
      <c r="H828" s="193"/>
      <c r="I828" s="193"/>
      <c r="J828" s="193"/>
      <c r="K828" s="193"/>
      <c r="L828" s="193"/>
      <c r="M828" s="193"/>
      <c r="N828" s="193"/>
      <c r="O828" s="193"/>
      <c r="P828" s="193"/>
      <c r="Q828" s="193"/>
      <c r="R828" s="193"/>
      <c r="S828" s="193"/>
      <c r="T828" s="193"/>
      <c r="U828" s="193"/>
      <c r="V828" s="193"/>
      <c r="W828" s="193"/>
      <c r="X828" s="193"/>
      <c r="Y828" s="193"/>
      <c r="Z828" s="193"/>
      <c r="AA828" s="193"/>
      <c r="AB828" s="193"/>
      <c r="AC828" s="193"/>
      <c r="AD828" s="193"/>
      <c r="AE828" s="193"/>
    </row>
    <row r="829" ht="42.0" customHeight="1">
      <c r="A829" s="193"/>
      <c r="B829" s="193"/>
      <c r="C829" s="193"/>
      <c r="D829" s="193"/>
      <c r="E829" s="193"/>
      <c r="F829" s="193"/>
      <c r="G829" s="193"/>
      <c r="H829" s="193"/>
      <c r="I829" s="193"/>
      <c r="J829" s="193"/>
      <c r="K829" s="193"/>
      <c r="L829" s="193"/>
      <c r="M829" s="193"/>
      <c r="N829" s="193"/>
      <c r="O829" s="193"/>
      <c r="P829" s="193"/>
      <c r="Q829" s="193"/>
      <c r="R829" s="193"/>
      <c r="S829" s="193"/>
      <c r="T829" s="193"/>
      <c r="U829" s="193"/>
      <c r="V829" s="193"/>
      <c r="W829" s="193"/>
      <c r="X829" s="193"/>
      <c r="Y829" s="193"/>
      <c r="Z829" s="193"/>
      <c r="AA829" s="193"/>
      <c r="AB829" s="193"/>
      <c r="AC829" s="193"/>
      <c r="AD829" s="193"/>
      <c r="AE829" s="193"/>
    </row>
    <row r="830" ht="42.0" customHeight="1">
      <c r="A830" s="193"/>
      <c r="B830" s="193"/>
      <c r="C830" s="193"/>
      <c r="D830" s="193"/>
      <c r="E830" s="193"/>
      <c r="F830" s="193"/>
      <c r="G830" s="193"/>
      <c r="H830" s="193"/>
      <c r="I830" s="193"/>
      <c r="J830" s="193"/>
      <c r="K830" s="193"/>
      <c r="L830" s="193"/>
      <c r="M830" s="193"/>
      <c r="N830" s="193"/>
      <c r="O830" s="193"/>
      <c r="P830" s="193"/>
      <c r="Q830" s="193"/>
      <c r="R830" s="193"/>
      <c r="S830" s="193"/>
      <c r="T830" s="193"/>
      <c r="U830" s="193"/>
      <c r="V830" s="193"/>
      <c r="W830" s="193"/>
      <c r="X830" s="193"/>
      <c r="Y830" s="193"/>
      <c r="Z830" s="193"/>
      <c r="AA830" s="193"/>
      <c r="AB830" s="193"/>
      <c r="AC830" s="193"/>
      <c r="AD830" s="193"/>
      <c r="AE830" s="193"/>
    </row>
    <row r="831" ht="42.0" customHeight="1">
      <c r="A831" s="193"/>
      <c r="B831" s="193"/>
      <c r="C831" s="193"/>
      <c r="D831" s="193"/>
      <c r="E831" s="193"/>
      <c r="F831" s="193"/>
      <c r="G831" s="193"/>
      <c r="H831" s="193"/>
      <c r="I831" s="193"/>
      <c r="J831" s="193"/>
      <c r="K831" s="193"/>
      <c r="L831" s="193"/>
      <c r="M831" s="193"/>
      <c r="N831" s="193"/>
      <c r="O831" s="193"/>
      <c r="P831" s="193"/>
      <c r="Q831" s="193"/>
      <c r="R831" s="193"/>
      <c r="S831" s="193"/>
      <c r="T831" s="193"/>
      <c r="U831" s="193"/>
      <c r="V831" s="193"/>
      <c r="W831" s="193"/>
      <c r="X831" s="193"/>
      <c r="Y831" s="193"/>
      <c r="Z831" s="193"/>
      <c r="AA831" s="193"/>
      <c r="AB831" s="193"/>
      <c r="AC831" s="193"/>
      <c r="AD831" s="193"/>
      <c r="AE831" s="193"/>
    </row>
    <row r="832" ht="42.0" customHeight="1">
      <c r="A832" s="193"/>
      <c r="B832" s="193"/>
      <c r="C832" s="193"/>
      <c r="D832" s="193"/>
      <c r="E832" s="193"/>
      <c r="F832" s="193"/>
      <c r="G832" s="193"/>
      <c r="H832" s="193"/>
      <c r="I832" s="193"/>
      <c r="J832" s="193"/>
      <c r="K832" s="193"/>
      <c r="L832" s="193"/>
      <c r="M832" s="193"/>
      <c r="N832" s="193"/>
      <c r="O832" s="193"/>
      <c r="P832" s="193"/>
      <c r="Q832" s="193"/>
      <c r="R832" s="193"/>
      <c r="S832" s="193"/>
      <c r="T832" s="193"/>
      <c r="U832" s="193"/>
      <c r="V832" s="193"/>
      <c r="W832" s="193"/>
      <c r="X832" s="193"/>
      <c r="Y832" s="193"/>
      <c r="Z832" s="193"/>
      <c r="AA832" s="193"/>
      <c r="AB832" s="193"/>
      <c r="AC832" s="193"/>
      <c r="AD832" s="193"/>
      <c r="AE832" s="193"/>
    </row>
    <row r="833" ht="42.0" customHeight="1">
      <c r="A833" s="193"/>
      <c r="B833" s="193"/>
      <c r="C833" s="193"/>
      <c r="D833" s="193"/>
      <c r="E833" s="193"/>
      <c r="F833" s="193"/>
      <c r="G833" s="193"/>
      <c r="H833" s="193"/>
      <c r="I833" s="193"/>
      <c r="J833" s="193"/>
      <c r="K833" s="193"/>
      <c r="L833" s="193"/>
      <c r="M833" s="193"/>
      <c r="N833" s="193"/>
      <c r="O833" s="193"/>
      <c r="P833" s="193"/>
      <c r="Q833" s="193"/>
      <c r="R833" s="193"/>
      <c r="S833" s="193"/>
      <c r="T833" s="193"/>
      <c r="U833" s="193"/>
      <c r="V833" s="193"/>
      <c r="W833" s="193"/>
      <c r="X833" s="193"/>
      <c r="Y833" s="193"/>
      <c r="Z833" s="193"/>
      <c r="AA833" s="193"/>
      <c r="AB833" s="193"/>
      <c r="AC833" s="193"/>
      <c r="AD833" s="193"/>
      <c r="AE833" s="193"/>
    </row>
    <row r="834" ht="42.0" customHeight="1">
      <c r="A834" s="193"/>
      <c r="B834" s="193"/>
      <c r="C834" s="193"/>
      <c r="D834" s="193"/>
      <c r="E834" s="193"/>
      <c r="F834" s="193"/>
      <c r="G834" s="193"/>
      <c r="H834" s="193"/>
      <c r="I834" s="193"/>
      <c r="J834" s="193"/>
      <c r="K834" s="193"/>
      <c r="L834" s="193"/>
      <c r="M834" s="193"/>
      <c r="N834" s="193"/>
      <c r="O834" s="193"/>
      <c r="P834" s="193"/>
      <c r="Q834" s="193"/>
      <c r="R834" s="193"/>
      <c r="S834" s="193"/>
      <c r="T834" s="193"/>
      <c r="U834" s="193"/>
      <c r="V834" s="193"/>
      <c r="W834" s="193"/>
      <c r="X834" s="193"/>
      <c r="Y834" s="193"/>
      <c r="Z834" s="193"/>
      <c r="AA834" s="193"/>
      <c r="AB834" s="193"/>
      <c r="AC834" s="193"/>
      <c r="AD834" s="193"/>
      <c r="AE834" s="193"/>
    </row>
    <row r="835" ht="42.0" customHeight="1">
      <c r="A835" s="193"/>
      <c r="B835" s="193"/>
      <c r="C835" s="193"/>
      <c r="D835" s="193"/>
      <c r="E835" s="193"/>
      <c r="F835" s="193"/>
      <c r="G835" s="193"/>
      <c r="H835" s="193"/>
      <c r="I835" s="193"/>
      <c r="J835" s="193"/>
      <c r="K835" s="193"/>
      <c r="L835" s="193"/>
      <c r="M835" s="193"/>
      <c r="N835" s="193"/>
      <c r="O835" s="193"/>
      <c r="P835" s="193"/>
      <c r="Q835" s="193"/>
      <c r="R835" s="193"/>
      <c r="S835" s="193"/>
      <c r="T835" s="193"/>
      <c r="U835" s="193"/>
      <c r="V835" s="193"/>
      <c r="W835" s="193"/>
      <c r="X835" s="193"/>
      <c r="Y835" s="193"/>
      <c r="Z835" s="193"/>
      <c r="AA835" s="193"/>
      <c r="AB835" s="193"/>
      <c r="AC835" s="193"/>
      <c r="AD835" s="193"/>
      <c r="AE835" s="193"/>
    </row>
    <row r="836" ht="42.0" customHeight="1">
      <c r="A836" s="193"/>
      <c r="B836" s="193"/>
      <c r="C836" s="193"/>
      <c r="D836" s="193"/>
      <c r="E836" s="193"/>
      <c r="F836" s="193"/>
      <c r="G836" s="193"/>
      <c r="H836" s="193"/>
      <c r="I836" s="193"/>
      <c r="J836" s="193"/>
      <c r="K836" s="193"/>
      <c r="L836" s="193"/>
      <c r="M836" s="193"/>
      <c r="N836" s="193"/>
      <c r="O836" s="193"/>
      <c r="P836" s="193"/>
      <c r="Q836" s="193"/>
      <c r="R836" s="193"/>
      <c r="S836" s="193"/>
      <c r="T836" s="193"/>
      <c r="U836" s="193"/>
      <c r="V836" s="193"/>
      <c r="W836" s="193"/>
      <c r="X836" s="193"/>
      <c r="Y836" s="193"/>
      <c r="Z836" s="193"/>
      <c r="AA836" s="193"/>
      <c r="AB836" s="193"/>
      <c r="AC836" s="193"/>
      <c r="AD836" s="193"/>
      <c r="AE836" s="193"/>
    </row>
    <row r="837" ht="42.0" customHeight="1">
      <c r="A837" s="193"/>
      <c r="B837" s="193"/>
      <c r="C837" s="193"/>
      <c r="D837" s="193"/>
      <c r="E837" s="193"/>
      <c r="F837" s="193"/>
      <c r="G837" s="193"/>
      <c r="H837" s="193"/>
      <c r="I837" s="193"/>
      <c r="J837" s="193"/>
      <c r="K837" s="193"/>
      <c r="L837" s="193"/>
      <c r="M837" s="193"/>
      <c r="N837" s="193"/>
      <c r="O837" s="193"/>
      <c r="P837" s="193"/>
      <c r="Q837" s="193"/>
      <c r="R837" s="193"/>
      <c r="S837" s="193"/>
      <c r="T837" s="193"/>
      <c r="U837" s="193"/>
      <c r="V837" s="193"/>
      <c r="W837" s="193"/>
      <c r="X837" s="193"/>
      <c r="Y837" s="193"/>
      <c r="Z837" s="193"/>
      <c r="AA837" s="193"/>
      <c r="AB837" s="193"/>
      <c r="AC837" s="193"/>
      <c r="AD837" s="193"/>
      <c r="AE837" s="193"/>
    </row>
    <row r="838" ht="42.0" customHeight="1">
      <c r="A838" s="193"/>
      <c r="B838" s="193"/>
      <c r="C838" s="193"/>
      <c r="D838" s="193"/>
      <c r="E838" s="193"/>
      <c r="F838" s="193"/>
      <c r="G838" s="193"/>
      <c r="H838" s="193"/>
      <c r="I838" s="193"/>
      <c r="J838" s="193"/>
      <c r="K838" s="193"/>
      <c r="L838" s="193"/>
      <c r="M838" s="193"/>
      <c r="N838" s="193"/>
      <c r="O838" s="193"/>
      <c r="P838" s="193"/>
      <c r="Q838" s="193"/>
      <c r="R838" s="193"/>
      <c r="S838" s="193"/>
      <c r="T838" s="193"/>
      <c r="U838" s="193"/>
      <c r="V838" s="193"/>
      <c r="W838" s="193"/>
      <c r="X838" s="193"/>
      <c r="Y838" s="193"/>
      <c r="Z838" s="193"/>
      <c r="AA838" s="193"/>
      <c r="AB838" s="193"/>
      <c r="AC838" s="193"/>
      <c r="AD838" s="193"/>
      <c r="AE838" s="193"/>
    </row>
    <row r="839" ht="42.0" customHeight="1">
      <c r="A839" s="193"/>
      <c r="B839" s="193"/>
      <c r="C839" s="193"/>
      <c r="D839" s="193"/>
      <c r="E839" s="193"/>
      <c r="F839" s="193"/>
      <c r="G839" s="193"/>
      <c r="H839" s="193"/>
      <c r="I839" s="193"/>
      <c r="J839" s="193"/>
      <c r="K839" s="193"/>
      <c r="L839" s="193"/>
      <c r="M839" s="193"/>
      <c r="N839" s="193"/>
      <c r="O839" s="193"/>
      <c r="P839" s="193"/>
      <c r="Q839" s="193"/>
      <c r="R839" s="193"/>
      <c r="S839" s="193"/>
      <c r="T839" s="193"/>
      <c r="U839" s="193"/>
      <c r="V839" s="193"/>
      <c r="W839" s="193"/>
      <c r="X839" s="193"/>
      <c r="Y839" s="193"/>
      <c r="Z839" s="193"/>
      <c r="AA839" s="193"/>
      <c r="AB839" s="193"/>
      <c r="AC839" s="193"/>
      <c r="AD839" s="193"/>
      <c r="AE839" s="193"/>
    </row>
    <row r="840" ht="42.0" customHeight="1">
      <c r="A840" s="193"/>
      <c r="B840" s="193"/>
      <c r="C840" s="193"/>
      <c r="D840" s="193"/>
      <c r="E840" s="193"/>
      <c r="F840" s="193"/>
      <c r="G840" s="193"/>
      <c r="H840" s="193"/>
      <c r="I840" s="193"/>
      <c r="J840" s="193"/>
      <c r="K840" s="193"/>
      <c r="L840" s="193"/>
      <c r="M840" s="193"/>
      <c r="N840" s="193"/>
      <c r="O840" s="193"/>
      <c r="P840" s="193"/>
      <c r="Q840" s="193"/>
      <c r="R840" s="193"/>
      <c r="S840" s="193"/>
      <c r="T840" s="193"/>
      <c r="U840" s="193"/>
      <c r="V840" s="193"/>
      <c r="W840" s="193"/>
      <c r="X840" s="193"/>
      <c r="Y840" s="193"/>
      <c r="Z840" s="193"/>
      <c r="AA840" s="193"/>
      <c r="AB840" s="193"/>
      <c r="AC840" s="193"/>
      <c r="AD840" s="193"/>
      <c r="AE840" s="193"/>
    </row>
    <row r="841" ht="42.0" customHeight="1">
      <c r="A841" s="193"/>
      <c r="B841" s="193"/>
      <c r="C841" s="193"/>
      <c r="D841" s="193"/>
      <c r="E841" s="193"/>
      <c r="F841" s="193"/>
      <c r="G841" s="193"/>
      <c r="H841" s="193"/>
      <c r="I841" s="193"/>
      <c r="J841" s="193"/>
      <c r="K841" s="193"/>
      <c r="L841" s="193"/>
      <c r="M841" s="193"/>
      <c r="N841" s="193"/>
      <c r="O841" s="193"/>
      <c r="P841" s="193"/>
      <c r="Q841" s="193"/>
      <c r="R841" s="193"/>
      <c r="S841" s="193"/>
      <c r="T841" s="193"/>
      <c r="U841" s="193"/>
      <c r="V841" s="193"/>
      <c r="W841" s="193"/>
      <c r="X841" s="193"/>
      <c r="Y841" s="193"/>
      <c r="Z841" s="193"/>
      <c r="AA841" s="193"/>
      <c r="AB841" s="193"/>
      <c r="AC841" s="193"/>
      <c r="AD841" s="193"/>
      <c r="AE841" s="193"/>
    </row>
    <row r="842" ht="42.0" customHeight="1">
      <c r="A842" s="193"/>
      <c r="B842" s="193"/>
      <c r="C842" s="193"/>
      <c r="D842" s="193"/>
      <c r="E842" s="193"/>
      <c r="F842" s="193"/>
      <c r="G842" s="193"/>
      <c r="H842" s="193"/>
      <c r="I842" s="193"/>
      <c r="J842" s="193"/>
      <c r="K842" s="193"/>
      <c r="L842" s="193"/>
      <c r="M842" s="193"/>
      <c r="N842" s="193"/>
      <c r="O842" s="193"/>
      <c r="P842" s="193"/>
      <c r="Q842" s="193"/>
      <c r="R842" s="193"/>
      <c r="S842" s="193"/>
      <c r="T842" s="193"/>
      <c r="U842" s="193"/>
      <c r="V842" s="193"/>
      <c r="W842" s="193"/>
      <c r="X842" s="193"/>
      <c r="Y842" s="193"/>
      <c r="Z842" s="193"/>
      <c r="AA842" s="193"/>
      <c r="AB842" s="193"/>
      <c r="AC842" s="193"/>
      <c r="AD842" s="193"/>
      <c r="AE842" s="193"/>
    </row>
    <row r="843" ht="42.0" customHeight="1">
      <c r="A843" s="193"/>
      <c r="B843" s="193"/>
      <c r="C843" s="193"/>
      <c r="D843" s="193"/>
      <c r="E843" s="193"/>
      <c r="F843" s="193"/>
      <c r="G843" s="193"/>
      <c r="H843" s="193"/>
      <c r="I843" s="193"/>
      <c r="J843" s="193"/>
      <c r="K843" s="193"/>
      <c r="L843" s="193"/>
      <c r="M843" s="193"/>
      <c r="N843" s="193"/>
      <c r="O843" s="193"/>
      <c r="P843" s="193"/>
      <c r="Q843" s="193"/>
      <c r="R843" s="193"/>
      <c r="S843" s="193"/>
      <c r="T843" s="193"/>
      <c r="U843" s="193"/>
      <c r="V843" s="193"/>
      <c r="W843" s="193"/>
      <c r="X843" s="193"/>
      <c r="Y843" s="193"/>
      <c r="Z843" s="193"/>
      <c r="AA843" s="193"/>
      <c r="AB843" s="193"/>
      <c r="AC843" s="193"/>
      <c r="AD843" s="193"/>
      <c r="AE843" s="193"/>
    </row>
    <row r="844" ht="42.0" customHeight="1">
      <c r="A844" s="193"/>
      <c r="B844" s="193"/>
      <c r="C844" s="193"/>
      <c r="D844" s="193"/>
      <c r="E844" s="193"/>
      <c r="F844" s="193"/>
      <c r="G844" s="193"/>
      <c r="H844" s="193"/>
      <c r="I844" s="193"/>
      <c r="J844" s="193"/>
      <c r="K844" s="193"/>
      <c r="L844" s="193"/>
      <c r="M844" s="193"/>
      <c r="N844" s="193"/>
      <c r="O844" s="193"/>
      <c r="P844" s="193"/>
      <c r="Q844" s="193"/>
      <c r="R844" s="193"/>
      <c r="S844" s="193"/>
      <c r="T844" s="193"/>
      <c r="U844" s="193"/>
      <c r="V844" s="193"/>
      <c r="W844" s="193"/>
      <c r="X844" s="193"/>
      <c r="Y844" s="193"/>
      <c r="Z844" s="193"/>
      <c r="AA844" s="193"/>
      <c r="AB844" s="193"/>
      <c r="AC844" s="193"/>
      <c r="AD844" s="193"/>
      <c r="AE844" s="193"/>
    </row>
    <row r="845" ht="42.0" customHeight="1">
      <c r="A845" s="193"/>
      <c r="B845" s="193"/>
      <c r="C845" s="193"/>
      <c r="D845" s="193"/>
      <c r="E845" s="193"/>
      <c r="F845" s="193"/>
      <c r="G845" s="193"/>
      <c r="H845" s="193"/>
      <c r="I845" s="193"/>
      <c r="J845" s="193"/>
      <c r="K845" s="193"/>
      <c r="L845" s="193"/>
      <c r="M845" s="193"/>
      <c r="N845" s="193"/>
      <c r="O845" s="193"/>
      <c r="P845" s="193"/>
      <c r="Q845" s="193"/>
      <c r="R845" s="193"/>
      <c r="S845" s="193"/>
      <c r="T845" s="193"/>
      <c r="U845" s="193"/>
      <c r="V845" s="193"/>
      <c r="W845" s="193"/>
      <c r="X845" s="193"/>
      <c r="Y845" s="193"/>
      <c r="Z845" s="193"/>
      <c r="AA845" s="193"/>
      <c r="AB845" s="193"/>
      <c r="AC845" s="193"/>
      <c r="AD845" s="193"/>
      <c r="AE845" s="193"/>
    </row>
    <row r="846" ht="42.0" customHeight="1">
      <c r="A846" s="193"/>
      <c r="B846" s="193"/>
      <c r="C846" s="193"/>
      <c r="D846" s="193"/>
      <c r="E846" s="193"/>
      <c r="F846" s="193"/>
      <c r="G846" s="193"/>
      <c r="H846" s="193"/>
      <c r="I846" s="193"/>
      <c r="J846" s="193"/>
      <c r="K846" s="193"/>
      <c r="L846" s="193"/>
      <c r="M846" s="193"/>
      <c r="N846" s="193"/>
      <c r="O846" s="193"/>
      <c r="P846" s="193"/>
      <c r="Q846" s="193"/>
      <c r="R846" s="193"/>
      <c r="S846" s="193"/>
      <c r="T846" s="193"/>
      <c r="U846" s="193"/>
      <c r="V846" s="193"/>
      <c r="W846" s="193"/>
      <c r="X846" s="193"/>
      <c r="Y846" s="193"/>
      <c r="Z846" s="193"/>
      <c r="AA846" s="193"/>
      <c r="AB846" s="193"/>
      <c r="AC846" s="193"/>
      <c r="AD846" s="193"/>
      <c r="AE846" s="193"/>
    </row>
    <row r="847" ht="42.0" customHeight="1">
      <c r="A847" s="193"/>
      <c r="B847" s="193"/>
      <c r="C847" s="193"/>
      <c r="D847" s="193"/>
      <c r="E847" s="193"/>
      <c r="F847" s="193"/>
      <c r="G847" s="193"/>
      <c r="H847" s="193"/>
      <c r="I847" s="193"/>
      <c r="J847" s="193"/>
      <c r="K847" s="193"/>
      <c r="L847" s="193"/>
      <c r="M847" s="193"/>
      <c r="N847" s="193"/>
      <c r="O847" s="193"/>
      <c r="P847" s="193"/>
      <c r="Q847" s="193"/>
      <c r="R847" s="193"/>
      <c r="S847" s="193"/>
      <c r="T847" s="193"/>
      <c r="U847" s="193"/>
      <c r="V847" s="193"/>
      <c r="W847" s="193"/>
      <c r="X847" s="193"/>
      <c r="Y847" s="193"/>
      <c r="Z847" s="193"/>
      <c r="AA847" s="193"/>
      <c r="AB847" s="193"/>
      <c r="AC847" s="193"/>
      <c r="AD847" s="193"/>
      <c r="AE847" s="193"/>
    </row>
    <row r="848" ht="42.0" customHeight="1">
      <c r="A848" s="193"/>
      <c r="B848" s="193"/>
      <c r="C848" s="193"/>
      <c r="D848" s="193"/>
      <c r="E848" s="193"/>
      <c r="F848" s="193"/>
      <c r="G848" s="193"/>
      <c r="H848" s="193"/>
      <c r="I848" s="193"/>
      <c r="J848" s="193"/>
      <c r="K848" s="193"/>
      <c r="L848" s="193"/>
      <c r="M848" s="193"/>
      <c r="N848" s="193"/>
      <c r="O848" s="193"/>
      <c r="P848" s="193"/>
      <c r="Q848" s="193"/>
      <c r="R848" s="193"/>
      <c r="S848" s="193"/>
      <c r="T848" s="193"/>
      <c r="U848" s="193"/>
      <c r="V848" s="193"/>
      <c r="W848" s="193"/>
      <c r="X848" s="193"/>
      <c r="Y848" s="193"/>
      <c r="Z848" s="193"/>
      <c r="AA848" s="193"/>
      <c r="AB848" s="193"/>
      <c r="AC848" s="193"/>
      <c r="AD848" s="193"/>
      <c r="AE848" s="193"/>
    </row>
    <row r="849" ht="42.0" customHeight="1">
      <c r="A849" s="193"/>
      <c r="B849" s="193"/>
      <c r="C849" s="193"/>
      <c r="D849" s="193"/>
      <c r="E849" s="193"/>
      <c r="F849" s="193"/>
      <c r="G849" s="193"/>
      <c r="H849" s="193"/>
      <c r="I849" s="193"/>
      <c r="J849" s="193"/>
      <c r="K849" s="193"/>
      <c r="L849" s="193"/>
      <c r="M849" s="193"/>
      <c r="N849" s="193"/>
      <c r="O849" s="193"/>
      <c r="P849" s="193"/>
      <c r="Q849" s="193"/>
      <c r="R849" s="193"/>
      <c r="S849" s="193"/>
      <c r="T849" s="193"/>
      <c r="U849" s="193"/>
      <c r="V849" s="193"/>
      <c r="W849" s="193"/>
      <c r="X849" s="193"/>
      <c r="Y849" s="193"/>
      <c r="Z849" s="193"/>
      <c r="AA849" s="193"/>
      <c r="AB849" s="193"/>
      <c r="AC849" s="193"/>
      <c r="AD849" s="193"/>
      <c r="AE849" s="193"/>
    </row>
    <row r="850" ht="42.0" customHeight="1">
      <c r="A850" s="193"/>
      <c r="B850" s="193"/>
      <c r="C850" s="193"/>
      <c r="D850" s="193"/>
      <c r="E850" s="193"/>
      <c r="F850" s="193"/>
      <c r="G850" s="193"/>
      <c r="H850" s="193"/>
      <c r="I850" s="193"/>
      <c r="J850" s="193"/>
      <c r="K850" s="193"/>
      <c r="L850" s="193"/>
      <c r="M850" s="193"/>
      <c r="N850" s="193"/>
      <c r="O850" s="193"/>
      <c r="P850" s="193"/>
      <c r="Q850" s="193"/>
      <c r="R850" s="193"/>
      <c r="S850" s="193"/>
      <c r="T850" s="193"/>
      <c r="U850" s="193"/>
      <c r="V850" s="193"/>
      <c r="W850" s="193"/>
      <c r="X850" s="193"/>
      <c r="Y850" s="193"/>
      <c r="Z850" s="193"/>
      <c r="AA850" s="193"/>
      <c r="AB850" s="193"/>
      <c r="AC850" s="193"/>
      <c r="AD850" s="193"/>
      <c r="AE850" s="193"/>
    </row>
    <row r="851" ht="42.0" customHeight="1">
      <c r="A851" s="193"/>
      <c r="B851" s="193"/>
      <c r="C851" s="193"/>
      <c r="D851" s="193"/>
      <c r="E851" s="193"/>
      <c r="F851" s="193"/>
      <c r="G851" s="193"/>
      <c r="H851" s="193"/>
      <c r="I851" s="193"/>
      <c r="J851" s="193"/>
      <c r="K851" s="193"/>
      <c r="L851" s="193"/>
      <c r="M851" s="193"/>
      <c r="N851" s="193"/>
      <c r="O851" s="193"/>
      <c r="P851" s="193"/>
      <c r="Q851" s="193"/>
      <c r="R851" s="193"/>
      <c r="S851" s="193"/>
      <c r="T851" s="193"/>
      <c r="U851" s="193"/>
      <c r="V851" s="193"/>
      <c r="W851" s="193"/>
      <c r="X851" s="193"/>
      <c r="Y851" s="193"/>
      <c r="Z851" s="193"/>
      <c r="AA851" s="193"/>
      <c r="AB851" s="193"/>
      <c r="AC851" s="193"/>
      <c r="AD851" s="193"/>
      <c r="AE851" s="193"/>
    </row>
    <row r="852" ht="42.0" customHeight="1">
      <c r="A852" s="193"/>
      <c r="B852" s="193"/>
      <c r="C852" s="193"/>
      <c r="D852" s="193"/>
      <c r="E852" s="193"/>
      <c r="F852" s="193"/>
      <c r="G852" s="193"/>
      <c r="H852" s="193"/>
      <c r="I852" s="193"/>
      <c r="J852" s="193"/>
      <c r="K852" s="193"/>
      <c r="L852" s="193"/>
      <c r="M852" s="193"/>
      <c r="N852" s="193"/>
      <c r="O852" s="193"/>
      <c r="P852" s="193"/>
      <c r="Q852" s="193"/>
      <c r="R852" s="193"/>
      <c r="S852" s="193"/>
      <c r="T852" s="193"/>
      <c r="U852" s="193"/>
      <c r="V852" s="193"/>
      <c r="W852" s="193"/>
      <c r="X852" s="193"/>
      <c r="Y852" s="193"/>
      <c r="Z852" s="193"/>
      <c r="AA852" s="193"/>
      <c r="AB852" s="193"/>
      <c r="AC852" s="193"/>
      <c r="AD852" s="193"/>
      <c r="AE852" s="193"/>
    </row>
    <row r="853" ht="42.0" customHeight="1">
      <c r="A853" s="193"/>
      <c r="B853" s="193"/>
      <c r="C853" s="193"/>
      <c r="D853" s="193"/>
      <c r="E853" s="193"/>
      <c r="F853" s="193"/>
      <c r="G853" s="193"/>
      <c r="H853" s="193"/>
      <c r="I853" s="193"/>
      <c r="J853" s="193"/>
      <c r="K853" s="193"/>
      <c r="L853" s="193"/>
      <c r="M853" s="193"/>
      <c r="N853" s="193"/>
      <c r="O853" s="193"/>
      <c r="P853" s="193"/>
      <c r="Q853" s="193"/>
      <c r="R853" s="193"/>
      <c r="S853" s="193"/>
      <c r="T853" s="193"/>
      <c r="U853" s="193"/>
      <c r="V853" s="193"/>
      <c r="W853" s="193"/>
      <c r="X853" s="193"/>
      <c r="Y853" s="193"/>
      <c r="Z853" s="193"/>
      <c r="AA853" s="193"/>
      <c r="AB853" s="193"/>
      <c r="AC853" s="193"/>
      <c r="AD853" s="193"/>
      <c r="AE853" s="193"/>
    </row>
    <row r="854" ht="42.0" customHeight="1">
      <c r="A854" s="193"/>
      <c r="B854" s="193"/>
      <c r="C854" s="193"/>
      <c r="D854" s="193"/>
      <c r="E854" s="193"/>
      <c r="F854" s="193"/>
      <c r="G854" s="193"/>
      <c r="H854" s="193"/>
      <c r="I854" s="193"/>
      <c r="J854" s="193"/>
      <c r="K854" s="193"/>
      <c r="L854" s="193"/>
      <c r="M854" s="193"/>
      <c r="N854" s="193"/>
      <c r="O854" s="193"/>
      <c r="P854" s="193"/>
      <c r="Q854" s="193"/>
      <c r="R854" s="193"/>
      <c r="S854" s="193"/>
      <c r="T854" s="193"/>
      <c r="U854" s="193"/>
      <c r="V854" s="193"/>
      <c r="W854" s="193"/>
      <c r="X854" s="193"/>
      <c r="Y854" s="193"/>
      <c r="Z854" s="193"/>
      <c r="AA854" s="193"/>
      <c r="AB854" s="193"/>
      <c r="AC854" s="193"/>
      <c r="AD854" s="193"/>
      <c r="AE854" s="193"/>
    </row>
    <row r="855" ht="42.0" customHeight="1">
      <c r="A855" s="193"/>
      <c r="B855" s="193"/>
      <c r="C855" s="193"/>
      <c r="D855" s="193"/>
      <c r="E855" s="193"/>
      <c r="F855" s="193"/>
      <c r="G855" s="193"/>
      <c r="H855" s="193"/>
      <c r="I855" s="193"/>
      <c r="J855" s="193"/>
      <c r="K855" s="193"/>
      <c r="L855" s="193"/>
      <c r="M855" s="193"/>
      <c r="N855" s="193"/>
      <c r="O855" s="193"/>
      <c r="P855" s="193"/>
      <c r="Q855" s="193"/>
      <c r="R855" s="193"/>
      <c r="S855" s="193"/>
      <c r="T855" s="193"/>
      <c r="U855" s="193"/>
      <c r="V855" s="193"/>
      <c r="W855" s="193"/>
      <c r="X855" s="193"/>
      <c r="Y855" s="193"/>
      <c r="Z855" s="193"/>
      <c r="AA855" s="193"/>
      <c r="AB855" s="193"/>
      <c r="AC855" s="193"/>
      <c r="AD855" s="193"/>
      <c r="AE855" s="193"/>
    </row>
    <row r="856" ht="42.0" customHeight="1">
      <c r="A856" s="193"/>
      <c r="B856" s="193"/>
      <c r="C856" s="193"/>
      <c r="D856" s="193"/>
      <c r="E856" s="193"/>
      <c r="F856" s="193"/>
      <c r="G856" s="193"/>
      <c r="H856" s="193"/>
      <c r="I856" s="193"/>
      <c r="J856" s="193"/>
      <c r="K856" s="193"/>
      <c r="L856" s="193"/>
      <c r="M856" s="193"/>
      <c r="N856" s="193"/>
      <c r="O856" s="193"/>
      <c r="P856" s="193"/>
      <c r="Q856" s="193"/>
      <c r="R856" s="193"/>
      <c r="S856" s="193"/>
      <c r="T856" s="193"/>
      <c r="U856" s="193"/>
      <c r="V856" s="193"/>
      <c r="W856" s="193"/>
      <c r="X856" s="193"/>
      <c r="Y856" s="193"/>
      <c r="Z856" s="193"/>
      <c r="AA856" s="193"/>
      <c r="AB856" s="193"/>
      <c r="AC856" s="193"/>
      <c r="AD856" s="193"/>
      <c r="AE856" s="193"/>
    </row>
    <row r="857" ht="42.0" customHeight="1">
      <c r="A857" s="193"/>
      <c r="B857" s="193"/>
      <c r="C857" s="193"/>
      <c r="D857" s="193"/>
      <c r="E857" s="193"/>
      <c r="F857" s="193"/>
      <c r="G857" s="193"/>
      <c r="H857" s="193"/>
      <c r="I857" s="193"/>
      <c r="J857" s="193"/>
      <c r="K857" s="193"/>
      <c r="L857" s="193"/>
      <c r="M857" s="193"/>
      <c r="N857" s="193"/>
      <c r="O857" s="193"/>
      <c r="P857" s="193"/>
      <c r="Q857" s="193"/>
      <c r="R857" s="193"/>
      <c r="S857" s="193"/>
      <c r="T857" s="193"/>
      <c r="U857" s="193"/>
      <c r="V857" s="193"/>
      <c r="W857" s="193"/>
      <c r="X857" s="193"/>
      <c r="Y857" s="193"/>
      <c r="Z857" s="193"/>
      <c r="AA857" s="193"/>
      <c r="AB857" s="193"/>
      <c r="AC857" s="193"/>
      <c r="AD857" s="193"/>
      <c r="AE857" s="193"/>
    </row>
    <row r="858" ht="42.0" customHeight="1">
      <c r="A858" s="193"/>
      <c r="B858" s="193"/>
      <c r="C858" s="193"/>
      <c r="D858" s="193"/>
      <c r="E858" s="193"/>
      <c r="F858" s="193"/>
      <c r="G858" s="193"/>
      <c r="H858" s="193"/>
      <c r="I858" s="193"/>
      <c r="J858" s="193"/>
      <c r="K858" s="193"/>
      <c r="L858" s="193"/>
      <c r="M858" s="193"/>
      <c r="N858" s="193"/>
      <c r="O858" s="193"/>
      <c r="P858" s="193"/>
      <c r="Q858" s="193"/>
      <c r="R858" s="193"/>
      <c r="S858" s="193"/>
      <c r="T858" s="193"/>
      <c r="U858" s="193"/>
      <c r="V858" s="193"/>
      <c r="W858" s="193"/>
      <c r="X858" s="193"/>
      <c r="Y858" s="193"/>
      <c r="Z858" s="193"/>
      <c r="AA858" s="193"/>
      <c r="AB858" s="193"/>
      <c r="AC858" s="193"/>
      <c r="AD858" s="193"/>
      <c r="AE858" s="193"/>
    </row>
    <row r="859" ht="42.0" customHeight="1">
      <c r="A859" s="193"/>
      <c r="B859" s="193"/>
      <c r="C859" s="193"/>
      <c r="D859" s="193"/>
      <c r="E859" s="193"/>
      <c r="F859" s="193"/>
      <c r="G859" s="193"/>
      <c r="H859" s="193"/>
      <c r="I859" s="193"/>
      <c r="J859" s="193"/>
      <c r="K859" s="193"/>
      <c r="L859" s="193"/>
      <c r="M859" s="193"/>
      <c r="N859" s="193"/>
      <c r="O859" s="193"/>
      <c r="P859" s="193"/>
      <c r="Q859" s="193"/>
      <c r="R859" s="193"/>
      <c r="S859" s="193"/>
      <c r="T859" s="193"/>
      <c r="U859" s="193"/>
      <c r="V859" s="193"/>
      <c r="W859" s="193"/>
      <c r="X859" s="193"/>
      <c r="Y859" s="193"/>
      <c r="Z859" s="193"/>
      <c r="AA859" s="193"/>
      <c r="AB859" s="193"/>
      <c r="AC859" s="193"/>
      <c r="AD859" s="193"/>
      <c r="AE859" s="193"/>
    </row>
    <row r="860" ht="42.0" customHeight="1">
      <c r="A860" s="193"/>
      <c r="B860" s="193"/>
      <c r="C860" s="193"/>
      <c r="D860" s="193"/>
      <c r="E860" s="193"/>
      <c r="F860" s="193"/>
      <c r="G860" s="193"/>
      <c r="H860" s="193"/>
      <c r="I860" s="193"/>
      <c r="J860" s="193"/>
      <c r="K860" s="193"/>
      <c r="L860" s="193"/>
      <c r="M860" s="193"/>
      <c r="N860" s="193"/>
      <c r="O860" s="193"/>
      <c r="P860" s="193"/>
      <c r="Q860" s="193"/>
      <c r="R860" s="193"/>
      <c r="S860" s="193"/>
      <c r="T860" s="193"/>
      <c r="U860" s="193"/>
      <c r="V860" s="193"/>
      <c r="W860" s="193"/>
      <c r="X860" s="193"/>
      <c r="Y860" s="193"/>
      <c r="Z860" s="193"/>
      <c r="AA860" s="193"/>
      <c r="AB860" s="193"/>
      <c r="AC860" s="193"/>
      <c r="AD860" s="193"/>
      <c r="AE860" s="193"/>
    </row>
    <row r="861" ht="42.0" customHeight="1">
      <c r="A861" s="193"/>
      <c r="B861" s="193"/>
      <c r="C861" s="193"/>
      <c r="D861" s="193"/>
      <c r="E861" s="193"/>
      <c r="F861" s="193"/>
      <c r="G861" s="193"/>
      <c r="H861" s="193"/>
      <c r="I861" s="193"/>
      <c r="J861" s="193"/>
      <c r="K861" s="193"/>
      <c r="L861" s="193"/>
      <c r="M861" s="193"/>
      <c r="N861" s="193"/>
      <c r="O861" s="193"/>
      <c r="P861" s="193"/>
      <c r="Q861" s="193"/>
      <c r="R861" s="193"/>
      <c r="S861" s="193"/>
      <c r="T861" s="193"/>
      <c r="U861" s="193"/>
      <c r="V861" s="193"/>
      <c r="W861" s="193"/>
      <c r="X861" s="193"/>
      <c r="Y861" s="193"/>
      <c r="Z861" s="193"/>
      <c r="AA861" s="193"/>
      <c r="AB861" s="193"/>
      <c r="AC861" s="193"/>
      <c r="AD861" s="193"/>
      <c r="AE861" s="193"/>
    </row>
    <row r="862" ht="42.0" customHeight="1">
      <c r="A862" s="193"/>
      <c r="B862" s="193"/>
      <c r="C862" s="193"/>
      <c r="D862" s="193"/>
      <c r="E862" s="193"/>
      <c r="F862" s="193"/>
      <c r="G862" s="193"/>
      <c r="H862" s="193"/>
      <c r="I862" s="193"/>
      <c r="J862" s="193"/>
      <c r="K862" s="193"/>
      <c r="L862" s="193"/>
      <c r="M862" s="193"/>
      <c r="N862" s="193"/>
      <c r="O862" s="193"/>
      <c r="P862" s="193"/>
      <c r="Q862" s="193"/>
      <c r="R862" s="193"/>
      <c r="S862" s="193"/>
      <c r="T862" s="193"/>
      <c r="U862" s="193"/>
      <c r="V862" s="193"/>
      <c r="W862" s="193"/>
      <c r="X862" s="193"/>
      <c r="Y862" s="193"/>
      <c r="Z862" s="193"/>
      <c r="AA862" s="193"/>
      <c r="AB862" s="193"/>
      <c r="AC862" s="193"/>
      <c r="AD862" s="193"/>
      <c r="AE862" s="193"/>
    </row>
    <row r="863" ht="42.0" customHeight="1">
      <c r="A863" s="193"/>
      <c r="B863" s="193"/>
      <c r="C863" s="193"/>
      <c r="D863" s="193"/>
      <c r="E863" s="193"/>
      <c r="F863" s="193"/>
      <c r="G863" s="193"/>
      <c r="H863" s="193"/>
      <c r="I863" s="193"/>
      <c r="J863" s="193"/>
      <c r="K863" s="193"/>
      <c r="L863" s="193"/>
      <c r="M863" s="193"/>
      <c r="N863" s="193"/>
      <c r="O863" s="193"/>
      <c r="P863" s="193"/>
      <c r="Q863" s="193"/>
      <c r="R863" s="193"/>
      <c r="S863" s="193"/>
      <c r="T863" s="193"/>
      <c r="U863" s="193"/>
      <c r="V863" s="193"/>
      <c r="W863" s="193"/>
      <c r="X863" s="193"/>
      <c r="Y863" s="193"/>
      <c r="Z863" s="193"/>
      <c r="AA863" s="193"/>
      <c r="AB863" s="193"/>
      <c r="AC863" s="193"/>
      <c r="AD863" s="193"/>
      <c r="AE863" s="193"/>
    </row>
    <row r="864" ht="42.0" customHeight="1">
      <c r="A864" s="193"/>
      <c r="B864" s="193"/>
      <c r="C864" s="193"/>
      <c r="D864" s="193"/>
      <c r="E864" s="193"/>
      <c r="F864" s="193"/>
      <c r="G864" s="193"/>
      <c r="H864" s="193"/>
      <c r="I864" s="193"/>
      <c r="J864" s="193"/>
      <c r="K864" s="193"/>
      <c r="L864" s="193"/>
      <c r="M864" s="193"/>
      <c r="N864" s="193"/>
      <c r="O864" s="193"/>
      <c r="P864" s="193"/>
      <c r="Q864" s="193"/>
      <c r="R864" s="193"/>
      <c r="S864" s="193"/>
      <c r="T864" s="193"/>
      <c r="U864" s="193"/>
      <c r="V864" s="193"/>
      <c r="W864" s="193"/>
      <c r="X864" s="193"/>
      <c r="Y864" s="193"/>
      <c r="Z864" s="193"/>
      <c r="AA864" s="193"/>
      <c r="AB864" s="193"/>
      <c r="AC864" s="193"/>
      <c r="AD864" s="193"/>
      <c r="AE864" s="193"/>
    </row>
    <row r="865" ht="42.0" customHeight="1">
      <c r="A865" s="193"/>
      <c r="B865" s="193"/>
      <c r="C865" s="193"/>
      <c r="D865" s="193"/>
      <c r="E865" s="193"/>
      <c r="F865" s="193"/>
      <c r="G865" s="193"/>
      <c r="H865" s="193"/>
      <c r="I865" s="193"/>
      <c r="J865" s="193"/>
      <c r="K865" s="193"/>
      <c r="L865" s="193"/>
      <c r="M865" s="193"/>
      <c r="N865" s="193"/>
      <c r="O865" s="193"/>
      <c r="P865" s="193"/>
      <c r="Q865" s="193"/>
      <c r="R865" s="193"/>
      <c r="S865" s="193"/>
      <c r="T865" s="193"/>
      <c r="U865" s="193"/>
      <c r="V865" s="193"/>
      <c r="W865" s="193"/>
      <c r="X865" s="193"/>
      <c r="Y865" s="193"/>
      <c r="Z865" s="193"/>
      <c r="AA865" s="193"/>
      <c r="AB865" s="193"/>
      <c r="AC865" s="193"/>
      <c r="AD865" s="193"/>
      <c r="AE865" s="193"/>
    </row>
    <row r="866" ht="42.0" customHeight="1">
      <c r="A866" s="193"/>
      <c r="B866" s="193"/>
      <c r="C866" s="193"/>
      <c r="D866" s="193"/>
      <c r="E866" s="193"/>
      <c r="F866" s="193"/>
      <c r="G866" s="193"/>
      <c r="H866" s="193"/>
      <c r="I866" s="193"/>
      <c r="J866" s="193"/>
      <c r="K866" s="193"/>
      <c r="L866" s="193"/>
      <c r="M866" s="193"/>
      <c r="N866" s="193"/>
      <c r="O866" s="193"/>
      <c r="P866" s="193"/>
      <c r="Q866" s="193"/>
      <c r="R866" s="193"/>
      <c r="S866" s="193"/>
      <c r="T866" s="193"/>
      <c r="U866" s="193"/>
      <c r="V866" s="193"/>
      <c r="W866" s="193"/>
      <c r="X866" s="193"/>
      <c r="Y866" s="193"/>
      <c r="Z866" s="193"/>
      <c r="AA866" s="193"/>
      <c r="AB866" s="193"/>
      <c r="AC866" s="193"/>
      <c r="AD866" s="193"/>
      <c r="AE866" s="193"/>
    </row>
    <row r="867" ht="42.0" customHeight="1">
      <c r="A867" s="193"/>
      <c r="B867" s="193"/>
      <c r="C867" s="193"/>
      <c r="D867" s="193"/>
      <c r="E867" s="193"/>
      <c r="F867" s="193"/>
      <c r="G867" s="193"/>
      <c r="H867" s="193"/>
      <c r="I867" s="193"/>
      <c r="J867" s="193"/>
      <c r="K867" s="193"/>
      <c r="L867" s="193"/>
      <c r="M867" s="193"/>
      <c r="N867" s="193"/>
      <c r="O867" s="193"/>
      <c r="P867" s="193"/>
      <c r="Q867" s="193"/>
      <c r="R867" s="193"/>
      <c r="S867" s="193"/>
      <c r="T867" s="193"/>
      <c r="U867" s="193"/>
      <c r="V867" s="193"/>
      <c r="W867" s="193"/>
      <c r="X867" s="193"/>
      <c r="Y867" s="193"/>
      <c r="Z867" s="193"/>
      <c r="AA867" s="193"/>
      <c r="AB867" s="193"/>
      <c r="AC867" s="193"/>
      <c r="AD867" s="193"/>
      <c r="AE867" s="193"/>
    </row>
    <row r="868" ht="42.0" customHeight="1">
      <c r="A868" s="193"/>
      <c r="B868" s="193"/>
      <c r="C868" s="193"/>
      <c r="D868" s="193"/>
      <c r="E868" s="193"/>
      <c r="F868" s="193"/>
      <c r="G868" s="193"/>
      <c r="H868" s="193"/>
      <c r="I868" s="193"/>
      <c r="J868" s="193"/>
      <c r="K868" s="193"/>
      <c r="L868" s="193"/>
      <c r="M868" s="193"/>
      <c r="N868" s="193"/>
      <c r="O868" s="193"/>
      <c r="P868" s="193"/>
      <c r="Q868" s="193"/>
      <c r="R868" s="193"/>
      <c r="S868" s="193"/>
      <c r="T868" s="193"/>
      <c r="U868" s="193"/>
      <c r="V868" s="193"/>
      <c r="W868" s="193"/>
      <c r="X868" s="193"/>
      <c r="Y868" s="193"/>
      <c r="Z868" s="193"/>
      <c r="AA868" s="193"/>
      <c r="AB868" s="193"/>
      <c r="AC868" s="193"/>
      <c r="AD868" s="193"/>
      <c r="AE868" s="193"/>
    </row>
    <row r="869" ht="42.0" customHeight="1">
      <c r="A869" s="193"/>
      <c r="B869" s="193"/>
      <c r="C869" s="193"/>
      <c r="D869" s="193"/>
      <c r="E869" s="193"/>
      <c r="F869" s="193"/>
      <c r="G869" s="193"/>
      <c r="H869" s="193"/>
      <c r="I869" s="193"/>
      <c r="J869" s="193"/>
      <c r="K869" s="193"/>
      <c r="L869" s="193"/>
      <c r="M869" s="193"/>
      <c r="N869" s="193"/>
      <c r="O869" s="193"/>
      <c r="P869" s="193"/>
      <c r="Q869" s="193"/>
      <c r="R869" s="193"/>
      <c r="S869" s="193"/>
      <c r="T869" s="193"/>
      <c r="U869" s="193"/>
      <c r="V869" s="193"/>
      <c r="W869" s="193"/>
      <c r="X869" s="193"/>
      <c r="Y869" s="193"/>
      <c r="Z869" s="193"/>
      <c r="AA869" s="193"/>
      <c r="AB869" s="193"/>
      <c r="AC869" s="193"/>
      <c r="AD869" s="193"/>
      <c r="AE869" s="193"/>
    </row>
    <row r="870" ht="42.0" customHeight="1">
      <c r="A870" s="193"/>
      <c r="B870" s="193"/>
      <c r="C870" s="193"/>
      <c r="D870" s="193"/>
      <c r="E870" s="193"/>
      <c r="F870" s="193"/>
      <c r="G870" s="193"/>
      <c r="H870" s="193"/>
      <c r="I870" s="193"/>
      <c r="J870" s="193"/>
      <c r="K870" s="193"/>
      <c r="L870" s="193"/>
      <c r="M870" s="193"/>
      <c r="N870" s="193"/>
      <c r="O870" s="193"/>
      <c r="P870" s="193"/>
      <c r="Q870" s="193"/>
      <c r="R870" s="193"/>
      <c r="S870" s="193"/>
      <c r="T870" s="193"/>
      <c r="U870" s="193"/>
      <c r="V870" s="193"/>
      <c r="W870" s="193"/>
      <c r="X870" s="193"/>
      <c r="Y870" s="193"/>
      <c r="Z870" s="193"/>
      <c r="AA870" s="193"/>
      <c r="AB870" s="193"/>
      <c r="AC870" s="193"/>
      <c r="AD870" s="193"/>
      <c r="AE870" s="193"/>
    </row>
    <row r="871" ht="42.0" customHeight="1">
      <c r="A871" s="193"/>
      <c r="B871" s="193"/>
      <c r="C871" s="193"/>
      <c r="D871" s="193"/>
      <c r="E871" s="193"/>
      <c r="F871" s="193"/>
      <c r="G871" s="193"/>
      <c r="H871" s="193"/>
      <c r="I871" s="193"/>
      <c r="J871" s="193"/>
      <c r="K871" s="193"/>
      <c r="L871" s="193"/>
      <c r="M871" s="193"/>
      <c r="N871" s="193"/>
      <c r="O871" s="193"/>
      <c r="P871" s="193"/>
      <c r="Q871" s="193"/>
      <c r="R871" s="193"/>
      <c r="S871" s="193"/>
      <c r="T871" s="193"/>
      <c r="U871" s="193"/>
      <c r="V871" s="193"/>
      <c r="W871" s="193"/>
      <c r="X871" s="193"/>
      <c r="Y871" s="193"/>
      <c r="Z871" s="193"/>
      <c r="AA871" s="193"/>
      <c r="AB871" s="193"/>
      <c r="AC871" s="193"/>
      <c r="AD871" s="193"/>
      <c r="AE871" s="193"/>
    </row>
    <row r="872" ht="42.0" customHeight="1">
      <c r="A872" s="193"/>
      <c r="B872" s="193"/>
      <c r="C872" s="193"/>
      <c r="D872" s="193"/>
      <c r="E872" s="193"/>
      <c r="F872" s="193"/>
      <c r="G872" s="193"/>
      <c r="H872" s="193"/>
      <c r="I872" s="193"/>
      <c r="J872" s="193"/>
      <c r="K872" s="193"/>
      <c r="L872" s="193"/>
      <c r="M872" s="193"/>
      <c r="N872" s="193"/>
      <c r="O872" s="193"/>
      <c r="P872" s="193"/>
      <c r="Q872" s="193"/>
      <c r="R872" s="193"/>
      <c r="S872" s="193"/>
      <c r="T872" s="193"/>
      <c r="U872" s="193"/>
      <c r="V872" s="193"/>
      <c r="W872" s="193"/>
      <c r="X872" s="193"/>
      <c r="Y872" s="193"/>
      <c r="Z872" s="193"/>
      <c r="AA872" s="193"/>
      <c r="AB872" s="193"/>
      <c r="AC872" s="193"/>
      <c r="AD872" s="193"/>
      <c r="AE872" s="193"/>
    </row>
    <row r="873" ht="42.0" customHeight="1">
      <c r="A873" s="193"/>
      <c r="B873" s="193"/>
      <c r="C873" s="193"/>
      <c r="D873" s="193"/>
      <c r="E873" s="193"/>
      <c r="F873" s="193"/>
      <c r="G873" s="193"/>
      <c r="H873" s="193"/>
      <c r="I873" s="193"/>
      <c r="J873" s="193"/>
      <c r="K873" s="193"/>
      <c r="L873" s="193"/>
      <c r="M873" s="193"/>
      <c r="N873" s="193"/>
      <c r="O873" s="193"/>
      <c r="P873" s="193"/>
      <c r="Q873" s="193"/>
      <c r="R873" s="193"/>
      <c r="S873" s="193"/>
      <c r="T873" s="193"/>
      <c r="U873" s="193"/>
      <c r="V873" s="193"/>
      <c r="W873" s="193"/>
      <c r="X873" s="193"/>
      <c r="Y873" s="193"/>
      <c r="Z873" s="193"/>
      <c r="AA873" s="193"/>
      <c r="AB873" s="193"/>
      <c r="AC873" s="193"/>
      <c r="AD873" s="193"/>
      <c r="AE873" s="193"/>
    </row>
    <row r="874" ht="42.0" customHeight="1">
      <c r="A874" s="193"/>
      <c r="B874" s="193"/>
      <c r="C874" s="193"/>
      <c r="D874" s="193"/>
      <c r="E874" s="193"/>
      <c r="F874" s="193"/>
      <c r="G874" s="193"/>
      <c r="H874" s="193"/>
      <c r="I874" s="193"/>
      <c r="J874" s="193"/>
      <c r="K874" s="193"/>
      <c r="L874" s="193"/>
      <c r="M874" s="193"/>
      <c r="N874" s="193"/>
      <c r="O874" s="193"/>
      <c r="P874" s="193"/>
      <c r="Q874" s="193"/>
      <c r="R874" s="193"/>
      <c r="S874" s="193"/>
      <c r="T874" s="193"/>
      <c r="U874" s="193"/>
      <c r="V874" s="193"/>
      <c r="W874" s="193"/>
      <c r="X874" s="193"/>
      <c r="Y874" s="193"/>
      <c r="Z874" s="193"/>
      <c r="AA874" s="193"/>
      <c r="AB874" s="193"/>
      <c r="AC874" s="193"/>
      <c r="AD874" s="193"/>
      <c r="AE874" s="193"/>
    </row>
    <row r="875" ht="42.0" customHeight="1">
      <c r="A875" s="193"/>
      <c r="B875" s="193"/>
      <c r="C875" s="193"/>
      <c r="D875" s="193"/>
      <c r="E875" s="193"/>
      <c r="F875" s="193"/>
      <c r="G875" s="193"/>
      <c r="H875" s="193"/>
      <c r="I875" s="193"/>
      <c r="J875" s="193"/>
      <c r="K875" s="193"/>
      <c r="L875" s="193"/>
      <c r="M875" s="193"/>
      <c r="N875" s="193"/>
      <c r="O875" s="193"/>
      <c r="P875" s="193"/>
      <c r="Q875" s="193"/>
      <c r="R875" s="193"/>
      <c r="S875" s="193"/>
      <c r="T875" s="193"/>
      <c r="U875" s="193"/>
      <c r="V875" s="193"/>
      <c r="W875" s="193"/>
      <c r="X875" s="193"/>
      <c r="Y875" s="193"/>
      <c r="Z875" s="193"/>
      <c r="AA875" s="193"/>
      <c r="AB875" s="193"/>
      <c r="AC875" s="193"/>
      <c r="AD875" s="193"/>
      <c r="AE875" s="193"/>
    </row>
    <row r="876" ht="42.0" customHeight="1">
      <c r="A876" s="193"/>
      <c r="B876" s="193"/>
      <c r="C876" s="193"/>
      <c r="D876" s="193"/>
      <c r="E876" s="193"/>
      <c r="F876" s="193"/>
      <c r="G876" s="193"/>
      <c r="H876" s="193"/>
      <c r="I876" s="193"/>
      <c r="J876" s="193"/>
      <c r="K876" s="193"/>
      <c r="L876" s="193"/>
      <c r="M876" s="193"/>
      <c r="N876" s="193"/>
      <c r="O876" s="193"/>
      <c r="P876" s="193"/>
      <c r="Q876" s="193"/>
      <c r="R876" s="193"/>
      <c r="S876" s="193"/>
      <c r="T876" s="193"/>
      <c r="U876" s="193"/>
      <c r="V876" s="193"/>
      <c r="W876" s="193"/>
      <c r="X876" s="193"/>
      <c r="Y876" s="193"/>
      <c r="Z876" s="193"/>
      <c r="AA876" s="193"/>
      <c r="AB876" s="193"/>
      <c r="AC876" s="193"/>
      <c r="AD876" s="193"/>
      <c r="AE876" s="193"/>
    </row>
    <row r="877" ht="42.0" customHeight="1">
      <c r="A877" s="193"/>
      <c r="B877" s="193"/>
      <c r="C877" s="193"/>
      <c r="D877" s="193"/>
      <c r="E877" s="193"/>
      <c r="F877" s="193"/>
      <c r="G877" s="193"/>
      <c r="H877" s="193"/>
      <c r="I877" s="193"/>
      <c r="J877" s="193"/>
      <c r="K877" s="193"/>
      <c r="L877" s="193"/>
      <c r="M877" s="193"/>
      <c r="N877" s="193"/>
      <c r="O877" s="193"/>
      <c r="P877" s="193"/>
      <c r="Q877" s="193"/>
      <c r="R877" s="193"/>
      <c r="S877" s="193"/>
      <c r="T877" s="193"/>
      <c r="U877" s="193"/>
      <c r="V877" s="193"/>
      <c r="W877" s="193"/>
      <c r="X877" s="193"/>
      <c r="Y877" s="193"/>
      <c r="Z877" s="193"/>
      <c r="AA877" s="193"/>
      <c r="AB877" s="193"/>
      <c r="AC877" s="193"/>
      <c r="AD877" s="193"/>
      <c r="AE877" s="193"/>
    </row>
    <row r="878" ht="42.0" customHeight="1">
      <c r="A878" s="193"/>
      <c r="B878" s="193"/>
      <c r="C878" s="193"/>
      <c r="D878" s="193"/>
      <c r="E878" s="193"/>
      <c r="F878" s="193"/>
      <c r="G878" s="193"/>
      <c r="H878" s="193"/>
      <c r="I878" s="193"/>
      <c r="J878" s="193"/>
      <c r="K878" s="193"/>
      <c r="L878" s="193"/>
      <c r="M878" s="193"/>
      <c r="N878" s="193"/>
      <c r="O878" s="193"/>
      <c r="P878" s="193"/>
      <c r="Q878" s="193"/>
      <c r="R878" s="193"/>
      <c r="S878" s="193"/>
      <c r="T878" s="193"/>
      <c r="U878" s="193"/>
      <c r="V878" s="193"/>
      <c r="W878" s="193"/>
      <c r="X878" s="193"/>
      <c r="Y878" s="193"/>
      <c r="Z878" s="193"/>
      <c r="AA878" s="193"/>
      <c r="AB878" s="193"/>
      <c r="AC878" s="193"/>
      <c r="AD878" s="193"/>
      <c r="AE878" s="193"/>
    </row>
    <row r="879" ht="42.0" customHeight="1">
      <c r="A879" s="193"/>
      <c r="B879" s="193"/>
      <c r="C879" s="193"/>
      <c r="D879" s="193"/>
      <c r="E879" s="193"/>
      <c r="F879" s="193"/>
      <c r="G879" s="193"/>
      <c r="H879" s="193"/>
      <c r="I879" s="193"/>
      <c r="J879" s="193"/>
      <c r="K879" s="193"/>
      <c r="L879" s="193"/>
      <c r="M879" s="193"/>
      <c r="N879" s="193"/>
      <c r="O879" s="193"/>
      <c r="P879" s="193"/>
      <c r="Q879" s="193"/>
      <c r="R879" s="193"/>
      <c r="S879" s="193"/>
      <c r="T879" s="193"/>
      <c r="U879" s="193"/>
      <c r="V879" s="193"/>
      <c r="W879" s="193"/>
      <c r="X879" s="193"/>
      <c r="Y879" s="193"/>
      <c r="Z879" s="193"/>
      <c r="AA879" s="193"/>
      <c r="AB879" s="193"/>
      <c r="AC879" s="193"/>
      <c r="AD879" s="193"/>
      <c r="AE879" s="193"/>
    </row>
    <row r="880" ht="42.0" customHeight="1">
      <c r="A880" s="193"/>
      <c r="B880" s="193"/>
      <c r="C880" s="193"/>
      <c r="D880" s="193"/>
      <c r="E880" s="193"/>
      <c r="F880" s="193"/>
      <c r="G880" s="193"/>
      <c r="H880" s="193"/>
      <c r="I880" s="193"/>
      <c r="J880" s="193"/>
      <c r="K880" s="193"/>
      <c r="L880" s="193"/>
      <c r="M880" s="193"/>
      <c r="N880" s="193"/>
      <c r="O880" s="193"/>
      <c r="P880" s="193"/>
      <c r="Q880" s="193"/>
      <c r="R880" s="193"/>
      <c r="S880" s="193"/>
      <c r="T880" s="193"/>
      <c r="U880" s="193"/>
      <c r="V880" s="193"/>
      <c r="W880" s="193"/>
      <c r="X880" s="193"/>
      <c r="Y880" s="193"/>
      <c r="Z880" s="193"/>
      <c r="AA880" s="193"/>
      <c r="AB880" s="193"/>
      <c r="AC880" s="193"/>
      <c r="AD880" s="193"/>
      <c r="AE880" s="193"/>
    </row>
    <row r="881" ht="42.0" customHeight="1">
      <c r="A881" s="193"/>
      <c r="B881" s="193"/>
      <c r="C881" s="193"/>
      <c r="D881" s="193"/>
      <c r="E881" s="193"/>
      <c r="F881" s="193"/>
      <c r="G881" s="193"/>
      <c r="H881" s="193"/>
      <c r="I881" s="193"/>
      <c r="J881" s="193"/>
      <c r="K881" s="193"/>
      <c r="L881" s="193"/>
      <c r="M881" s="193"/>
      <c r="N881" s="193"/>
      <c r="O881" s="193"/>
      <c r="P881" s="193"/>
      <c r="Q881" s="193"/>
      <c r="R881" s="193"/>
      <c r="S881" s="193"/>
      <c r="T881" s="193"/>
      <c r="U881" s="193"/>
      <c r="V881" s="193"/>
      <c r="W881" s="193"/>
      <c r="X881" s="193"/>
      <c r="Y881" s="193"/>
      <c r="Z881" s="193"/>
      <c r="AA881" s="193"/>
      <c r="AB881" s="193"/>
      <c r="AC881" s="193"/>
      <c r="AD881" s="193"/>
      <c r="AE881" s="193"/>
    </row>
    <row r="882" ht="42.0" customHeight="1">
      <c r="A882" s="193"/>
      <c r="B882" s="193"/>
      <c r="C882" s="193"/>
      <c r="D882" s="193"/>
      <c r="E882" s="193"/>
      <c r="F882" s="193"/>
      <c r="G882" s="193"/>
      <c r="H882" s="193"/>
      <c r="I882" s="193"/>
      <c r="J882" s="193"/>
      <c r="K882" s="193"/>
      <c r="L882" s="193"/>
      <c r="M882" s="193"/>
      <c r="N882" s="193"/>
      <c r="O882" s="193"/>
      <c r="P882" s="193"/>
      <c r="Q882" s="193"/>
      <c r="R882" s="193"/>
      <c r="S882" s="193"/>
      <c r="T882" s="193"/>
      <c r="U882" s="193"/>
      <c r="V882" s="193"/>
      <c r="W882" s="193"/>
      <c r="X882" s="193"/>
      <c r="Y882" s="193"/>
      <c r="Z882" s="193"/>
      <c r="AA882" s="193"/>
      <c r="AB882" s="193"/>
      <c r="AC882" s="193"/>
      <c r="AD882" s="193"/>
      <c r="AE882" s="193"/>
    </row>
    <row r="883" ht="42.0" customHeight="1">
      <c r="A883" s="193"/>
      <c r="B883" s="193"/>
      <c r="C883" s="193"/>
      <c r="D883" s="193"/>
      <c r="E883" s="193"/>
      <c r="F883" s="193"/>
      <c r="G883" s="193"/>
      <c r="H883" s="193"/>
      <c r="I883" s="193"/>
      <c r="J883" s="193"/>
      <c r="K883" s="193"/>
      <c r="L883" s="193"/>
      <c r="M883" s="193"/>
      <c r="N883" s="193"/>
      <c r="O883" s="193"/>
      <c r="P883" s="193"/>
      <c r="Q883" s="193"/>
      <c r="R883" s="193"/>
      <c r="S883" s="193"/>
      <c r="T883" s="193"/>
      <c r="U883" s="193"/>
      <c r="V883" s="193"/>
      <c r="W883" s="193"/>
      <c r="X883" s="193"/>
      <c r="Y883" s="193"/>
      <c r="Z883" s="193"/>
      <c r="AA883" s="193"/>
      <c r="AB883" s="193"/>
      <c r="AC883" s="193"/>
      <c r="AD883" s="193"/>
      <c r="AE883" s="193"/>
    </row>
    <row r="884" ht="42.0" customHeight="1">
      <c r="A884" s="193"/>
      <c r="B884" s="193"/>
      <c r="C884" s="193"/>
      <c r="D884" s="193"/>
      <c r="E884" s="193"/>
      <c r="F884" s="193"/>
      <c r="G884" s="193"/>
      <c r="H884" s="193"/>
      <c r="I884" s="193"/>
      <c r="J884" s="193"/>
      <c r="K884" s="193"/>
      <c r="L884" s="193"/>
      <c r="M884" s="193"/>
      <c r="N884" s="193"/>
      <c r="O884" s="193"/>
      <c r="P884" s="193"/>
      <c r="Q884" s="193"/>
      <c r="R884" s="193"/>
      <c r="S884" s="193"/>
      <c r="T884" s="193"/>
      <c r="U884" s="193"/>
      <c r="V884" s="193"/>
      <c r="W884" s="193"/>
      <c r="X884" s="193"/>
      <c r="Y884" s="193"/>
      <c r="Z884" s="193"/>
      <c r="AA884" s="193"/>
      <c r="AB884" s="193"/>
      <c r="AC884" s="193"/>
      <c r="AD884" s="193"/>
      <c r="AE884" s="193"/>
    </row>
    <row r="885" ht="42.0" customHeight="1">
      <c r="A885" s="193"/>
      <c r="B885" s="193"/>
      <c r="C885" s="193"/>
      <c r="D885" s="193"/>
      <c r="E885" s="193"/>
      <c r="F885" s="193"/>
      <c r="G885" s="193"/>
      <c r="H885" s="193"/>
      <c r="I885" s="193"/>
      <c r="J885" s="193"/>
      <c r="K885" s="193"/>
      <c r="L885" s="193"/>
      <c r="M885" s="193"/>
      <c r="N885" s="193"/>
      <c r="O885" s="193"/>
      <c r="P885" s="193"/>
      <c r="Q885" s="193"/>
      <c r="R885" s="193"/>
      <c r="S885" s="193"/>
      <c r="T885" s="193"/>
      <c r="U885" s="193"/>
      <c r="V885" s="193"/>
      <c r="W885" s="193"/>
      <c r="X885" s="193"/>
      <c r="Y885" s="193"/>
      <c r="Z885" s="193"/>
      <c r="AA885" s="193"/>
      <c r="AB885" s="193"/>
      <c r="AC885" s="193"/>
      <c r="AD885" s="193"/>
      <c r="AE885" s="193"/>
    </row>
    <row r="886" ht="42.0" customHeight="1">
      <c r="A886" s="193"/>
      <c r="B886" s="193"/>
      <c r="C886" s="193"/>
      <c r="D886" s="193"/>
      <c r="E886" s="193"/>
      <c r="F886" s="193"/>
      <c r="G886" s="193"/>
      <c r="H886" s="193"/>
      <c r="I886" s="193"/>
      <c r="J886" s="193"/>
      <c r="K886" s="193"/>
      <c r="L886" s="193"/>
      <c r="M886" s="193"/>
      <c r="N886" s="193"/>
      <c r="O886" s="193"/>
      <c r="P886" s="193"/>
      <c r="Q886" s="193"/>
      <c r="R886" s="193"/>
      <c r="S886" s="193"/>
      <c r="T886" s="193"/>
      <c r="U886" s="193"/>
      <c r="V886" s="193"/>
      <c r="W886" s="193"/>
      <c r="X886" s="193"/>
      <c r="Y886" s="193"/>
      <c r="Z886" s="193"/>
      <c r="AA886" s="193"/>
      <c r="AB886" s="193"/>
      <c r="AC886" s="193"/>
      <c r="AD886" s="193"/>
      <c r="AE886" s="193"/>
    </row>
    <row r="887" ht="42.0" customHeight="1">
      <c r="A887" s="193"/>
      <c r="B887" s="193"/>
      <c r="C887" s="193"/>
      <c r="D887" s="193"/>
      <c r="E887" s="193"/>
      <c r="F887" s="193"/>
      <c r="G887" s="193"/>
      <c r="H887" s="193"/>
      <c r="I887" s="193"/>
      <c r="J887" s="193"/>
      <c r="K887" s="193"/>
      <c r="L887" s="193"/>
      <c r="M887" s="193"/>
      <c r="N887" s="193"/>
      <c r="O887" s="193"/>
      <c r="P887" s="193"/>
      <c r="Q887" s="193"/>
      <c r="R887" s="193"/>
      <c r="S887" s="193"/>
      <c r="T887" s="193"/>
      <c r="U887" s="193"/>
      <c r="V887" s="193"/>
      <c r="W887" s="193"/>
      <c r="X887" s="193"/>
      <c r="Y887" s="193"/>
      <c r="Z887" s="193"/>
      <c r="AA887" s="193"/>
      <c r="AB887" s="193"/>
      <c r="AC887" s="193"/>
      <c r="AD887" s="193"/>
      <c r="AE887" s="193"/>
    </row>
    <row r="888" ht="42.0" customHeight="1">
      <c r="A888" s="193"/>
      <c r="B888" s="193"/>
      <c r="C888" s="193"/>
      <c r="D888" s="193"/>
      <c r="E888" s="193"/>
      <c r="F888" s="193"/>
      <c r="G888" s="193"/>
      <c r="H888" s="193"/>
      <c r="I888" s="193"/>
      <c r="J888" s="193"/>
      <c r="K888" s="193"/>
      <c r="L888" s="193"/>
      <c r="M888" s="193"/>
      <c r="N888" s="193"/>
      <c r="O888" s="193"/>
      <c r="P888" s="193"/>
      <c r="Q888" s="193"/>
      <c r="R888" s="193"/>
      <c r="S888" s="193"/>
      <c r="T888" s="193"/>
      <c r="U888" s="193"/>
      <c r="V888" s="193"/>
      <c r="W888" s="193"/>
      <c r="X888" s="193"/>
      <c r="Y888" s="193"/>
      <c r="Z888" s="193"/>
      <c r="AA888" s="193"/>
      <c r="AB888" s="193"/>
      <c r="AC888" s="193"/>
      <c r="AD888" s="193"/>
      <c r="AE888" s="193"/>
    </row>
    <row r="889" ht="42.0" customHeight="1">
      <c r="A889" s="193"/>
      <c r="B889" s="193"/>
      <c r="C889" s="193"/>
      <c r="D889" s="193"/>
      <c r="E889" s="193"/>
      <c r="F889" s="193"/>
      <c r="G889" s="193"/>
      <c r="H889" s="193"/>
      <c r="I889" s="193"/>
      <c r="J889" s="193"/>
      <c r="K889" s="193"/>
      <c r="L889" s="193"/>
      <c r="M889" s="193"/>
      <c r="N889" s="193"/>
      <c r="O889" s="193"/>
      <c r="P889" s="193"/>
      <c r="Q889" s="193"/>
      <c r="R889" s="193"/>
      <c r="S889" s="193"/>
      <c r="T889" s="193"/>
      <c r="U889" s="193"/>
      <c r="V889" s="193"/>
      <c r="W889" s="193"/>
      <c r="X889" s="193"/>
      <c r="Y889" s="193"/>
      <c r="Z889" s="193"/>
      <c r="AA889" s="193"/>
      <c r="AB889" s="193"/>
      <c r="AC889" s="193"/>
      <c r="AD889" s="193"/>
      <c r="AE889" s="193"/>
    </row>
    <row r="890" ht="42.0" customHeight="1">
      <c r="A890" s="193"/>
      <c r="B890" s="193"/>
      <c r="C890" s="193"/>
      <c r="D890" s="193"/>
      <c r="E890" s="193"/>
      <c r="F890" s="193"/>
      <c r="G890" s="193"/>
      <c r="H890" s="193"/>
      <c r="I890" s="193"/>
      <c r="J890" s="193"/>
      <c r="K890" s="193"/>
      <c r="L890" s="193"/>
      <c r="M890" s="193"/>
      <c r="N890" s="193"/>
      <c r="O890" s="193"/>
      <c r="P890" s="193"/>
      <c r="Q890" s="193"/>
      <c r="R890" s="193"/>
      <c r="S890" s="193"/>
      <c r="T890" s="193"/>
      <c r="U890" s="193"/>
      <c r="V890" s="193"/>
      <c r="W890" s="193"/>
      <c r="X890" s="193"/>
      <c r="Y890" s="193"/>
      <c r="Z890" s="193"/>
      <c r="AA890" s="193"/>
      <c r="AB890" s="193"/>
      <c r="AC890" s="193"/>
      <c r="AD890" s="193"/>
      <c r="AE890" s="193"/>
    </row>
    <row r="891" ht="42.0" customHeight="1">
      <c r="A891" s="193"/>
      <c r="B891" s="193"/>
      <c r="C891" s="193"/>
      <c r="D891" s="193"/>
      <c r="E891" s="193"/>
      <c r="F891" s="193"/>
      <c r="G891" s="193"/>
      <c r="H891" s="193"/>
      <c r="I891" s="193"/>
      <c r="J891" s="193"/>
      <c r="K891" s="193"/>
      <c r="L891" s="193"/>
      <c r="M891" s="193"/>
      <c r="N891" s="193"/>
      <c r="O891" s="193"/>
      <c r="P891" s="193"/>
      <c r="Q891" s="193"/>
      <c r="R891" s="193"/>
      <c r="S891" s="193"/>
      <c r="T891" s="193"/>
      <c r="U891" s="193"/>
      <c r="V891" s="193"/>
      <c r="W891" s="193"/>
      <c r="X891" s="193"/>
      <c r="Y891" s="193"/>
      <c r="Z891" s="193"/>
      <c r="AA891" s="193"/>
      <c r="AB891" s="193"/>
      <c r="AC891" s="193"/>
      <c r="AD891" s="193"/>
      <c r="AE891" s="193"/>
    </row>
    <row r="892" ht="42.0" customHeight="1">
      <c r="A892" s="193"/>
      <c r="B892" s="193"/>
      <c r="C892" s="193"/>
      <c r="D892" s="193"/>
      <c r="E892" s="193"/>
      <c r="F892" s="193"/>
      <c r="G892" s="193"/>
      <c r="H892" s="193"/>
      <c r="I892" s="193"/>
      <c r="J892" s="193"/>
      <c r="K892" s="193"/>
      <c r="L892" s="193"/>
      <c r="M892" s="193"/>
      <c r="N892" s="193"/>
      <c r="O892" s="193"/>
      <c r="P892" s="193"/>
      <c r="Q892" s="193"/>
      <c r="R892" s="193"/>
      <c r="S892" s="193"/>
      <c r="T892" s="193"/>
      <c r="U892" s="193"/>
      <c r="V892" s="193"/>
      <c r="W892" s="193"/>
      <c r="X892" s="193"/>
      <c r="Y892" s="193"/>
      <c r="Z892" s="193"/>
      <c r="AA892" s="193"/>
      <c r="AB892" s="193"/>
      <c r="AC892" s="193"/>
      <c r="AD892" s="193"/>
      <c r="AE892" s="193"/>
    </row>
    <row r="893" ht="42.0" customHeight="1">
      <c r="A893" s="193"/>
      <c r="B893" s="193"/>
      <c r="C893" s="193"/>
      <c r="D893" s="193"/>
      <c r="E893" s="193"/>
      <c r="F893" s="193"/>
      <c r="G893" s="193"/>
      <c r="H893" s="193"/>
      <c r="I893" s="193"/>
      <c r="J893" s="193"/>
      <c r="K893" s="193"/>
      <c r="L893" s="193"/>
      <c r="M893" s="193"/>
      <c r="N893" s="193"/>
      <c r="O893" s="193"/>
      <c r="P893" s="193"/>
      <c r="Q893" s="193"/>
      <c r="R893" s="193"/>
      <c r="S893" s="193"/>
      <c r="T893" s="193"/>
      <c r="U893" s="193"/>
      <c r="V893" s="193"/>
      <c r="W893" s="193"/>
      <c r="X893" s="193"/>
      <c r="Y893" s="193"/>
      <c r="Z893" s="193"/>
      <c r="AA893" s="193"/>
      <c r="AB893" s="193"/>
      <c r="AC893" s="193"/>
      <c r="AD893" s="193"/>
      <c r="AE893" s="193"/>
    </row>
    <row r="894" ht="42.0" customHeight="1">
      <c r="A894" s="193"/>
      <c r="B894" s="193"/>
      <c r="C894" s="193"/>
      <c r="D894" s="193"/>
      <c r="E894" s="193"/>
      <c r="F894" s="193"/>
      <c r="G894" s="193"/>
      <c r="H894" s="193"/>
      <c r="I894" s="193"/>
      <c r="J894" s="193"/>
      <c r="K894" s="193"/>
      <c r="L894" s="193"/>
      <c r="M894" s="193"/>
      <c r="N894" s="193"/>
      <c r="O894" s="193"/>
      <c r="P894" s="193"/>
      <c r="Q894" s="193"/>
      <c r="R894" s="193"/>
      <c r="S894" s="193"/>
      <c r="T894" s="193"/>
      <c r="U894" s="193"/>
      <c r="V894" s="193"/>
      <c r="W894" s="193"/>
      <c r="X894" s="193"/>
      <c r="Y894" s="193"/>
      <c r="Z894" s="193"/>
      <c r="AA894" s="193"/>
      <c r="AB894" s="193"/>
      <c r="AC894" s="193"/>
      <c r="AD894" s="193"/>
      <c r="AE894" s="193"/>
    </row>
    <row r="895" ht="42.0" customHeight="1">
      <c r="A895" s="193"/>
      <c r="B895" s="193"/>
      <c r="C895" s="193"/>
      <c r="D895" s="193"/>
      <c r="E895" s="193"/>
      <c r="F895" s="193"/>
      <c r="G895" s="193"/>
      <c r="H895" s="193"/>
      <c r="I895" s="193"/>
      <c r="J895" s="193"/>
      <c r="K895" s="193"/>
      <c r="L895" s="193"/>
      <c r="M895" s="193"/>
      <c r="N895" s="193"/>
      <c r="O895" s="193"/>
      <c r="P895" s="193"/>
      <c r="Q895" s="193"/>
      <c r="R895" s="193"/>
      <c r="S895" s="193"/>
      <c r="T895" s="193"/>
      <c r="U895" s="193"/>
      <c r="V895" s="193"/>
      <c r="W895" s="193"/>
      <c r="X895" s="193"/>
      <c r="Y895" s="193"/>
      <c r="Z895" s="193"/>
      <c r="AA895" s="193"/>
      <c r="AB895" s="193"/>
      <c r="AC895" s="193"/>
      <c r="AD895" s="193"/>
      <c r="AE895" s="193"/>
    </row>
    <row r="896" ht="42.0" customHeight="1">
      <c r="A896" s="193"/>
      <c r="B896" s="193"/>
      <c r="C896" s="193"/>
      <c r="D896" s="193"/>
      <c r="E896" s="193"/>
      <c r="F896" s="193"/>
      <c r="G896" s="193"/>
      <c r="H896" s="193"/>
      <c r="I896" s="193"/>
      <c r="J896" s="193"/>
      <c r="K896" s="193"/>
      <c r="L896" s="193"/>
      <c r="M896" s="193"/>
      <c r="N896" s="193"/>
      <c r="O896" s="193"/>
      <c r="P896" s="193"/>
      <c r="Q896" s="193"/>
      <c r="R896" s="193"/>
      <c r="S896" s="193"/>
      <c r="T896" s="193"/>
      <c r="U896" s="193"/>
      <c r="V896" s="193"/>
      <c r="W896" s="193"/>
      <c r="X896" s="193"/>
      <c r="Y896" s="193"/>
      <c r="Z896" s="193"/>
      <c r="AA896" s="193"/>
      <c r="AB896" s="193"/>
      <c r="AC896" s="193"/>
      <c r="AD896" s="193"/>
      <c r="AE896" s="193"/>
    </row>
    <row r="897" ht="42.0" customHeight="1">
      <c r="A897" s="193"/>
      <c r="B897" s="193"/>
      <c r="C897" s="193"/>
      <c r="D897" s="193"/>
      <c r="E897" s="193"/>
      <c r="F897" s="193"/>
      <c r="G897" s="193"/>
      <c r="H897" s="193"/>
      <c r="I897" s="193"/>
      <c r="J897" s="193"/>
      <c r="K897" s="193"/>
      <c r="L897" s="193"/>
      <c r="M897" s="193"/>
      <c r="N897" s="193"/>
      <c r="O897" s="193"/>
      <c r="P897" s="193"/>
      <c r="Q897" s="193"/>
      <c r="R897" s="193"/>
      <c r="S897" s="193"/>
      <c r="T897" s="193"/>
      <c r="U897" s="193"/>
      <c r="V897" s="193"/>
      <c r="W897" s="193"/>
      <c r="X897" s="193"/>
      <c r="Y897" s="193"/>
      <c r="Z897" s="193"/>
      <c r="AA897" s="193"/>
      <c r="AB897" s="193"/>
      <c r="AC897" s="193"/>
      <c r="AD897" s="193"/>
      <c r="AE897" s="193"/>
    </row>
    <row r="898" ht="42.0" customHeight="1">
      <c r="A898" s="193"/>
      <c r="B898" s="193"/>
      <c r="C898" s="193"/>
      <c r="D898" s="193"/>
      <c r="E898" s="193"/>
      <c r="F898" s="193"/>
      <c r="G898" s="193"/>
      <c r="H898" s="193"/>
      <c r="I898" s="193"/>
      <c r="J898" s="193"/>
      <c r="K898" s="193"/>
      <c r="L898" s="193"/>
      <c r="M898" s="193"/>
      <c r="N898" s="193"/>
      <c r="O898" s="193"/>
      <c r="P898" s="193"/>
      <c r="Q898" s="193"/>
      <c r="R898" s="193"/>
      <c r="S898" s="193"/>
      <c r="T898" s="193"/>
      <c r="U898" s="193"/>
      <c r="V898" s="193"/>
      <c r="W898" s="193"/>
      <c r="X898" s="193"/>
      <c r="Y898" s="193"/>
      <c r="Z898" s="193"/>
      <c r="AA898" s="193"/>
      <c r="AB898" s="193"/>
      <c r="AC898" s="193"/>
      <c r="AD898" s="193"/>
      <c r="AE898" s="193"/>
    </row>
    <row r="899" ht="42.0" customHeight="1">
      <c r="A899" s="193"/>
      <c r="B899" s="193"/>
      <c r="C899" s="193"/>
      <c r="D899" s="193"/>
      <c r="E899" s="193"/>
      <c r="F899" s="193"/>
      <c r="G899" s="193"/>
      <c r="H899" s="193"/>
      <c r="I899" s="193"/>
      <c r="J899" s="193"/>
      <c r="K899" s="193"/>
      <c r="L899" s="193"/>
      <c r="M899" s="193"/>
      <c r="N899" s="193"/>
      <c r="O899" s="193"/>
      <c r="P899" s="193"/>
      <c r="Q899" s="193"/>
      <c r="R899" s="193"/>
      <c r="S899" s="193"/>
      <c r="T899" s="193"/>
      <c r="U899" s="193"/>
      <c r="V899" s="193"/>
      <c r="W899" s="193"/>
      <c r="X899" s="193"/>
      <c r="Y899" s="193"/>
      <c r="Z899" s="193"/>
      <c r="AA899" s="193"/>
      <c r="AB899" s="193"/>
      <c r="AC899" s="193"/>
      <c r="AD899" s="193"/>
      <c r="AE899" s="193"/>
    </row>
    <row r="900" ht="42.0" customHeight="1">
      <c r="A900" s="193"/>
      <c r="B900" s="193"/>
      <c r="C900" s="193"/>
      <c r="D900" s="193"/>
      <c r="E900" s="193"/>
      <c r="F900" s="193"/>
      <c r="G900" s="193"/>
      <c r="H900" s="193"/>
      <c r="I900" s="193"/>
      <c r="J900" s="193"/>
      <c r="K900" s="193"/>
      <c r="L900" s="193"/>
      <c r="M900" s="193"/>
      <c r="N900" s="193"/>
      <c r="O900" s="193"/>
      <c r="P900" s="193"/>
      <c r="Q900" s="193"/>
      <c r="R900" s="193"/>
      <c r="S900" s="193"/>
      <c r="T900" s="193"/>
      <c r="U900" s="193"/>
      <c r="V900" s="193"/>
      <c r="W900" s="193"/>
      <c r="X900" s="193"/>
      <c r="Y900" s="193"/>
      <c r="Z900" s="193"/>
      <c r="AA900" s="193"/>
      <c r="AB900" s="193"/>
      <c r="AC900" s="193"/>
      <c r="AD900" s="193"/>
      <c r="AE900" s="193"/>
    </row>
    <row r="901" ht="42.0" customHeight="1">
      <c r="A901" s="193"/>
      <c r="B901" s="193"/>
      <c r="C901" s="193"/>
      <c r="D901" s="193"/>
      <c r="E901" s="193"/>
      <c r="F901" s="193"/>
      <c r="G901" s="193"/>
      <c r="H901" s="193"/>
      <c r="I901" s="193"/>
      <c r="J901" s="193"/>
      <c r="K901" s="193"/>
      <c r="L901" s="193"/>
      <c r="M901" s="193"/>
      <c r="N901" s="193"/>
      <c r="O901" s="193"/>
      <c r="P901" s="193"/>
      <c r="Q901" s="193"/>
      <c r="R901" s="193"/>
      <c r="S901" s="193"/>
      <c r="T901" s="193"/>
      <c r="U901" s="193"/>
      <c r="V901" s="193"/>
      <c r="W901" s="193"/>
      <c r="X901" s="193"/>
      <c r="Y901" s="193"/>
      <c r="Z901" s="193"/>
      <c r="AA901" s="193"/>
      <c r="AB901" s="193"/>
      <c r="AC901" s="193"/>
      <c r="AD901" s="193"/>
      <c r="AE901" s="193"/>
    </row>
    <row r="902" ht="42.0" customHeight="1">
      <c r="A902" s="193"/>
      <c r="B902" s="193"/>
      <c r="C902" s="193"/>
      <c r="D902" s="193"/>
      <c r="E902" s="193"/>
      <c r="F902" s="193"/>
      <c r="G902" s="193"/>
      <c r="H902" s="193"/>
      <c r="I902" s="193"/>
      <c r="J902" s="193"/>
      <c r="K902" s="193"/>
      <c r="L902" s="193"/>
      <c r="M902" s="193"/>
      <c r="N902" s="193"/>
      <c r="O902" s="193"/>
      <c r="P902" s="193"/>
      <c r="Q902" s="193"/>
      <c r="R902" s="193"/>
      <c r="S902" s="193"/>
      <c r="T902" s="193"/>
      <c r="U902" s="193"/>
      <c r="V902" s="193"/>
      <c r="W902" s="193"/>
      <c r="X902" s="193"/>
      <c r="Y902" s="193"/>
      <c r="Z902" s="193"/>
      <c r="AA902" s="193"/>
      <c r="AB902" s="193"/>
      <c r="AC902" s="193"/>
      <c r="AD902" s="193"/>
      <c r="AE902" s="193"/>
    </row>
    <row r="903" ht="42.0" customHeight="1">
      <c r="A903" s="193"/>
      <c r="B903" s="193"/>
      <c r="C903" s="193"/>
      <c r="D903" s="193"/>
      <c r="E903" s="193"/>
      <c r="F903" s="193"/>
      <c r="G903" s="193"/>
      <c r="H903" s="193"/>
      <c r="I903" s="193"/>
      <c r="J903" s="193"/>
      <c r="K903" s="193"/>
      <c r="L903" s="193"/>
      <c r="M903" s="193"/>
      <c r="N903" s="193"/>
      <c r="O903" s="193"/>
      <c r="P903" s="193"/>
      <c r="Q903" s="193"/>
      <c r="R903" s="193"/>
      <c r="S903" s="193"/>
      <c r="T903" s="193"/>
      <c r="U903" s="193"/>
      <c r="V903" s="193"/>
      <c r="W903" s="193"/>
      <c r="X903" s="193"/>
      <c r="Y903" s="193"/>
      <c r="Z903" s="193"/>
      <c r="AA903" s="193"/>
      <c r="AB903" s="193"/>
      <c r="AC903" s="193"/>
      <c r="AD903" s="193"/>
      <c r="AE903" s="193"/>
    </row>
    <row r="904" ht="42.0" customHeight="1">
      <c r="A904" s="193"/>
      <c r="B904" s="193"/>
      <c r="C904" s="193"/>
      <c r="D904" s="193"/>
      <c r="E904" s="193"/>
      <c r="F904" s="193"/>
      <c r="G904" s="193"/>
      <c r="H904" s="193"/>
      <c r="I904" s="193"/>
      <c r="J904" s="193"/>
      <c r="K904" s="193"/>
      <c r="L904" s="193"/>
      <c r="M904" s="193"/>
      <c r="N904" s="193"/>
      <c r="O904" s="193"/>
      <c r="P904" s="193"/>
      <c r="Q904" s="193"/>
      <c r="R904" s="193"/>
      <c r="S904" s="193"/>
      <c r="T904" s="193"/>
      <c r="U904" s="193"/>
      <c r="V904" s="193"/>
      <c r="W904" s="193"/>
      <c r="X904" s="193"/>
      <c r="Y904" s="193"/>
      <c r="Z904" s="193"/>
      <c r="AA904" s="193"/>
      <c r="AB904" s="193"/>
      <c r="AC904" s="193"/>
      <c r="AD904" s="193"/>
      <c r="AE904" s="193"/>
    </row>
    <row r="905" ht="42.0" customHeight="1">
      <c r="A905" s="193"/>
      <c r="B905" s="193"/>
      <c r="C905" s="193"/>
      <c r="D905" s="193"/>
      <c r="E905" s="193"/>
      <c r="F905" s="193"/>
      <c r="G905" s="193"/>
      <c r="H905" s="193"/>
      <c r="I905" s="193"/>
      <c r="J905" s="193"/>
      <c r="K905" s="193"/>
      <c r="L905" s="193"/>
      <c r="M905" s="193"/>
      <c r="N905" s="193"/>
      <c r="O905" s="193"/>
      <c r="P905" s="193"/>
      <c r="Q905" s="193"/>
      <c r="R905" s="193"/>
      <c r="S905" s="193"/>
      <c r="T905" s="193"/>
      <c r="U905" s="193"/>
      <c r="V905" s="193"/>
      <c r="W905" s="193"/>
      <c r="X905" s="193"/>
      <c r="Y905" s="193"/>
      <c r="Z905" s="193"/>
      <c r="AA905" s="193"/>
      <c r="AB905" s="193"/>
      <c r="AC905" s="193"/>
      <c r="AD905" s="193"/>
      <c r="AE905" s="193"/>
    </row>
    <row r="906" ht="42.0" customHeight="1">
      <c r="A906" s="193"/>
      <c r="B906" s="193"/>
      <c r="C906" s="193"/>
      <c r="D906" s="193"/>
      <c r="E906" s="193"/>
      <c r="F906" s="193"/>
      <c r="G906" s="193"/>
      <c r="H906" s="193"/>
      <c r="I906" s="193"/>
      <c r="J906" s="193"/>
      <c r="K906" s="193"/>
      <c r="L906" s="193"/>
      <c r="M906" s="193"/>
      <c r="N906" s="193"/>
      <c r="O906" s="193"/>
      <c r="P906" s="193"/>
      <c r="Q906" s="193"/>
      <c r="R906" s="193"/>
      <c r="S906" s="193"/>
      <c r="T906" s="193"/>
      <c r="U906" s="193"/>
      <c r="V906" s="193"/>
      <c r="W906" s="193"/>
      <c r="X906" s="193"/>
      <c r="Y906" s="193"/>
      <c r="Z906" s="193"/>
      <c r="AA906" s="193"/>
      <c r="AB906" s="193"/>
      <c r="AC906" s="193"/>
      <c r="AD906" s="193"/>
      <c r="AE906" s="193"/>
    </row>
    <row r="907" ht="42.0" customHeight="1">
      <c r="A907" s="193"/>
      <c r="B907" s="193"/>
      <c r="C907" s="193"/>
      <c r="D907" s="193"/>
      <c r="E907" s="193"/>
      <c r="F907" s="193"/>
      <c r="G907" s="193"/>
      <c r="H907" s="193"/>
      <c r="I907" s="193"/>
      <c r="J907" s="193"/>
      <c r="K907" s="193"/>
      <c r="L907" s="193"/>
      <c r="M907" s="193"/>
      <c r="N907" s="193"/>
      <c r="O907" s="193"/>
      <c r="P907" s="193"/>
      <c r="Q907" s="193"/>
      <c r="R907" s="193"/>
      <c r="S907" s="193"/>
      <c r="T907" s="193"/>
      <c r="U907" s="193"/>
      <c r="V907" s="193"/>
      <c r="W907" s="193"/>
      <c r="X907" s="193"/>
      <c r="Y907" s="193"/>
      <c r="Z907" s="193"/>
      <c r="AA907" s="193"/>
      <c r="AB907" s="193"/>
      <c r="AC907" s="193"/>
      <c r="AD907" s="193"/>
      <c r="AE907" s="193"/>
    </row>
    <row r="908" ht="42.0" customHeight="1">
      <c r="A908" s="193"/>
      <c r="B908" s="193"/>
      <c r="C908" s="193"/>
      <c r="D908" s="193"/>
      <c r="E908" s="193"/>
      <c r="F908" s="193"/>
      <c r="G908" s="193"/>
      <c r="H908" s="193"/>
      <c r="I908" s="193"/>
      <c r="J908" s="193"/>
      <c r="K908" s="193"/>
      <c r="L908" s="193"/>
      <c r="M908" s="193"/>
      <c r="N908" s="193"/>
      <c r="O908" s="193"/>
      <c r="P908" s="193"/>
      <c r="Q908" s="193"/>
      <c r="R908" s="193"/>
      <c r="S908" s="193"/>
      <c r="T908" s="193"/>
      <c r="U908" s="193"/>
      <c r="V908" s="193"/>
      <c r="W908" s="193"/>
      <c r="X908" s="193"/>
      <c r="Y908" s="193"/>
      <c r="Z908" s="193"/>
      <c r="AA908" s="193"/>
      <c r="AB908" s="193"/>
      <c r="AC908" s="193"/>
      <c r="AD908" s="193"/>
      <c r="AE908" s="193"/>
    </row>
    <row r="909" ht="42.0" customHeight="1">
      <c r="A909" s="193"/>
      <c r="B909" s="193"/>
      <c r="C909" s="193"/>
      <c r="D909" s="193"/>
      <c r="E909" s="193"/>
      <c r="F909" s="193"/>
      <c r="G909" s="193"/>
      <c r="H909" s="193"/>
      <c r="I909" s="193"/>
      <c r="J909" s="193"/>
      <c r="K909" s="193"/>
      <c r="L909" s="193"/>
      <c r="M909" s="193"/>
      <c r="N909" s="193"/>
      <c r="O909" s="193"/>
      <c r="P909" s="193"/>
      <c r="Q909" s="193"/>
      <c r="R909" s="193"/>
      <c r="S909" s="193"/>
      <c r="T909" s="193"/>
      <c r="U909" s="193"/>
      <c r="V909" s="193"/>
      <c r="W909" s="193"/>
      <c r="X909" s="193"/>
      <c r="Y909" s="193"/>
      <c r="Z909" s="193"/>
      <c r="AA909" s="193"/>
      <c r="AB909" s="193"/>
      <c r="AC909" s="193"/>
      <c r="AD909" s="193"/>
      <c r="AE909" s="193"/>
    </row>
    <row r="910" ht="42.0" customHeight="1">
      <c r="A910" s="193"/>
      <c r="B910" s="193"/>
      <c r="C910" s="193"/>
      <c r="D910" s="193"/>
      <c r="E910" s="193"/>
      <c r="F910" s="193"/>
      <c r="G910" s="193"/>
      <c r="H910" s="193"/>
      <c r="I910" s="193"/>
      <c r="J910" s="193"/>
      <c r="K910" s="193"/>
      <c r="L910" s="193"/>
      <c r="M910" s="193"/>
      <c r="N910" s="193"/>
      <c r="O910" s="193"/>
      <c r="P910" s="193"/>
      <c r="Q910" s="193"/>
      <c r="R910" s="193"/>
      <c r="S910" s="193"/>
      <c r="T910" s="193"/>
      <c r="U910" s="193"/>
      <c r="V910" s="193"/>
      <c r="W910" s="193"/>
      <c r="X910" s="193"/>
      <c r="Y910" s="193"/>
      <c r="Z910" s="193"/>
      <c r="AA910" s="193"/>
      <c r="AB910" s="193"/>
      <c r="AC910" s="193"/>
      <c r="AD910" s="193"/>
      <c r="AE910" s="193"/>
    </row>
    <row r="911" ht="42.0" customHeight="1">
      <c r="A911" s="193"/>
      <c r="B911" s="193"/>
      <c r="C911" s="193"/>
      <c r="D911" s="193"/>
      <c r="E911" s="193"/>
      <c r="F911" s="193"/>
      <c r="G911" s="193"/>
      <c r="H911" s="193"/>
      <c r="I911" s="193"/>
      <c r="J911" s="193"/>
      <c r="K911" s="193"/>
      <c r="L911" s="193"/>
      <c r="M911" s="193"/>
      <c r="N911" s="193"/>
      <c r="O911" s="193"/>
      <c r="P911" s="193"/>
      <c r="Q911" s="193"/>
      <c r="R911" s="193"/>
      <c r="S911" s="193"/>
      <c r="T911" s="193"/>
      <c r="U911" s="193"/>
      <c r="V911" s="193"/>
      <c r="W911" s="193"/>
      <c r="X911" s="193"/>
      <c r="Y911" s="193"/>
      <c r="Z911" s="193"/>
      <c r="AA911" s="193"/>
      <c r="AB911" s="193"/>
      <c r="AC911" s="193"/>
      <c r="AD911" s="193"/>
      <c r="AE911" s="193"/>
    </row>
    <row r="912" ht="42.0" customHeight="1">
      <c r="A912" s="193"/>
      <c r="B912" s="193"/>
      <c r="C912" s="193"/>
      <c r="D912" s="193"/>
      <c r="E912" s="193"/>
      <c r="F912" s="193"/>
      <c r="G912" s="193"/>
      <c r="H912" s="193"/>
      <c r="I912" s="193"/>
      <c r="J912" s="193"/>
      <c r="K912" s="193"/>
      <c r="L912" s="193"/>
      <c r="M912" s="193"/>
      <c r="N912" s="193"/>
      <c r="O912" s="193"/>
      <c r="P912" s="193"/>
      <c r="Q912" s="193"/>
      <c r="R912" s="193"/>
      <c r="S912" s="193"/>
      <c r="T912" s="193"/>
      <c r="U912" s="193"/>
      <c r="V912" s="193"/>
      <c r="W912" s="193"/>
      <c r="X912" s="193"/>
      <c r="Y912" s="193"/>
      <c r="Z912" s="193"/>
      <c r="AA912" s="193"/>
      <c r="AB912" s="193"/>
      <c r="AC912" s="193"/>
      <c r="AD912" s="193"/>
      <c r="AE912" s="193"/>
    </row>
    <row r="913" ht="42.0" customHeight="1">
      <c r="A913" s="193"/>
      <c r="B913" s="193"/>
      <c r="C913" s="193"/>
      <c r="D913" s="193"/>
      <c r="E913" s="193"/>
      <c r="F913" s="193"/>
      <c r="G913" s="193"/>
      <c r="H913" s="193"/>
      <c r="I913" s="193"/>
      <c r="J913" s="193"/>
      <c r="K913" s="193"/>
      <c r="L913" s="193"/>
      <c r="M913" s="193"/>
      <c r="N913" s="193"/>
      <c r="O913" s="193"/>
      <c r="P913" s="193"/>
      <c r="Q913" s="193"/>
      <c r="R913" s="193"/>
      <c r="S913" s="193"/>
      <c r="T913" s="193"/>
      <c r="U913" s="193"/>
      <c r="V913" s="193"/>
      <c r="W913" s="193"/>
      <c r="X913" s="193"/>
      <c r="Y913" s="193"/>
      <c r="Z913" s="193"/>
      <c r="AA913" s="193"/>
      <c r="AB913" s="193"/>
      <c r="AC913" s="193"/>
      <c r="AD913" s="193"/>
      <c r="AE913" s="193"/>
    </row>
    <row r="914" ht="42.0" customHeight="1">
      <c r="A914" s="193"/>
      <c r="B914" s="193"/>
      <c r="C914" s="193"/>
      <c r="D914" s="193"/>
      <c r="E914" s="193"/>
      <c r="F914" s="193"/>
      <c r="G914" s="193"/>
      <c r="H914" s="193"/>
      <c r="I914" s="193"/>
      <c r="J914" s="193"/>
      <c r="K914" s="193"/>
      <c r="L914" s="193"/>
      <c r="M914" s="193"/>
      <c r="N914" s="193"/>
      <c r="O914" s="193"/>
      <c r="P914" s="193"/>
      <c r="Q914" s="193"/>
      <c r="R914" s="193"/>
      <c r="S914" s="193"/>
      <c r="T914" s="193"/>
      <c r="U914" s="193"/>
      <c r="V914" s="193"/>
      <c r="W914" s="193"/>
      <c r="X914" s="193"/>
      <c r="Y914" s="193"/>
      <c r="Z914" s="193"/>
      <c r="AA914" s="193"/>
      <c r="AB914" s="193"/>
      <c r="AC914" s="193"/>
      <c r="AD914" s="193"/>
      <c r="AE914" s="193"/>
    </row>
    <row r="915" ht="42.0" customHeight="1">
      <c r="A915" s="193"/>
      <c r="B915" s="193"/>
      <c r="C915" s="193"/>
      <c r="D915" s="193"/>
      <c r="E915" s="193"/>
      <c r="F915" s="193"/>
      <c r="G915" s="193"/>
      <c r="H915" s="193"/>
      <c r="I915" s="193"/>
      <c r="J915" s="193"/>
      <c r="K915" s="193"/>
      <c r="L915" s="193"/>
      <c r="M915" s="193"/>
      <c r="N915" s="193"/>
      <c r="O915" s="193"/>
      <c r="P915" s="193"/>
      <c r="Q915" s="193"/>
      <c r="R915" s="193"/>
      <c r="S915" s="193"/>
      <c r="T915" s="193"/>
      <c r="U915" s="193"/>
      <c r="V915" s="193"/>
      <c r="W915" s="193"/>
      <c r="X915" s="193"/>
      <c r="Y915" s="193"/>
      <c r="Z915" s="193"/>
      <c r="AA915" s="193"/>
      <c r="AB915" s="193"/>
      <c r="AC915" s="193"/>
      <c r="AD915" s="193"/>
      <c r="AE915" s="193"/>
    </row>
    <row r="916" ht="42.0" customHeight="1">
      <c r="A916" s="193"/>
      <c r="B916" s="193"/>
      <c r="C916" s="193"/>
      <c r="D916" s="193"/>
      <c r="E916" s="193"/>
      <c r="F916" s="193"/>
      <c r="G916" s="193"/>
      <c r="H916" s="193"/>
      <c r="I916" s="193"/>
      <c r="J916" s="193"/>
      <c r="K916" s="193"/>
      <c r="L916" s="193"/>
      <c r="M916" s="193"/>
      <c r="N916" s="193"/>
      <c r="O916" s="193"/>
      <c r="P916" s="193"/>
      <c r="Q916" s="193"/>
      <c r="R916" s="193"/>
      <c r="S916" s="193"/>
      <c r="T916" s="193"/>
      <c r="U916" s="193"/>
      <c r="V916" s="193"/>
      <c r="W916" s="193"/>
      <c r="X916" s="193"/>
      <c r="Y916" s="193"/>
      <c r="Z916" s="193"/>
      <c r="AA916" s="193"/>
      <c r="AB916" s="193"/>
      <c r="AC916" s="193"/>
      <c r="AD916" s="193"/>
      <c r="AE916" s="193"/>
    </row>
    <row r="917" ht="42.0" customHeight="1">
      <c r="A917" s="193"/>
      <c r="B917" s="193"/>
      <c r="C917" s="193"/>
      <c r="D917" s="193"/>
      <c r="E917" s="193"/>
      <c r="F917" s="193"/>
      <c r="G917" s="193"/>
      <c r="H917" s="193"/>
      <c r="I917" s="193"/>
      <c r="J917" s="193"/>
      <c r="K917" s="193"/>
      <c r="L917" s="193"/>
      <c r="M917" s="193"/>
      <c r="N917" s="193"/>
      <c r="O917" s="193"/>
      <c r="P917" s="193"/>
      <c r="Q917" s="193"/>
      <c r="R917" s="193"/>
      <c r="S917" s="193"/>
      <c r="T917" s="193"/>
      <c r="U917" s="193"/>
      <c r="V917" s="193"/>
      <c r="W917" s="193"/>
      <c r="X917" s="193"/>
      <c r="Y917" s="193"/>
      <c r="Z917" s="193"/>
      <c r="AA917" s="193"/>
      <c r="AB917" s="193"/>
      <c r="AC917" s="193"/>
      <c r="AD917" s="193"/>
      <c r="AE917" s="193"/>
    </row>
    <row r="918" ht="42.0" customHeight="1">
      <c r="A918" s="193"/>
      <c r="B918" s="193"/>
      <c r="C918" s="193"/>
      <c r="D918" s="193"/>
      <c r="E918" s="193"/>
      <c r="F918" s="193"/>
      <c r="G918" s="193"/>
      <c r="H918" s="193"/>
      <c r="I918" s="193"/>
      <c r="J918" s="193"/>
      <c r="K918" s="193"/>
      <c r="L918" s="193"/>
      <c r="M918" s="193"/>
      <c r="N918" s="193"/>
      <c r="O918" s="193"/>
      <c r="P918" s="193"/>
      <c r="Q918" s="193"/>
      <c r="R918" s="193"/>
      <c r="S918" s="193"/>
      <c r="T918" s="193"/>
      <c r="U918" s="193"/>
      <c r="V918" s="193"/>
      <c r="W918" s="193"/>
      <c r="X918" s="193"/>
      <c r="Y918" s="193"/>
      <c r="Z918" s="193"/>
      <c r="AA918" s="193"/>
      <c r="AB918" s="193"/>
      <c r="AC918" s="193"/>
      <c r="AD918" s="193"/>
      <c r="AE918" s="193"/>
    </row>
    <row r="919" ht="42.0" customHeight="1">
      <c r="A919" s="193"/>
      <c r="B919" s="193"/>
      <c r="C919" s="193"/>
      <c r="D919" s="193"/>
      <c r="E919" s="193"/>
      <c r="F919" s="193"/>
      <c r="G919" s="193"/>
      <c r="H919" s="193"/>
      <c r="I919" s="193"/>
      <c r="J919" s="193"/>
      <c r="K919" s="193"/>
      <c r="L919" s="193"/>
      <c r="M919" s="193"/>
      <c r="N919" s="193"/>
      <c r="O919" s="193"/>
      <c r="P919" s="193"/>
      <c r="Q919" s="193"/>
      <c r="R919" s="193"/>
      <c r="S919" s="193"/>
      <c r="T919" s="193"/>
      <c r="U919" s="193"/>
      <c r="V919" s="193"/>
      <c r="W919" s="193"/>
      <c r="X919" s="193"/>
      <c r="Y919" s="193"/>
      <c r="Z919" s="193"/>
      <c r="AA919" s="193"/>
      <c r="AB919" s="193"/>
      <c r="AC919" s="193"/>
      <c r="AD919" s="193"/>
      <c r="AE919" s="193"/>
    </row>
    <row r="920" ht="42.0" customHeight="1">
      <c r="A920" s="193"/>
      <c r="B920" s="193"/>
      <c r="C920" s="193"/>
      <c r="D920" s="193"/>
      <c r="E920" s="193"/>
      <c r="F920" s="193"/>
      <c r="G920" s="193"/>
      <c r="H920" s="193"/>
      <c r="I920" s="193"/>
      <c r="J920" s="193"/>
      <c r="K920" s="193"/>
      <c r="L920" s="193"/>
      <c r="M920" s="193"/>
      <c r="N920" s="193"/>
      <c r="O920" s="193"/>
      <c r="P920" s="193"/>
      <c r="Q920" s="193"/>
      <c r="R920" s="193"/>
      <c r="S920" s="193"/>
      <c r="T920" s="193"/>
      <c r="U920" s="193"/>
      <c r="V920" s="193"/>
      <c r="W920" s="193"/>
      <c r="X920" s="193"/>
      <c r="Y920" s="193"/>
      <c r="Z920" s="193"/>
      <c r="AA920" s="193"/>
      <c r="AB920" s="193"/>
      <c r="AC920" s="193"/>
      <c r="AD920" s="193"/>
      <c r="AE920" s="193"/>
    </row>
    <row r="921" ht="42.0" customHeight="1">
      <c r="A921" s="193"/>
      <c r="B921" s="193"/>
      <c r="C921" s="193"/>
      <c r="D921" s="193"/>
      <c r="E921" s="193"/>
      <c r="F921" s="193"/>
      <c r="G921" s="193"/>
      <c r="H921" s="193"/>
      <c r="I921" s="193"/>
      <c r="J921" s="193"/>
      <c r="K921" s="193"/>
      <c r="L921" s="193"/>
      <c r="M921" s="193"/>
      <c r="N921" s="193"/>
      <c r="O921" s="193"/>
      <c r="P921" s="193"/>
      <c r="Q921" s="193"/>
      <c r="R921" s="193"/>
      <c r="S921" s="193"/>
      <c r="T921" s="193"/>
      <c r="U921" s="193"/>
      <c r="V921" s="193"/>
      <c r="W921" s="193"/>
      <c r="X921" s="193"/>
      <c r="Y921" s="193"/>
      <c r="Z921" s="193"/>
      <c r="AA921" s="193"/>
      <c r="AB921" s="193"/>
      <c r="AC921" s="193"/>
      <c r="AD921" s="193"/>
      <c r="AE921" s="193"/>
    </row>
    <row r="922" ht="42.0" customHeight="1">
      <c r="A922" s="193"/>
      <c r="B922" s="193"/>
      <c r="C922" s="193"/>
      <c r="D922" s="193"/>
      <c r="E922" s="193"/>
      <c r="F922" s="193"/>
      <c r="G922" s="193"/>
      <c r="H922" s="193"/>
      <c r="I922" s="193"/>
      <c r="J922" s="193"/>
      <c r="K922" s="193"/>
      <c r="L922" s="193"/>
      <c r="M922" s="193"/>
      <c r="N922" s="193"/>
      <c r="O922" s="193"/>
      <c r="P922" s="193"/>
      <c r="Q922" s="193"/>
      <c r="R922" s="193"/>
      <c r="S922" s="193"/>
      <c r="T922" s="193"/>
      <c r="U922" s="193"/>
      <c r="V922" s="193"/>
      <c r="W922" s="193"/>
      <c r="X922" s="193"/>
      <c r="Y922" s="193"/>
      <c r="Z922" s="193"/>
      <c r="AA922" s="193"/>
      <c r="AB922" s="193"/>
      <c r="AC922" s="193"/>
      <c r="AD922" s="193"/>
      <c r="AE922" s="193"/>
    </row>
    <row r="923" ht="42.0" customHeight="1">
      <c r="A923" s="193"/>
      <c r="B923" s="193"/>
      <c r="C923" s="193"/>
      <c r="D923" s="193"/>
      <c r="E923" s="193"/>
      <c r="F923" s="193"/>
      <c r="G923" s="193"/>
      <c r="H923" s="193"/>
      <c r="I923" s="193"/>
      <c r="J923" s="193"/>
      <c r="K923" s="193"/>
      <c r="L923" s="193"/>
      <c r="M923" s="193"/>
      <c r="N923" s="193"/>
      <c r="O923" s="193"/>
      <c r="P923" s="193"/>
      <c r="Q923" s="193"/>
      <c r="R923" s="193"/>
      <c r="S923" s="193"/>
      <c r="T923" s="193"/>
      <c r="U923" s="193"/>
      <c r="V923" s="193"/>
      <c r="W923" s="193"/>
      <c r="X923" s="193"/>
      <c r="Y923" s="193"/>
      <c r="Z923" s="193"/>
      <c r="AA923" s="193"/>
      <c r="AB923" s="193"/>
      <c r="AC923" s="193"/>
      <c r="AD923" s="193"/>
      <c r="AE923" s="193"/>
    </row>
    <row r="924" ht="42.0" customHeight="1">
      <c r="A924" s="193"/>
      <c r="B924" s="193"/>
      <c r="C924" s="193"/>
      <c r="D924" s="193"/>
      <c r="E924" s="193"/>
      <c r="F924" s="193"/>
      <c r="G924" s="193"/>
      <c r="H924" s="193"/>
      <c r="I924" s="193"/>
      <c r="J924" s="193"/>
      <c r="K924" s="193"/>
      <c r="L924" s="193"/>
      <c r="M924" s="193"/>
      <c r="N924" s="193"/>
      <c r="O924" s="193"/>
      <c r="P924" s="193"/>
      <c r="Q924" s="193"/>
      <c r="R924" s="193"/>
      <c r="S924" s="193"/>
      <c r="T924" s="193"/>
      <c r="U924" s="193"/>
      <c r="V924" s="193"/>
      <c r="W924" s="193"/>
      <c r="X924" s="193"/>
      <c r="Y924" s="193"/>
      <c r="Z924" s="193"/>
      <c r="AA924" s="193"/>
      <c r="AB924" s="193"/>
      <c r="AC924" s="193"/>
      <c r="AD924" s="193"/>
      <c r="AE924" s="193"/>
    </row>
    <row r="925" ht="42.0" customHeight="1">
      <c r="A925" s="193"/>
      <c r="B925" s="193"/>
      <c r="C925" s="193"/>
      <c r="D925" s="193"/>
      <c r="E925" s="193"/>
      <c r="F925" s="193"/>
      <c r="G925" s="193"/>
      <c r="H925" s="193"/>
      <c r="I925" s="193"/>
      <c r="J925" s="193"/>
      <c r="K925" s="193"/>
      <c r="L925" s="193"/>
      <c r="M925" s="193"/>
      <c r="N925" s="193"/>
      <c r="O925" s="193"/>
      <c r="P925" s="193"/>
      <c r="Q925" s="193"/>
      <c r="R925" s="193"/>
      <c r="S925" s="193"/>
      <c r="T925" s="193"/>
      <c r="U925" s="193"/>
      <c r="V925" s="193"/>
      <c r="W925" s="193"/>
      <c r="X925" s="193"/>
      <c r="Y925" s="193"/>
      <c r="Z925" s="193"/>
      <c r="AA925" s="193"/>
      <c r="AB925" s="193"/>
      <c r="AC925" s="193"/>
      <c r="AD925" s="193"/>
      <c r="AE925" s="193"/>
    </row>
    <row r="926" ht="42.0" customHeight="1">
      <c r="A926" s="193"/>
      <c r="B926" s="193"/>
      <c r="C926" s="193"/>
      <c r="D926" s="193"/>
      <c r="E926" s="193"/>
      <c r="F926" s="193"/>
      <c r="G926" s="193"/>
      <c r="H926" s="193"/>
      <c r="I926" s="193"/>
      <c r="J926" s="193"/>
      <c r="K926" s="193"/>
      <c r="L926" s="193"/>
      <c r="M926" s="193"/>
      <c r="N926" s="193"/>
      <c r="O926" s="193"/>
      <c r="P926" s="193"/>
      <c r="Q926" s="193"/>
      <c r="R926" s="193"/>
      <c r="S926" s="193"/>
      <c r="T926" s="193"/>
      <c r="U926" s="193"/>
      <c r="V926" s="193"/>
      <c r="W926" s="193"/>
      <c r="X926" s="193"/>
      <c r="Y926" s="193"/>
      <c r="Z926" s="193"/>
      <c r="AA926" s="193"/>
      <c r="AB926" s="193"/>
      <c r="AC926" s="193"/>
      <c r="AD926" s="193"/>
      <c r="AE926" s="193"/>
    </row>
    <row r="927" ht="42.0" customHeight="1">
      <c r="A927" s="193"/>
      <c r="B927" s="193"/>
      <c r="C927" s="193"/>
      <c r="D927" s="193"/>
      <c r="E927" s="193"/>
      <c r="F927" s="193"/>
      <c r="G927" s="193"/>
      <c r="H927" s="193"/>
      <c r="I927" s="193"/>
      <c r="J927" s="193"/>
      <c r="K927" s="193"/>
      <c r="L927" s="193"/>
      <c r="M927" s="193"/>
      <c r="N927" s="193"/>
      <c r="O927" s="193"/>
      <c r="P927" s="193"/>
      <c r="Q927" s="193"/>
      <c r="R927" s="193"/>
      <c r="S927" s="193"/>
      <c r="T927" s="193"/>
      <c r="U927" s="193"/>
      <c r="V927" s="193"/>
      <c r="W927" s="193"/>
      <c r="X927" s="193"/>
      <c r="Y927" s="193"/>
      <c r="Z927" s="193"/>
      <c r="AA927" s="193"/>
      <c r="AB927" s="193"/>
      <c r="AC927" s="193"/>
      <c r="AD927" s="193"/>
      <c r="AE927" s="193"/>
    </row>
    <row r="928" ht="42.0" customHeight="1">
      <c r="A928" s="193"/>
      <c r="B928" s="193"/>
      <c r="C928" s="193"/>
      <c r="D928" s="193"/>
      <c r="E928" s="193"/>
      <c r="F928" s="193"/>
      <c r="G928" s="193"/>
      <c r="H928" s="193"/>
      <c r="I928" s="193"/>
      <c r="J928" s="193"/>
      <c r="K928" s="193"/>
      <c r="L928" s="193"/>
      <c r="M928" s="193"/>
      <c r="N928" s="193"/>
      <c r="O928" s="193"/>
      <c r="P928" s="193"/>
      <c r="Q928" s="193"/>
      <c r="R928" s="193"/>
      <c r="S928" s="193"/>
      <c r="T928" s="193"/>
      <c r="U928" s="193"/>
      <c r="V928" s="193"/>
      <c r="W928" s="193"/>
      <c r="X928" s="193"/>
      <c r="Y928" s="193"/>
      <c r="Z928" s="193"/>
      <c r="AA928" s="193"/>
      <c r="AB928" s="193"/>
      <c r="AC928" s="193"/>
      <c r="AD928" s="193"/>
      <c r="AE928" s="193"/>
    </row>
    <row r="929" ht="42.0" customHeight="1">
      <c r="A929" s="193"/>
      <c r="B929" s="193"/>
      <c r="C929" s="193"/>
      <c r="D929" s="193"/>
      <c r="E929" s="193"/>
      <c r="F929" s="193"/>
      <c r="G929" s="193"/>
      <c r="H929" s="193"/>
      <c r="I929" s="193"/>
      <c r="J929" s="193"/>
      <c r="K929" s="193"/>
      <c r="L929" s="193"/>
      <c r="M929" s="193"/>
      <c r="N929" s="193"/>
      <c r="O929" s="193"/>
      <c r="P929" s="193"/>
      <c r="Q929" s="193"/>
      <c r="R929" s="193"/>
      <c r="S929" s="193"/>
      <c r="T929" s="193"/>
      <c r="U929" s="193"/>
      <c r="V929" s="193"/>
      <c r="W929" s="193"/>
      <c r="X929" s="193"/>
      <c r="Y929" s="193"/>
      <c r="Z929" s="193"/>
      <c r="AA929" s="193"/>
      <c r="AB929" s="193"/>
      <c r="AC929" s="193"/>
      <c r="AD929" s="193"/>
      <c r="AE929" s="193"/>
    </row>
    <row r="930" ht="42.0" customHeight="1">
      <c r="A930" s="193"/>
      <c r="B930" s="193"/>
      <c r="C930" s="193"/>
      <c r="D930" s="193"/>
      <c r="E930" s="193"/>
      <c r="F930" s="193"/>
      <c r="G930" s="193"/>
      <c r="H930" s="193"/>
      <c r="I930" s="193"/>
      <c r="J930" s="193"/>
      <c r="K930" s="193"/>
      <c r="L930" s="193"/>
      <c r="M930" s="193"/>
      <c r="N930" s="193"/>
      <c r="O930" s="193"/>
      <c r="P930" s="193"/>
      <c r="Q930" s="193"/>
      <c r="R930" s="193"/>
      <c r="S930" s="193"/>
      <c r="T930" s="193"/>
      <c r="U930" s="193"/>
      <c r="V930" s="193"/>
      <c r="W930" s="193"/>
      <c r="X930" s="193"/>
      <c r="Y930" s="193"/>
      <c r="Z930" s="193"/>
      <c r="AA930" s="193"/>
      <c r="AB930" s="193"/>
      <c r="AC930" s="193"/>
      <c r="AD930" s="193"/>
      <c r="AE930" s="193"/>
    </row>
    <row r="931" ht="42.0" customHeight="1">
      <c r="A931" s="193"/>
      <c r="B931" s="193"/>
      <c r="C931" s="193"/>
      <c r="D931" s="193"/>
      <c r="E931" s="193"/>
      <c r="F931" s="193"/>
      <c r="G931" s="193"/>
      <c r="H931" s="193"/>
      <c r="I931" s="193"/>
      <c r="J931" s="193"/>
      <c r="K931" s="193"/>
      <c r="L931" s="193"/>
      <c r="M931" s="193"/>
      <c r="N931" s="193"/>
      <c r="O931" s="193"/>
      <c r="P931" s="193"/>
      <c r="Q931" s="193"/>
      <c r="R931" s="193"/>
      <c r="S931" s="193"/>
      <c r="T931" s="193"/>
      <c r="U931" s="193"/>
      <c r="V931" s="193"/>
      <c r="W931" s="193"/>
      <c r="X931" s="193"/>
      <c r="Y931" s="193"/>
      <c r="Z931" s="193"/>
      <c r="AA931" s="193"/>
      <c r="AB931" s="193"/>
      <c r="AC931" s="193"/>
      <c r="AD931" s="193"/>
      <c r="AE931" s="193"/>
    </row>
    <row r="932" ht="42.0" customHeight="1">
      <c r="A932" s="193"/>
      <c r="B932" s="193"/>
      <c r="C932" s="193"/>
      <c r="D932" s="193"/>
      <c r="E932" s="193"/>
      <c r="F932" s="193"/>
      <c r="G932" s="193"/>
      <c r="H932" s="193"/>
      <c r="I932" s="193"/>
      <c r="J932" s="193"/>
      <c r="K932" s="193"/>
      <c r="L932" s="193"/>
      <c r="M932" s="193"/>
      <c r="N932" s="193"/>
      <c r="O932" s="193"/>
      <c r="P932" s="193"/>
      <c r="Q932" s="193"/>
      <c r="R932" s="193"/>
      <c r="S932" s="193"/>
      <c r="T932" s="193"/>
      <c r="U932" s="193"/>
      <c r="V932" s="193"/>
      <c r="W932" s="193"/>
      <c r="X932" s="193"/>
      <c r="Y932" s="193"/>
      <c r="Z932" s="193"/>
      <c r="AA932" s="193"/>
      <c r="AB932" s="193"/>
      <c r="AC932" s="193"/>
      <c r="AD932" s="193"/>
      <c r="AE932" s="193"/>
    </row>
    <row r="933" ht="42.0" customHeight="1">
      <c r="A933" s="193"/>
      <c r="B933" s="193"/>
      <c r="C933" s="193"/>
      <c r="D933" s="193"/>
      <c r="E933" s="193"/>
      <c r="F933" s="193"/>
      <c r="G933" s="193"/>
      <c r="H933" s="193"/>
      <c r="I933" s="193"/>
      <c r="J933" s="193"/>
      <c r="K933" s="193"/>
      <c r="L933" s="193"/>
      <c r="M933" s="193"/>
      <c r="N933" s="193"/>
      <c r="O933" s="193"/>
      <c r="P933" s="193"/>
      <c r="Q933" s="193"/>
      <c r="R933" s="193"/>
      <c r="S933" s="193"/>
      <c r="T933" s="193"/>
      <c r="U933" s="193"/>
      <c r="V933" s="193"/>
      <c r="W933" s="193"/>
      <c r="X933" s="193"/>
      <c r="Y933" s="193"/>
      <c r="Z933" s="193"/>
      <c r="AA933" s="193"/>
      <c r="AB933" s="193"/>
      <c r="AC933" s="193"/>
      <c r="AD933" s="193"/>
      <c r="AE933" s="193"/>
    </row>
    <row r="934" ht="42.0" customHeight="1">
      <c r="A934" s="193"/>
      <c r="B934" s="193"/>
      <c r="C934" s="193"/>
      <c r="D934" s="193"/>
      <c r="E934" s="193"/>
      <c r="F934" s="193"/>
      <c r="G934" s="193"/>
      <c r="H934" s="193"/>
      <c r="I934" s="193"/>
      <c r="J934" s="193"/>
      <c r="K934" s="193"/>
      <c r="L934" s="193"/>
      <c r="M934" s="193"/>
      <c r="N934" s="193"/>
      <c r="O934" s="193"/>
      <c r="P934" s="193"/>
      <c r="Q934" s="193"/>
      <c r="R934" s="193"/>
      <c r="S934" s="193"/>
      <c r="T934" s="193"/>
      <c r="U934" s="193"/>
      <c r="V934" s="193"/>
      <c r="W934" s="193"/>
      <c r="X934" s="193"/>
      <c r="Y934" s="193"/>
      <c r="Z934" s="193"/>
      <c r="AA934" s="193"/>
      <c r="AB934" s="193"/>
      <c r="AC934" s="193"/>
      <c r="AD934" s="193"/>
      <c r="AE934" s="193"/>
    </row>
    <row r="935" ht="42.0" customHeight="1">
      <c r="A935" s="193"/>
      <c r="B935" s="193"/>
      <c r="C935" s="193"/>
      <c r="D935" s="193"/>
      <c r="E935" s="193"/>
      <c r="F935" s="193"/>
      <c r="G935" s="193"/>
      <c r="H935" s="193"/>
      <c r="I935" s="193"/>
      <c r="J935" s="193"/>
      <c r="K935" s="193"/>
      <c r="L935" s="193"/>
      <c r="M935" s="193"/>
      <c r="N935" s="193"/>
      <c r="O935" s="193"/>
      <c r="P935" s="193"/>
      <c r="Q935" s="193"/>
      <c r="R935" s="193"/>
      <c r="S935" s="193"/>
      <c r="T935" s="193"/>
      <c r="U935" s="193"/>
      <c r="V935" s="193"/>
      <c r="W935" s="193"/>
      <c r="X935" s="193"/>
      <c r="Y935" s="193"/>
      <c r="Z935" s="193"/>
      <c r="AA935" s="193"/>
      <c r="AB935" s="193"/>
      <c r="AC935" s="193"/>
      <c r="AD935" s="193"/>
      <c r="AE935" s="193"/>
    </row>
    <row r="936" ht="42.0" customHeight="1">
      <c r="A936" s="193"/>
      <c r="B936" s="193"/>
      <c r="C936" s="193"/>
      <c r="D936" s="193"/>
      <c r="E936" s="193"/>
      <c r="F936" s="193"/>
      <c r="G936" s="193"/>
      <c r="H936" s="193"/>
      <c r="I936" s="193"/>
      <c r="J936" s="193"/>
      <c r="K936" s="193"/>
      <c r="L936" s="193"/>
      <c r="M936" s="193"/>
      <c r="N936" s="193"/>
      <c r="O936" s="193"/>
      <c r="P936" s="193"/>
      <c r="Q936" s="193"/>
      <c r="R936" s="193"/>
      <c r="S936" s="193"/>
      <c r="T936" s="193"/>
      <c r="U936" s="193"/>
      <c r="V936" s="193"/>
      <c r="W936" s="193"/>
      <c r="X936" s="193"/>
      <c r="Y936" s="193"/>
      <c r="Z936" s="193"/>
      <c r="AA936" s="193"/>
      <c r="AB936" s="193"/>
      <c r="AC936" s="193"/>
      <c r="AD936" s="193"/>
      <c r="AE936" s="193"/>
    </row>
    <row r="937" ht="42.0" customHeight="1">
      <c r="A937" s="193"/>
      <c r="B937" s="193"/>
      <c r="C937" s="193"/>
      <c r="D937" s="193"/>
      <c r="E937" s="193"/>
      <c r="F937" s="193"/>
      <c r="G937" s="193"/>
      <c r="H937" s="193"/>
      <c r="I937" s="193"/>
      <c r="J937" s="193"/>
      <c r="K937" s="193"/>
      <c r="L937" s="193"/>
      <c r="M937" s="193"/>
      <c r="N937" s="193"/>
      <c r="O937" s="193"/>
      <c r="P937" s="193"/>
      <c r="Q937" s="193"/>
      <c r="R937" s="193"/>
      <c r="S937" s="193"/>
      <c r="T937" s="193"/>
      <c r="U937" s="193"/>
      <c r="V937" s="193"/>
      <c r="W937" s="193"/>
      <c r="X937" s="193"/>
      <c r="Y937" s="193"/>
      <c r="Z937" s="193"/>
      <c r="AA937" s="193"/>
      <c r="AB937" s="193"/>
      <c r="AC937" s="193"/>
      <c r="AD937" s="193"/>
      <c r="AE937" s="193"/>
    </row>
    <row r="938" ht="42.0" customHeight="1">
      <c r="A938" s="193"/>
      <c r="B938" s="193"/>
      <c r="C938" s="193"/>
      <c r="D938" s="193"/>
      <c r="E938" s="193"/>
      <c r="F938" s="193"/>
      <c r="G938" s="193"/>
      <c r="H938" s="193"/>
      <c r="I938" s="193"/>
      <c r="J938" s="193"/>
      <c r="K938" s="193"/>
      <c r="L938" s="193"/>
      <c r="M938" s="193"/>
      <c r="N938" s="193"/>
      <c r="O938" s="193"/>
      <c r="P938" s="193"/>
      <c r="Q938" s="193"/>
      <c r="R938" s="193"/>
      <c r="S938" s="193"/>
      <c r="T938" s="193"/>
      <c r="U938" s="193"/>
      <c r="V938" s="193"/>
      <c r="W938" s="193"/>
      <c r="X938" s="193"/>
      <c r="Y938" s="193"/>
      <c r="Z938" s="193"/>
      <c r="AA938" s="193"/>
      <c r="AB938" s="193"/>
      <c r="AC938" s="193"/>
      <c r="AD938" s="193"/>
      <c r="AE938" s="193"/>
    </row>
    <row r="939" ht="42.0" customHeight="1">
      <c r="A939" s="193"/>
      <c r="B939" s="193"/>
      <c r="C939" s="193"/>
      <c r="D939" s="193"/>
      <c r="E939" s="193"/>
      <c r="F939" s="193"/>
      <c r="G939" s="193"/>
      <c r="H939" s="193"/>
      <c r="I939" s="193"/>
      <c r="J939" s="193"/>
      <c r="K939" s="193"/>
      <c r="L939" s="193"/>
      <c r="M939" s="193"/>
      <c r="N939" s="193"/>
      <c r="O939" s="193"/>
      <c r="P939" s="193"/>
      <c r="Q939" s="193"/>
      <c r="R939" s="193"/>
      <c r="S939" s="193"/>
      <c r="T939" s="193"/>
      <c r="U939" s="193"/>
      <c r="V939" s="193"/>
      <c r="W939" s="193"/>
      <c r="X939" s="193"/>
      <c r="Y939" s="193"/>
      <c r="Z939" s="193"/>
      <c r="AA939" s="193"/>
      <c r="AB939" s="193"/>
      <c r="AC939" s="193"/>
      <c r="AD939" s="193"/>
      <c r="AE939" s="193"/>
    </row>
    <row r="940" ht="42.0" customHeight="1">
      <c r="A940" s="193"/>
      <c r="B940" s="193"/>
      <c r="C940" s="193"/>
      <c r="D940" s="193"/>
      <c r="E940" s="193"/>
      <c r="F940" s="193"/>
      <c r="G940" s="193"/>
      <c r="H940" s="193"/>
      <c r="I940" s="193"/>
      <c r="J940" s="193"/>
      <c r="K940" s="193"/>
      <c r="L940" s="193"/>
      <c r="M940" s="193"/>
      <c r="N940" s="193"/>
      <c r="O940" s="193"/>
      <c r="P940" s="193"/>
      <c r="Q940" s="193"/>
      <c r="R940" s="193"/>
      <c r="S940" s="193"/>
      <c r="T940" s="193"/>
      <c r="U940" s="193"/>
      <c r="V940" s="193"/>
      <c r="W940" s="193"/>
      <c r="X940" s="193"/>
      <c r="Y940" s="193"/>
      <c r="Z940" s="193"/>
      <c r="AA940" s="193"/>
      <c r="AB940" s="193"/>
      <c r="AC940" s="193"/>
      <c r="AD940" s="193"/>
      <c r="AE940" s="193"/>
    </row>
    <row r="941" ht="42.0" customHeight="1">
      <c r="A941" s="193"/>
      <c r="B941" s="193"/>
      <c r="C941" s="193"/>
      <c r="D941" s="193"/>
      <c r="E941" s="193"/>
      <c r="F941" s="193"/>
      <c r="G941" s="193"/>
      <c r="H941" s="193"/>
      <c r="I941" s="193"/>
      <c r="J941" s="193"/>
      <c r="K941" s="193"/>
      <c r="L941" s="193"/>
      <c r="M941" s="193"/>
      <c r="N941" s="193"/>
      <c r="O941" s="193"/>
      <c r="P941" s="193"/>
      <c r="Q941" s="193"/>
      <c r="R941" s="193"/>
      <c r="S941" s="193"/>
      <c r="T941" s="193"/>
      <c r="U941" s="193"/>
      <c r="V941" s="193"/>
      <c r="W941" s="193"/>
      <c r="X941" s="193"/>
      <c r="Y941" s="193"/>
      <c r="Z941" s="193"/>
      <c r="AA941" s="193"/>
      <c r="AB941" s="193"/>
      <c r="AC941" s="193"/>
      <c r="AD941" s="193"/>
      <c r="AE941" s="193"/>
    </row>
    <row r="942" ht="42.0" customHeight="1">
      <c r="A942" s="193"/>
      <c r="B942" s="193"/>
      <c r="C942" s="193"/>
      <c r="D942" s="193"/>
      <c r="E942" s="193"/>
      <c r="F942" s="193"/>
      <c r="G942" s="193"/>
      <c r="H942" s="193"/>
      <c r="I942" s="193"/>
      <c r="J942" s="193"/>
      <c r="K942" s="193"/>
      <c r="L942" s="193"/>
      <c r="M942" s="193"/>
      <c r="N942" s="193"/>
      <c r="O942" s="193"/>
      <c r="P942" s="193"/>
      <c r="Q942" s="193"/>
      <c r="R942" s="193"/>
      <c r="S942" s="193"/>
      <c r="T942" s="193"/>
      <c r="U942" s="193"/>
      <c r="V942" s="193"/>
      <c r="W942" s="193"/>
      <c r="X942" s="193"/>
      <c r="Y942" s="193"/>
      <c r="Z942" s="193"/>
      <c r="AA942" s="193"/>
      <c r="AB942" s="193"/>
      <c r="AC942" s="193"/>
      <c r="AD942" s="193"/>
      <c r="AE942" s="193"/>
    </row>
    <row r="943" ht="42.0" customHeight="1">
      <c r="A943" s="193"/>
      <c r="B943" s="193"/>
      <c r="C943" s="193"/>
      <c r="D943" s="193"/>
      <c r="E943" s="193"/>
      <c r="F943" s="193"/>
      <c r="G943" s="193"/>
      <c r="H943" s="193"/>
      <c r="I943" s="193"/>
      <c r="J943" s="193"/>
      <c r="K943" s="193"/>
      <c r="L943" s="193"/>
      <c r="M943" s="193"/>
      <c r="N943" s="193"/>
      <c r="O943" s="193"/>
      <c r="P943" s="193"/>
      <c r="Q943" s="193"/>
      <c r="R943" s="193"/>
      <c r="S943" s="193"/>
      <c r="T943" s="193"/>
      <c r="U943" s="193"/>
      <c r="V943" s="193"/>
      <c r="W943" s="193"/>
      <c r="X943" s="193"/>
      <c r="Y943" s="193"/>
      <c r="Z943" s="193"/>
      <c r="AA943" s="193"/>
      <c r="AB943" s="193"/>
      <c r="AC943" s="193"/>
      <c r="AD943" s="193"/>
      <c r="AE943" s="193"/>
    </row>
    <row r="944" ht="42.0" customHeight="1">
      <c r="A944" s="193"/>
      <c r="B944" s="193"/>
      <c r="C944" s="193"/>
      <c r="D944" s="193"/>
      <c r="E944" s="193"/>
      <c r="F944" s="193"/>
      <c r="G944" s="193"/>
      <c r="H944" s="193"/>
      <c r="I944" s="193"/>
      <c r="J944" s="193"/>
      <c r="K944" s="193"/>
      <c r="L944" s="193"/>
      <c r="M944" s="193"/>
      <c r="N944" s="193"/>
      <c r="O944" s="193"/>
      <c r="P944" s="193"/>
      <c r="Q944" s="193"/>
      <c r="R944" s="193"/>
      <c r="S944" s="193"/>
      <c r="T944" s="193"/>
      <c r="U944" s="193"/>
      <c r="V944" s="193"/>
      <c r="W944" s="193"/>
      <c r="X944" s="193"/>
      <c r="Y944" s="193"/>
      <c r="Z944" s="193"/>
      <c r="AA944" s="193"/>
      <c r="AB944" s="193"/>
      <c r="AC944" s="193"/>
      <c r="AD944" s="193"/>
      <c r="AE944" s="193"/>
    </row>
    <row r="945" ht="42.0" customHeight="1">
      <c r="A945" s="193"/>
      <c r="B945" s="193"/>
      <c r="C945" s="193"/>
      <c r="D945" s="193"/>
      <c r="E945" s="193"/>
      <c r="F945" s="193"/>
      <c r="G945" s="193"/>
      <c r="H945" s="193"/>
      <c r="I945" s="193"/>
      <c r="J945" s="193"/>
      <c r="K945" s="193"/>
      <c r="L945" s="193"/>
      <c r="M945" s="193"/>
      <c r="N945" s="193"/>
      <c r="O945" s="193"/>
      <c r="P945" s="193"/>
      <c r="Q945" s="193"/>
      <c r="R945" s="193"/>
      <c r="S945" s="193"/>
      <c r="T945" s="193"/>
      <c r="U945" s="193"/>
      <c r="V945" s="193"/>
      <c r="W945" s="193"/>
      <c r="X945" s="193"/>
      <c r="Y945" s="193"/>
      <c r="Z945" s="193"/>
      <c r="AA945" s="193"/>
      <c r="AB945" s="193"/>
      <c r="AC945" s="193"/>
      <c r="AD945" s="193"/>
      <c r="AE945" s="193"/>
    </row>
    <row r="946" ht="42.0" customHeight="1">
      <c r="A946" s="193"/>
      <c r="B946" s="193"/>
      <c r="C946" s="193"/>
      <c r="D946" s="193"/>
      <c r="E946" s="193"/>
      <c r="F946" s="193"/>
      <c r="G946" s="193"/>
      <c r="H946" s="193"/>
      <c r="I946" s="193"/>
      <c r="J946" s="193"/>
      <c r="K946" s="193"/>
      <c r="L946" s="193"/>
      <c r="M946" s="193"/>
      <c r="N946" s="193"/>
      <c r="O946" s="193"/>
      <c r="P946" s="193"/>
      <c r="Q946" s="193"/>
      <c r="R946" s="193"/>
      <c r="S946" s="193"/>
      <c r="T946" s="193"/>
      <c r="U946" s="193"/>
      <c r="V946" s="193"/>
      <c r="W946" s="193"/>
      <c r="X946" s="193"/>
      <c r="Y946" s="193"/>
      <c r="Z946" s="193"/>
      <c r="AA946" s="193"/>
      <c r="AB946" s="193"/>
      <c r="AC946" s="193"/>
      <c r="AD946" s="193"/>
      <c r="AE946" s="193"/>
    </row>
    <row r="947" ht="42.0" customHeight="1">
      <c r="A947" s="193"/>
      <c r="B947" s="193"/>
      <c r="C947" s="193"/>
      <c r="D947" s="193"/>
      <c r="E947" s="193"/>
      <c r="F947" s="193"/>
      <c r="G947" s="193"/>
      <c r="H947" s="193"/>
      <c r="I947" s="193"/>
      <c r="J947" s="193"/>
      <c r="K947" s="193"/>
      <c r="L947" s="193"/>
      <c r="M947" s="193"/>
      <c r="N947" s="193"/>
      <c r="O947" s="193"/>
      <c r="P947" s="193"/>
      <c r="Q947" s="193"/>
      <c r="R947" s="193"/>
      <c r="S947" s="193"/>
      <c r="T947" s="193"/>
      <c r="U947" s="193"/>
      <c r="V947" s="193"/>
      <c r="W947" s="193"/>
      <c r="X947" s="193"/>
      <c r="Y947" s="193"/>
      <c r="Z947" s="193"/>
      <c r="AA947" s="193"/>
      <c r="AB947" s="193"/>
      <c r="AC947" s="193"/>
      <c r="AD947" s="193"/>
      <c r="AE947" s="193"/>
    </row>
    <row r="948" ht="42.0" customHeight="1">
      <c r="A948" s="193"/>
      <c r="B948" s="193"/>
      <c r="C948" s="193"/>
      <c r="D948" s="193"/>
      <c r="E948" s="193"/>
      <c r="F948" s="193"/>
      <c r="G948" s="193"/>
      <c r="H948" s="193"/>
      <c r="I948" s="193"/>
      <c r="J948" s="193"/>
      <c r="K948" s="193"/>
      <c r="L948" s="193"/>
      <c r="M948" s="193"/>
      <c r="N948" s="193"/>
      <c r="O948" s="193"/>
      <c r="P948" s="193"/>
      <c r="Q948" s="193"/>
      <c r="R948" s="193"/>
      <c r="S948" s="193"/>
      <c r="T948" s="193"/>
      <c r="U948" s="193"/>
      <c r="V948" s="193"/>
      <c r="W948" s="193"/>
      <c r="X948" s="193"/>
      <c r="Y948" s="193"/>
      <c r="Z948" s="193"/>
      <c r="AA948" s="193"/>
      <c r="AB948" s="193"/>
      <c r="AC948" s="193"/>
      <c r="AD948" s="193"/>
      <c r="AE948" s="193"/>
    </row>
  </sheetData>
  <autoFilter ref="$A$1:$S$419">
    <sortState ref="A1:S419">
      <sortCondition ref="E1:E419"/>
    </sortState>
  </autoFilter>
  <customSheetViews>
    <customSheetView guid="{E0EBFD5A-D217-4E62-9BB9-8FF2E16EDCFC}" filter="1" showAutoFilter="1">
      <autoFilter ref="$B$1:$S$278"/>
    </customSheetView>
  </customSheetViews>
  <mergeCells count="5">
    <mergeCell ref="K113:L113"/>
    <mergeCell ref="K114:L114"/>
    <mergeCell ref="F118:G118"/>
    <mergeCell ref="K119:L119"/>
    <mergeCell ref="F259:G259"/>
  </mergeCells>
  <dataValidations>
    <dataValidation type="list" allowBlank="1" showErrorMessage="1" sqref="P2 P286:P290 P294:P295 P298 P302:P305 P307 P309:P339">
      <formula1>"HAI,Robust and Trustworthy AI,Green and sustainable AI"</formula1>
    </dataValidation>
    <dataValidation type="list" allowBlank="1" showErrorMessage="1" sqref="G2 G286:G300 G302:G305 G307 G309:G339">
      <formula1>"Q1,Q2,Q3,Q4,No ranked,No bibliometric"</formula1>
    </dataValidation>
    <dataValidation type="list" allowBlank="1" showErrorMessage="1" sqref="L2 L286:L293 L298:L305 O305 L307 L309:L339">
      <formula1>"1,2,3,4,5,6,7,0"</formula1>
    </dataValidation>
    <dataValidation type="list" allowBlank="1" showErrorMessage="1" sqref="S2 S286:S307 S309:S339">
      <formula1>"SUBMITTED,APPROVED,PUBLISHED"</formula1>
    </dataValidation>
    <dataValidation type="list" allowBlank="1" showErrorMessage="1" sqref="M2:O2 Q2 M286:O292 Q286:Q292 Q295:Q298 Q301:Q302 M294:O304 M305:N306 Q304:Q306 M307:O307 Q307:R307 M309:O339 Q309:R339">
      <formula1>"YES,NO"</formula1>
    </dataValidation>
  </dataValidations>
  <hyperlinks>
    <hyperlink r:id="rId2" ref="K2"/>
    <hyperlink r:id="rId3" ref="K3"/>
    <hyperlink r:id="rId4" ref="K4"/>
    <hyperlink r:id="rId5" ref="J5"/>
    <hyperlink r:id="rId6" ref="K5"/>
    <hyperlink r:id="rId7" ref="J6"/>
    <hyperlink r:id="rId8" ref="K6"/>
    <hyperlink r:id="rId9" ref="E8"/>
    <hyperlink r:id="rId10" ref="J8"/>
    <hyperlink r:id="rId11" ref="K8"/>
    <hyperlink r:id="rId12" ref="K9"/>
    <hyperlink r:id="rId13" ref="K10"/>
    <hyperlink r:id="rId14" ref="K11"/>
    <hyperlink r:id="rId15" ref="J13"/>
    <hyperlink r:id="rId16" ref="K13"/>
    <hyperlink r:id="rId17" ref="J14"/>
    <hyperlink r:id="rId18" ref="K14"/>
    <hyperlink r:id="rId19" ref="K15"/>
    <hyperlink r:id="rId20" ref="K16"/>
    <hyperlink r:id="rId21" ref="K17"/>
    <hyperlink r:id="rId22" ref="J18"/>
    <hyperlink r:id="rId23" ref="K18"/>
    <hyperlink r:id="rId24" ref="J19"/>
    <hyperlink r:id="rId25" ref="K19"/>
    <hyperlink r:id="rId26" ref="J20"/>
    <hyperlink r:id="rId27" ref="K20"/>
    <hyperlink r:id="rId28" ref="K21"/>
    <hyperlink r:id="rId29" ref="J22"/>
    <hyperlink r:id="rId30" ref="K22"/>
    <hyperlink r:id="rId31" ref="J23"/>
    <hyperlink r:id="rId32" ref="K23"/>
    <hyperlink r:id="rId33" ref="J24"/>
    <hyperlink r:id="rId34" ref="K24"/>
    <hyperlink r:id="rId35" ref="J28"/>
    <hyperlink r:id="rId36" ref="K28"/>
    <hyperlink r:id="rId37" ref="J36"/>
    <hyperlink r:id="rId38" ref="K36"/>
    <hyperlink r:id="rId39" ref="K37"/>
    <hyperlink r:id="rId40" ref="K40"/>
    <hyperlink r:id="rId41" ref="K41"/>
    <hyperlink r:id="rId42" ref="J42"/>
    <hyperlink r:id="rId43" ref="K42"/>
    <hyperlink r:id="rId44" ref="K43"/>
    <hyperlink r:id="rId45" ref="K47"/>
    <hyperlink r:id="rId46" ref="J48"/>
    <hyperlink r:id="rId47" ref="K48"/>
    <hyperlink r:id="rId48" ref="K51"/>
    <hyperlink r:id="rId49" ref="J52"/>
    <hyperlink r:id="rId50" ref="K52"/>
    <hyperlink r:id="rId51" ref="J53"/>
    <hyperlink r:id="rId52" ref="K53"/>
    <hyperlink r:id="rId53" ref="K54"/>
    <hyperlink r:id="rId54" ref="J55"/>
    <hyperlink r:id="rId55" ref="K55"/>
    <hyperlink r:id="rId56" ref="K56"/>
    <hyperlink r:id="rId57" ref="K57"/>
    <hyperlink r:id="rId58" ref="J58"/>
    <hyperlink r:id="rId59" ref="K58"/>
    <hyperlink r:id="rId60" ref="J60"/>
    <hyperlink r:id="rId61" ref="K60"/>
    <hyperlink r:id="rId62" ref="K62"/>
    <hyperlink r:id="rId63" ref="K63"/>
    <hyperlink r:id="rId64" ref="K66"/>
    <hyperlink r:id="rId65" ref="K67"/>
    <hyperlink r:id="rId66" ref="K104"/>
    <hyperlink r:id="rId67" ref="K105"/>
    <hyperlink r:id="rId68" ref="K106"/>
    <hyperlink r:id="rId69" ref="K107"/>
    <hyperlink r:id="rId70" ref="K108"/>
    <hyperlink r:id="rId71" ref="K110"/>
    <hyperlink r:id="rId72" ref="J111"/>
    <hyperlink r:id="rId73" ref="K111"/>
    <hyperlink r:id="rId74" ref="K112"/>
    <hyperlink r:id="rId75" ref="K113"/>
    <hyperlink r:id="rId76" ref="K114"/>
    <hyperlink r:id="rId77" ref="J115"/>
    <hyperlink r:id="rId78" ref="K115"/>
    <hyperlink r:id="rId79" ref="K119"/>
    <hyperlink r:id="rId80" ref="J121"/>
    <hyperlink r:id="rId81" ref="K121"/>
    <hyperlink r:id="rId82" ref="J122"/>
    <hyperlink r:id="rId83" ref="K122"/>
    <hyperlink r:id="rId84" ref="K123"/>
    <hyperlink r:id="rId85" ref="K124"/>
    <hyperlink r:id="rId86" ref="K125"/>
    <hyperlink r:id="rId87" ref="J126"/>
    <hyperlink r:id="rId88" ref="K126"/>
    <hyperlink r:id="rId89" ref="J127"/>
    <hyperlink r:id="rId90" ref="K127"/>
    <hyperlink r:id="rId91" ref="J128"/>
    <hyperlink r:id="rId92" ref="K128"/>
    <hyperlink r:id="rId93" ref="K129"/>
    <hyperlink r:id="rId94" ref="K130"/>
    <hyperlink r:id="rId95" ref="K131"/>
    <hyperlink r:id="rId96" ref="K132"/>
    <hyperlink r:id="rId97" ref="J133"/>
    <hyperlink r:id="rId98" ref="K133"/>
    <hyperlink r:id="rId99" ref="K134"/>
    <hyperlink r:id="rId100" ref="K135"/>
    <hyperlink r:id="rId101" ref="J136"/>
    <hyperlink r:id="rId102" ref="K136"/>
    <hyperlink r:id="rId103" ref="K137"/>
    <hyperlink r:id="rId104" ref="J138"/>
    <hyperlink r:id="rId105" ref="K138"/>
    <hyperlink r:id="rId106" ref="J139"/>
    <hyperlink r:id="rId107" ref="K139"/>
    <hyperlink r:id="rId108" ref="J140"/>
    <hyperlink r:id="rId109" ref="K140"/>
    <hyperlink r:id="rId110" ref="J141"/>
    <hyperlink r:id="rId111" ref="K141"/>
    <hyperlink r:id="rId112" ref="J142"/>
    <hyperlink r:id="rId113" ref="K143"/>
    <hyperlink r:id="rId114" ref="J144"/>
    <hyperlink r:id="rId115" ref="J145"/>
    <hyperlink r:id="rId116" ref="J146"/>
    <hyperlink r:id="rId117" ref="K146"/>
    <hyperlink r:id="rId118" ref="K148"/>
    <hyperlink r:id="rId119" ref="K149"/>
    <hyperlink r:id="rId120" ref="K150"/>
    <hyperlink r:id="rId121" ref="K151"/>
    <hyperlink r:id="rId122" ref="K152"/>
    <hyperlink r:id="rId123" ref="K153"/>
    <hyperlink r:id="rId124" ref="K154"/>
    <hyperlink r:id="rId125" ref="K155"/>
    <hyperlink r:id="rId126" ref="K156"/>
    <hyperlink r:id="rId127" ref="J157"/>
    <hyperlink r:id="rId128" ref="K157"/>
    <hyperlink r:id="rId129" ref="J159"/>
    <hyperlink r:id="rId130" ref="K159"/>
    <hyperlink r:id="rId131" ref="K160"/>
    <hyperlink r:id="rId132" ref="K161"/>
    <hyperlink r:id="rId133" ref="K162"/>
    <hyperlink r:id="rId134" ref="J163"/>
    <hyperlink r:id="rId135" ref="K163"/>
    <hyperlink r:id="rId136" ref="J164"/>
    <hyperlink r:id="rId137" ref="K164"/>
    <hyperlink r:id="rId138" ref="K167"/>
    <hyperlink r:id="rId139" ref="K168"/>
    <hyperlink r:id="rId140" ref="J169"/>
    <hyperlink r:id="rId141" ref="K169"/>
    <hyperlink r:id="rId142" ref="J172"/>
    <hyperlink r:id="rId143" ref="K172"/>
    <hyperlink r:id="rId144" ref="J173"/>
    <hyperlink r:id="rId145" ref="K173"/>
    <hyperlink r:id="rId146" ref="J177"/>
    <hyperlink r:id="rId147" ref="K177"/>
    <hyperlink r:id="rId148" ref="J178"/>
    <hyperlink r:id="rId149" ref="K178"/>
    <hyperlink r:id="rId150" ref="J179"/>
    <hyperlink r:id="rId151" ref="K179"/>
    <hyperlink r:id="rId152" ref="J180"/>
    <hyperlink r:id="rId153" ref="K180"/>
    <hyperlink r:id="rId154" ref="K183"/>
    <hyperlink r:id="rId155" ref="K185"/>
    <hyperlink r:id="rId156" ref="K187"/>
    <hyperlink r:id="rId157" ref="K189"/>
    <hyperlink r:id="rId158" ref="K190"/>
    <hyperlink r:id="rId159" ref="K191"/>
    <hyperlink r:id="rId160" ref="K192"/>
    <hyperlink r:id="rId161" ref="K194"/>
    <hyperlink r:id="rId162" ref="K195"/>
    <hyperlink r:id="rId163" ref="K197"/>
    <hyperlink r:id="rId164" ref="K198"/>
    <hyperlink r:id="rId165" ref="K199"/>
    <hyperlink r:id="rId166" ref="K202"/>
    <hyperlink r:id="rId167" ref="K203"/>
    <hyperlink r:id="rId168" ref="K204"/>
    <hyperlink r:id="rId169" ref="K205"/>
    <hyperlink r:id="rId170" ref="K206"/>
    <hyperlink r:id="rId171" ref="K207"/>
    <hyperlink r:id="rId172" ref="K208"/>
    <hyperlink r:id="rId173" ref="K209"/>
    <hyperlink r:id="rId174" ref="K210"/>
    <hyperlink r:id="rId175" ref="K212"/>
    <hyperlink r:id="rId176" ref="K213"/>
    <hyperlink r:id="rId177" ref="K215"/>
    <hyperlink r:id="rId178" ref="K216"/>
    <hyperlink r:id="rId179" ref="K217"/>
    <hyperlink r:id="rId180" ref="K218"/>
    <hyperlink r:id="rId181" ref="J221"/>
    <hyperlink r:id="rId182" ref="K221"/>
    <hyperlink r:id="rId183" ref="J222"/>
    <hyperlink r:id="rId184" ref="K222"/>
    <hyperlink r:id="rId185" ref="J223"/>
    <hyperlink r:id="rId186" ref="K223"/>
    <hyperlink r:id="rId187" ref="K224"/>
    <hyperlink r:id="rId188" ref="K225"/>
    <hyperlink r:id="rId189" ref="K226"/>
    <hyperlink r:id="rId190" ref="K227"/>
    <hyperlink r:id="rId191" ref="K228"/>
    <hyperlink r:id="rId192" ref="K229"/>
    <hyperlink r:id="rId193" ref="K230"/>
    <hyperlink r:id="rId194" ref="J231"/>
    <hyperlink r:id="rId195" ref="K231"/>
    <hyperlink r:id="rId196" ref="K232"/>
    <hyperlink r:id="rId197" ref="K235"/>
    <hyperlink r:id="rId198" ref="J236"/>
    <hyperlink r:id="rId199" ref="K236"/>
    <hyperlink r:id="rId200" ref="K237"/>
    <hyperlink r:id="rId201" ref="K242"/>
    <hyperlink r:id="rId202" ref="K243"/>
    <hyperlink r:id="rId203" ref="E246"/>
    <hyperlink r:id="rId204" ref="J246"/>
    <hyperlink r:id="rId205" ref="K246"/>
    <hyperlink r:id="rId206" ref="K247"/>
    <hyperlink r:id="rId207" ref="J252"/>
    <hyperlink r:id="rId208" ref="K252"/>
    <hyperlink r:id="rId209" ref="J253"/>
    <hyperlink r:id="rId210" ref="K253"/>
    <hyperlink r:id="rId211" ref="J254"/>
    <hyperlink r:id="rId212" ref="K254"/>
    <hyperlink r:id="rId213" ref="J255"/>
    <hyperlink r:id="rId214" ref="K255"/>
    <hyperlink r:id="rId215" ref="J260"/>
    <hyperlink r:id="rId216" ref="K261"/>
    <hyperlink r:id="rId217" ref="K262"/>
    <hyperlink r:id="rId218" ref="J263"/>
    <hyperlink r:id="rId219" ref="K263"/>
    <hyperlink r:id="rId220" ref="K264"/>
    <hyperlink r:id="rId221" ref="J267"/>
    <hyperlink r:id="rId222" ref="K267"/>
    <hyperlink r:id="rId223" ref="J268"/>
    <hyperlink r:id="rId224" ref="K268"/>
    <hyperlink r:id="rId225" ref="K269"/>
    <hyperlink r:id="rId226" ref="J270"/>
    <hyperlink r:id="rId227" ref="K271"/>
    <hyperlink r:id="rId228" ref="K272"/>
    <hyperlink r:id="rId229" ref="K273"/>
    <hyperlink r:id="rId230" ref="K275"/>
    <hyperlink r:id="rId231" ref="K276"/>
    <hyperlink r:id="rId232" ref="K277"/>
    <hyperlink r:id="rId233" ref="J280"/>
    <hyperlink r:id="rId234" ref="K280"/>
    <hyperlink r:id="rId235" ref="J281"/>
    <hyperlink r:id="rId236" ref="K281"/>
    <hyperlink r:id="rId237" ref="J282"/>
    <hyperlink r:id="rId238" ref="K282"/>
    <hyperlink r:id="rId239" ref="K283"/>
    <hyperlink r:id="rId240" ref="J285"/>
    <hyperlink r:id="rId241" ref="K285"/>
    <hyperlink r:id="rId242" ref="K286"/>
    <hyperlink r:id="rId243" ref="K287"/>
    <hyperlink r:id="rId244" ref="K288"/>
    <hyperlink r:id="rId245" ref="K289"/>
    <hyperlink r:id="rId246" ref="K290"/>
    <hyperlink r:id="rId247" ref="J291"/>
    <hyperlink r:id="rId248" ref="K291"/>
    <hyperlink r:id="rId249" ref="K292"/>
    <hyperlink r:id="rId250" ref="K293"/>
    <hyperlink r:id="rId251" ref="K294"/>
    <hyperlink r:id="rId252" ref="K295"/>
    <hyperlink r:id="rId253" ref="J296"/>
    <hyperlink r:id="rId254" ref="K296"/>
    <hyperlink r:id="rId255" ref="J297"/>
    <hyperlink r:id="rId256" ref="K297"/>
    <hyperlink r:id="rId257" ref="J298"/>
    <hyperlink r:id="rId258" ref="K298"/>
    <hyperlink r:id="rId259" ref="J299"/>
    <hyperlink r:id="rId260" ref="K299"/>
    <hyperlink r:id="rId261" ref="J300"/>
    <hyperlink r:id="rId262" ref="K300"/>
    <hyperlink r:id="rId263" ref="K301"/>
    <hyperlink r:id="rId264" ref="J302"/>
    <hyperlink r:id="rId265" ref="K302"/>
    <hyperlink r:id="rId266" ref="J303"/>
    <hyperlink r:id="rId267" ref="K303"/>
    <hyperlink r:id="rId268" ref="J304"/>
    <hyperlink r:id="rId269" ref="K304"/>
    <hyperlink r:id="rId270" ref="J305"/>
    <hyperlink r:id="rId271" ref="K305"/>
    <hyperlink r:id="rId272" ref="J306"/>
    <hyperlink r:id="rId273" ref="K306"/>
    <hyperlink r:id="rId274" ref="J307"/>
    <hyperlink r:id="rId275" ref="K307"/>
    <hyperlink r:id="rId276" ref="J308"/>
    <hyperlink r:id="rId277" ref="K308"/>
    <hyperlink r:id="rId278" ref="J311"/>
    <hyperlink r:id="rId279" ref="K311"/>
    <hyperlink r:id="rId280" ref="J312"/>
    <hyperlink r:id="rId281" ref="J333"/>
    <hyperlink r:id="rId282" ref="K336"/>
    <hyperlink r:id="rId283" ref="K337"/>
    <hyperlink r:id="rId284" ref="K338"/>
    <hyperlink r:id="rId285" ref="K339"/>
    <hyperlink r:id="rId286" ref="K340"/>
    <hyperlink r:id="rId287" ref="K341"/>
    <hyperlink r:id="rId288" ref="K342"/>
    <hyperlink r:id="rId289" ref="K343"/>
    <hyperlink r:id="rId290" ref="K345"/>
    <hyperlink r:id="rId291" ref="J346"/>
    <hyperlink r:id="rId292" ref="K346"/>
    <hyperlink r:id="rId293" ref="J347"/>
    <hyperlink r:id="rId294" ref="K347"/>
    <hyperlink r:id="rId295" ref="K348"/>
    <hyperlink r:id="rId296" ref="J375"/>
    <hyperlink r:id="rId297" ref="K375"/>
    <hyperlink r:id="rId298" ref="J377"/>
    <hyperlink r:id="rId299" ref="K377"/>
    <hyperlink r:id="rId300" ref="J383"/>
    <hyperlink r:id="rId301" ref="K383"/>
    <hyperlink r:id="rId302" ref="K384"/>
    <hyperlink r:id="rId303" ref="J385"/>
    <hyperlink r:id="rId304" ref="K385"/>
    <hyperlink r:id="rId305" ref="K386"/>
    <hyperlink r:id="rId306" ref="J387"/>
    <hyperlink r:id="rId307" ref="K387"/>
    <hyperlink r:id="rId308" ref="J388"/>
    <hyperlink r:id="rId309" ref="K388"/>
    <hyperlink r:id="rId310" ref="K389"/>
    <hyperlink r:id="rId311" ref="K390"/>
    <hyperlink r:id="rId312" ref="J391"/>
    <hyperlink r:id="rId313" ref="K391"/>
    <hyperlink r:id="rId314" ref="J392"/>
    <hyperlink r:id="rId315" ref="K392"/>
    <hyperlink r:id="rId316" ref="K393"/>
    <hyperlink r:id="rId317" ref="K394"/>
    <hyperlink r:id="rId318" ref="K395"/>
    <hyperlink r:id="rId319" location="rightslink" ref="K397"/>
    <hyperlink r:id="rId320" ref="J401"/>
    <hyperlink r:id="rId321" ref="J402"/>
    <hyperlink r:id="rId322" ref="K402"/>
    <hyperlink r:id="rId323" ref="K403"/>
    <hyperlink r:id="rId324" ref="F404"/>
    <hyperlink r:id="rId325" ref="K404"/>
    <hyperlink r:id="rId326" ref="F406"/>
    <hyperlink r:id="rId327" ref="K406"/>
    <hyperlink r:id="rId328" ref="K407"/>
    <hyperlink r:id="rId329" location=":~:text=Se%20il%20d.-,lgs.,una%20novit%C3%A0%20nel%20panorama%20nazionale%20." ref="K408"/>
    <hyperlink r:id="rId330" ref="J409"/>
    <hyperlink r:id="rId331" ref="K409"/>
    <hyperlink r:id="rId332" ref="K411"/>
    <hyperlink r:id="rId333" ref="K412"/>
    <hyperlink r:id="rId334" ref="K414"/>
    <hyperlink r:id="rId335" ref="K415"/>
  </hyperlinks>
  <drawing r:id="rId336"/>
  <legacyDrawing r:id="rId3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62.0"/>
    <col customWidth="1" min="3" max="3" width="150.5"/>
    <col customWidth="1" min="4" max="4" width="41.38"/>
    <col customWidth="1" min="5" max="5" width="30.75"/>
    <col customWidth="1" min="6" max="6" width="20.63"/>
    <col customWidth="1" min="9" max="9" width="18.38"/>
    <col customWidth="1" min="10" max="10" width="29.88"/>
    <col customWidth="1" min="11" max="11" width="17.75"/>
    <col customWidth="1" min="12" max="12" width="31.0"/>
  </cols>
  <sheetData>
    <row r="1" ht="39.0" customHeight="1">
      <c r="A1" s="335" t="s">
        <v>0</v>
      </c>
      <c r="B1" s="335" t="s">
        <v>4346</v>
      </c>
      <c r="C1" s="335" t="s">
        <v>4347</v>
      </c>
      <c r="D1" s="335" t="s">
        <v>4348</v>
      </c>
      <c r="E1" s="335" t="s">
        <v>4349</v>
      </c>
      <c r="F1" s="336" t="s">
        <v>4</v>
      </c>
      <c r="G1" s="337" t="s">
        <v>4350</v>
      </c>
      <c r="H1" s="335" t="s">
        <v>4351</v>
      </c>
      <c r="I1" s="335" t="s">
        <v>4352</v>
      </c>
      <c r="J1" s="335" t="s">
        <v>15</v>
      </c>
      <c r="K1" s="335" t="s">
        <v>16</v>
      </c>
      <c r="L1" s="335" t="s">
        <v>4353</v>
      </c>
      <c r="M1" s="338"/>
      <c r="N1" s="338"/>
      <c r="O1" s="338"/>
      <c r="P1" s="338"/>
      <c r="Q1" s="338"/>
      <c r="R1" s="338"/>
      <c r="S1" s="338"/>
      <c r="T1" s="338"/>
      <c r="U1" s="338"/>
      <c r="V1" s="338"/>
      <c r="W1" s="338"/>
      <c r="X1" s="338"/>
      <c r="Y1" s="338"/>
      <c r="Z1" s="338"/>
      <c r="AA1" s="338"/>
    </row>
    <row r="2" ht="39.0" customHeight="1">
      <c r="A2" s="339">
        <v>1.0</v>
      </c>
      <c r="B2" s="340" t="s">
        <v>4354</v>
      </c>
      <c r="C2" s="341" t="s">
        <v>4355</v>
      </c>
      <c r="D2" s="340" t="s">
        <v>4356</v>
      </c>
      <c r="E2" s="342" t="s">
        <v>4357</v>
      </c>
      <c r="F2" s="341"/>
      <c r="G2" s="341">
        <v>7.0</v>
      </c>
      <c r="H2" s="343">
        <v>45113.0</v>
      </c>
      <c r="I2" s="339" t="s">
        <v>27</v>
      </c>
      <c r="J2" s="339" t="s">
        <v>114</v>
      </c>
      <c r="K2" s="339" t="s">
        <v>27</v>
      </c>
      <c r="L2" s="339" t="s">
        <v>25</v>
      </c>
      <c r="M2" s="338"/>
      <c r="N2" s="338"/>
      <c r="O2" s="338"/>
      <c r="P2" s="338"/>
      <c r="Q2" s="338"/>
      <c r="R2" s="338"/>
      <c r="S2" s="338"/>
      <c r="T2" s="338"/>
      <c r="U2" s="338"/>
      <c r="V2" s="338"/>
      <c r="W2" s="338"/>
      <c r="X2" s="338"/>
      <c r="Y2" s="338"/>
      <c r="Z2" s="338"/>
      <c r="AA2" s="338"/>
    </row>
    <row r="3" ht="39.0" customHeight="1">
      <c r="A3" s="339">
        <v>2.0</v>
      </c>
      <c r="B3" s="341" t="s">
        <v>4358</v>
      </c>
      <c r="C3" s="341" t="s">
        <v>4359</v>
      </c>
      <c r="D3" s="340" t="s">
        <v>4360</v>
      </c>
      <c r="E3" s="341" t="s">
        <v>4361</v>
      </c>
      <c r="F3" s="341"/>
      <c r="G3" s="341">
        <v>7.0</v>
      </c>
      <c r="H3" s="343">
        <v>45069.0</v>
      </c>
      <c r="I3" s="341" t="s">
        <v>27</v>
      </c>
      <c r="J3" s="341" t="s">
        <v>26</v>
      </c>
      <c r="K3" s="341" t="s">
        <v>27</v>
      </c>
      <c r="L3" s="341" t="s">
        <v>25</v>
      </c>
      <c r="M3" s="338"/>
      <c r="N3" s="338"/>
      <c r="O3" s="338"/>
      <c r="P3" s="338"/>
      <c r="Q3" s="338"/>
      <c r="R3" s="338"/>
      <c r="S3" s="338"/>
      <c r="T3" s="338"/>
      <c r="U3" s="338"/>
      <c r="V3" s="338"/>
      <c r="W3" s="338"/>
      <c r="X3" s="338"/>
      <c r="Y3" s="338"/>
      <c r="Z3" s="338"/>
      <c r="AA3" s="338"/>
    </row>
    <row r="4" ht="39.0" customHeight="1">
      <c r="A4" s="339">
        <v>3.0</v>
      </c>
      <c r="B4" s="341" t="s">
        <v>4362</v>
      </c>
      <c r="C4" s="341" t="s">
        <v>4363</v>
      </c>
      <c r="D4" s="341" t="s">
        <v>4364</v>
      </c>
      <c r="E4" s="341" t="s">
        <v>4365</v>
      </c>
      <c r="F4" s="341"/>
      <c r="G4" s="341">
        <v>7.0</v>
      </c>
      <c r="H4" s="341" t="s">
        <v>4366</v>
      </c>
      <c r="I4" s="341" t="s">
        <v>27</v>
      </c>
      <c r="J4" s="341" t="s">
        <v>4367</v>
      </c>
      <c r="K4" s="341" t="s">
        <v>27</v>
      </c>
      <c r="L4" s="341" t="s">
        <v>25</v>
      </c>
      <c r="M4" s="338"/>
      <c r="N4" s="338"/>
      <c r="O4" s="338"/>
      <c r="P4" s="338"/>
      <c r="Q4" s="338"/>
      <c r="R4" s="338"/>
      <c r="S4" s="338"/>
      <c r="T4" s="338"/>
      <c r="U4" s="338"/>
      <c r="V4" s="338"/>
      <c r="W4" s="338"/>
      <c r="X4" s="338"/>
      <c r="Y4" s="338"/>
      <c r="Z4" s="338"/>
      <c r="AA4" s="338"/>
    </row>
    <row r="5" ht="39.0" customHeight="1">
      <c r="A5" s="339">
        <v>4.0</v>
      </c>
      <c r="B5" s="341" t="s">
        <v>4362</v>
      </c>
      <c r="C5" s="341" t="s">
        <v>4368</v>
      </c>
      <c r="D5" s="341" t="s">
        <v>4369</v>
      </c>
      <c r="E5" s="341" t="s">
        <v>4365</v>
      </c>
      <c r="F5" s="341"/>
      <c r="G5" s="341">
        <v>7.0</v>
      </c>
      <c r="H5" s="341" t="s">
        <v>4370</v>
      </c>
      <c r="I5" s="341" t="s">
        <v>27</v>
      </c>
      <c r="J5" s="341" t="s">
        <v>4367</v>
      </c>
      <c r="K5" s="341" t="s">
        <v>27</v>
      </c>
      <c r="L5" s="341" t="s">
        <v>25</v>
      </c>
      <c r="M5" s="338"/>
      <c r="N5" s="338"/>
      <c r="O5" s="338"/>
      <c r="P5" s="338"/>
      <c r="Q5" s="338"/>
      <c r="R5" s="338"/>
      <c r="S5" s="338"/>
      <c r="T5" s="338"/>
      <c r="U5" s="338"/>
      <c r="V5" s="338"/>
      <c r="W5" s="338"/>
      <c r="X5" s="338"/>
      <c r="Y5" s="338"/>
      <c r="Z5" s="338"/>
      <c r="AA5" s="338"/>
    </row>
    <row r="6" ht="39.0" customHeight="1">
      <c r="A6" s="339">
        <v>5.0</v>
      </c>
      <c r="B6" s="341" t="s">
        <v>4371</v>
      </c>
      <c r="C6" s="341" t="s">
        <v>4372</v>
      </c>
      <c r="D6" s="340" t="s">
        <v>4373</v>
      </c>
      <c r="E6" s="342" t="s">
        <v>4374</v>
      </c>
      <c r="F6" s="341"/>
      <c r="G6" s="341">
        <v>7.0</v>
      </c>
      <c r="H6" s="343">
        <v>45208.0</v>
      </c>
      <c r="I6" s="341" t="s">
        <v>25</v>
      </c>
      <c r="J6" s="341" t="s">
        <v>4375</v>
      </c>
      <c r="K6" s="341" t="s">
        <v>27</v>
      </c>
      <c r="L6" s="341" t="s">
        <v>25</v>
      </c>
      <c r="M6" s="338"/>
      <c r="N6" s="338"/>
      <c r="O6" s="338"/>
      <c r="P6" s="338"/>
      <c r="Q6" s="338"/>
      <c r="R6" s="338"/>
      <c r="S6" s="338"/>
      <c r="T6" s="338"/>
      <c r="U6" s="338"/>
      <c r="V6" s="338"/>
      <c r="W6" s="338"/>
      <c r="X6" s="338"/>
      <c r="Y6" s="338"/>
      <c r="Z6" s="338"/>
      <c r="AA6" s="338"/>
    </row>
    <row r="7" ht="39.0" customHeight="1">
      <c r="A7" s="339">
        <v>6.0</v>
      </c>
      <c r="B7" s="341" t="s">
        <v>4376</v>
      </c>
      <c r="C7" s="341" t="s">
        <v>4377</v>
      </c>
      <c r="D7" s="340" t="s">
        <v>4378</v>
      </c>
      <c r="E7" s="341" t="s">
        <v>4379</v>
      </c>
      <c r="F7" s="341"/>
      <c r="G7" s="341">
        <v>7.0</v>
      </c>
      <c r="H7" s="343">
        <v>45047.0</v>
      </c>
      <c r="I7" s="341" t="s">
        <v>25</v>
      </c>
      <c r="J7" s="341" t="s">
        <v>4375</v>
      </c>
      <c r="K7" s="341" t="s">
        <v>27</v>
      </c>
      <c r="L7" s="341" t="s">
        <v>25</v>
      </c>
      <c r="M7" s="338"/>
      <c r="N7" s="338"/>
      <c r="O7" s="338"/>
      <c r="P7" s="338"/>
      <c r="Q7" s="338"/>
      <c r="R7" s="338"/>
      <c r="S7" s="338"/>
      <c r="T7" s="338"/>
      <c r="U7" s="338"/>
      <c r="V7" s="338"/>
      <c r="W7" s="338"/>
      <c r="X7" s="338"/>
      <c r="Y7" s="338"/>
      <c r="Z7" s="338"/>
      <c r="AA7" s="338"/>
    </row>
    <row r="8" ht="39.0" customHeight="1">
      <c r="A8" s="339">
        <v>7.0</v>
      </c>
      <c r="B8" s="341" t="s">
        <v>4380</v>
      </c>
      <c r="C8" s="341" t="s">
        <v>4381</v>
      </c>
      <c r="D8" s="340" t="s">
        <v>4382</v>
      </c>
      <c r="E8" s="341" t="s">
        <v>4383</v>
      </c>
      <c r="F8" s="341"/>
      <c r="G8" s="341">
        <v>10.0</v>
      </c>
      <c r="H8" s="343">
        <v>45092.0</v>
      </c>
      <c r="I8" s="341" t="s">
        <v>27</v>
      </c>
      <c r="J8" s="341" t="s">
        <v>26</v>
      </c>
      <c r="K8" s="341" t="s">
        <v>27</v>
      </c>
      <c r="L8" s="341" t="s">
        <v>27</v>
      </c>
      <c r="M8" s="338"/>
      <c r="N8" s="338"/>
      <c r="O8" s="338"/>
      <c r="P8" s="338"/>
      <c r="Q8" s="338"/>
      <c r="R8" s="338"/>
      <c r="S8" s="338"/>
      <c r="T8" s="338"/>
      <c r="U8" s="338"/>
      <c r="V8" s="338"/>
      <c r="W8" s="338"/>
      <c r="X8" s="338"/>
      <c r="Y8" s="338"/>
      <c r="Z8" s="338"/>
      <c r="AA8" s="338"/>
    </row>
    <row r="9" ht="39.0" customHeight="1">
      <c r="A9" s="339">
        <v>8.0</v>
      </c>
      <c r="B9" s="341" t="s">
        <v>4384</v>
      </c>
      <c r="C9" s="341" t="s">
        <v>4385</v>
      </c>
      <c r="D9" s="340" t="s">
        <v>4386</v>
      </c>
      <c r="E9" s="341" t="s">
        <v>4387</v>
      </c>
      <c r="F9" s="341" t="s">
        <v>248</v>
      </c>
      <c r="G9" s="341">
        <v>10.0</v>
      </c>
      <c r="H9" s="343">
        <v>45237.0</v>
      </c>
      <c r="I9" s="341" t="s">
        <v>27</v>
      </c>
      <c r="J9" s="344"/>
      <c r="K9" s="344"/>
      <c r="L9" s="341" t="s">
        <v>27</v>
      </c>
      <c r="M9" s="338"/>
      <c r="N9" s="338"/>
      <c r="O9" s="338"/>
      <c r="P9" s="338"/>
      <c r="Q9" s="338"/>
      <c r="R9" s="338"/>
      <c r="S9" s="338"/>
      <c r="T9" s="338"/>
      <c r="U9" s="338"/>
      <c r="V9" s="338"/>
      <c r="W9" s="338"/>
      <c r="X9" s="338"/>
      <c r="Y9" s="338"/>
      <c r="Z9" s="338"/>
      <c r="AA9" s="338"/>
    </row>
    <row r="10" ht="39.0" customHeight="1">
      <c r="A10" s="339">
        <v>9.0</v>
      </c>
      <c r="B10" s="341" t="s">
        <v>4388</v>
      </c>
      <c r="C10" s="341" t="s">
        <v>4389</v>
      </c>
      <c r="D10" s="344"/>
      <c r="E10" s="341" t="s">
        <v>2676</v>
      </c>
      <c r="F10" s="341" t="s">
        <v>248</v>
      </c>
      <c r="G10" s="341">
        <v>10.0</v>
      </c>
      <c r="H10" s="345">
        <v>0.822025462962963</v>
      </c>
      <c r="I10" s="341" t="s">
        <v>25</v>
      </c>
      <c r="J10" s="341" t="s">
        <v>114</v>
      </c>
      <c r="K10" s="341" t="s">
        <v>25</v>
      </c>
      <c r="L10" s="341" t="s">
        <v>25</v>
      </c>
      <c r="M10" s="338"/>
      <c r="N10" s="338"/>
      <c r="O10" s="338"/>
      <c r="P10" s="338"/>
      <c r="Q10" s="338"/>
      <c r="R10" s="338"/>
      <c r="S10" s="338"/>
      <c r="T10" s="338"/>
      <c r="U10" s="338"/>
      <c r="V10" s="338"/>
      <c r="W10" s="338"/>
      <c r="X10" s="338"/>
      <c r="Y10" s="338"/>
      <c r="Z10" s="338"/>
      <c r="AA10" s="338"/>
    </row>
    <row r="11" ht="39.0" customHeight="1">
      <c r="A11" s="339">
        <v>10.0</v>
      </c>
      <c r="B11" s="341" t="s">
        <v>4390</v>
      </c>
      <c r="C11" s="341" t="s">
        <v>4391</v>
      </c>
      <c r="D11" s="344"/>
      <c r="E11" s="341" t="s">
        <v>2676</v>
      </c>
      <c r="F11" s="341" t="s">
        <v>248</v>
      </c>
      <c r="G11" s="341">
        <v>10.0</v>
      </c>
      <c r="H11" s="346">
        <v>1.276886574074074</v>
      </c>
      <c r="I11" s="341" t="s">
        <v>421</v>
      </c>
      <c r="J11" s="341" t="s">
        <v>26</v>
      </c>
      <c r="K11" s="341" t="s">
        <v>421</v>
      </c>
      <c r="L11" s="341" t="s">
        <v>27</v>
      </c>
      <c r="M11" s="338"/>
      <c r="N11" s="338"/>
      <c r="O11" s="338"/>
      <c r="P11" s="338"/>
      <c r="Q11" s="338"/>
      <c r="R11" s="338"/>
      <c r="S11" s="338"/>
      <c r="T11" s="338"/>
      <c r="U11" s="338"/>
      <c r="V11" s="338"/>
      <c r="W11" s="338"/>
      <c r="X11" s="338"/>
      <c r="Y11" s="338"/>
      <c r="Z11" s="338"/>
      <c r="AA11" s="338"/>
    </row>
    <row r="12" ht="39.0" customHeight="1">
      <c r="A12" s="339">
        <v>11.0</v>
      </c>
      <c r="B12" s="347" t="s">
        <v>4392</v>
      </c>
      <c r="C12" s="348" t="s">
        <v>4393</v>
      </c>
      <c r="D12" s="24"/>
      <c r="E12" s="341" t="s">
        <v>2676</v>
      </c>
      <c r="F12" s="341" t="s">
        <v>248</v>
      </c>
      <c r="G12" s="341">
        <v>10.0</v>
      </c>
      <c r="H12" s="346">
        <v>1.171099537037037</v>
      </c>
      <c r="I12" s="341" t="s">
        <v>421</v>
      </c>
      <c r="J12" s="341" t="s">
        <v>26</v>
      </c>
      <c r="K12" s="341" t="s">
        <v>421</v>
      </c>
      <c r="L12" s="341" t="s">
        <v>420</v>
      </c>
      <c r="M12" s="338"/>
      <c r="N12" s="338"/>
      <c r="O12" s="338"/>
      <c r="P12" s="338"/>
      <c r="Q12" s="338"/>
      <c r="R12" s="338"/>
      <c r="S12" s="338"/>
      <c r="T12" s="338"/>
      <c r="U12" s="338"/>
      <c r="V12" s="338"/>
      <c r="W12" s="338"/>
      <c r="X12" s="338"/>
      <c r="Y12" s="338"/>
      <c r="Z12" s="338"/>
      <c r="AA12" s="338"/>
    </row>
    <row r="13" ht="39.0" customHeight="1">
      <c r="A13" s="339">
        <v>12.0</v>
      </c>
      <c r="B13" s="341" t="s">
        <v>4394</v>
      </c>
      <c r="C13" s="349" t="s">
        <v>4395</v>
      </c>
      <c r="D13" s="24"/>
      <c r="E13" s="341" t="s">
        <v>2676</v>
      </c>
      <c r="F13" s="341" t="s">
        <v>248</v>
      </c>
      <c r="G13" s="341">
        <v>10.0</v>
      </c>
      <c r="H13" s="346">
        <v>1.2544328703703704</v>
      </c>
      <c r="I13" s="341" t="s">
        <v>420</v>
      </c>
      <c r="J13" s="341" t="s">
        <v>26</v>
      </c>
      <c r="K13" s="341" t="s">
        <v>27</v>
      </c>
      <c r="L13" s="341" t="s">
        <v>420</v>
      </c>
      <c r="M13" s="338"/>
      <c r="N13" s="338"/>
      <c r="O13" s="338"/>
      <c r="P13" s="338"/>
      <c r="Q13" s="338"/>
      <c r="R13" s="338"/>
      <c r="S13" s="338"/>
      <c r="T13" s="338"/>
      <c r="U13" s="338"/>
      <c r="V13" s="338"/>
      <c r="W13" s="338"/>
      <c r="X13" s="338"/>
      <c r="Y13" s="338"/>
      <c r="Z13" s="338"/>
      <c r="AA13" s="338"/>
    </row>
    <row r="14" ht="39.0" customHeight="1">
      <c r="A14" s="339">
        <v>13.0</v>
      </c>
      <c r="B14" s="341" t="s">
        <v>4396</v>
      </c>
      <c r="C14" s="348" t="s">
        <v>4397</v>
      </c>
      <c r="D14" s="24"/>
      <c r="E14" s="341" t="s">
        <v>4398</v>
      </c>
      <c r="F14" s="341" t="s">
        <v>248</v>
      </c>
      <c r="G14" s="341">
        <v>10.0</v>
      </c>
      <c r="H14" s="345">
        <v>0.1956365740740741</v>
      </c>
      <c r="I14" s="341" t="s">
        <v>421</v>
      </c>
      <c r="J14" s="344"/>
      <c r="K14" s="341" t="s">
        <v>421</v>
      </c>
      <c r="L14" s="341" t="s">
        <v>420</v>
      </c>
      <c r="M14" s="338"/>
      <c r="N14" s="338"/>
      <c r="O14" s="338"/>
      <c r="P14" s="338"/>
      <c r="Q14" s="338"/>
      <c r="R14" s="338"/>
      <c r="S14" s="338"/>
      <c r="T14" s="338"/>
      <c r="U14" s="338"/>
      <c r="V14" s="338"/>
      <c r="W14" s="338"/>
      <c r="X14" s="338"/>
      <c r="Y14" s="338"/>
      <c r="Z14" s="338"/>
      <c r="AA14" s="338"/>
    </row>
    <row r="15" ht="39.0" customHeight="1">
      <c r="A15" s="339">
        <v>14.0</v>
      </c>
      <c r="B15" s="341" t="s">
        <v>4399</v>
      </c>
      <c r="C15" s="348" t="s">
        <v>4397</v>
      </c>
      <c r="D15" s="24"/>
      <c r="E15" s="341" t="s">
        <v>4398</v>
      </c>
      <c r="F15" s="341" t="s">
        <v>248</v>
      </c>
      <c r="G15" s="341">
        <v>10.0</v>
      </c>
      <c r="H15" s="346">
        <v>1.1949421296296296</v>
      </c>
      <c r="I15" s="341" t="s">
        <v>421</v>
      </c>
      <c r="J15" s="344"/>
      <c r="K15" s="341" t="s">
        <v>421</v>
      </c>
      <c r="L15" s="341" t="s">
        <v>420</v>
      </c>
      <c r="M15" s="338"/>
      <c r="N15" s="338"/>
      <c r="O15" s="338"/>
      <c r="P15" s="338"/>
      <c r="Q15" s="338"/>
      <c r="R15" s="338"/>
      <c r="S15" s="338"/>
      <c r="T15" s="338"/>
      <c r="U15" s="338"/>
      <c r="V15" s="338"/>
      <c r="W15" s="338"/>
      <c r="X15" s="338"/>
      <c r="Y15" s="338"/>
      <c r="Z15" s="338"/>
      <c r="AA15" s="338"/>
    </row>
    <row r="16" ht="39.0" customHeight="1">
      <c r="A16" s="339">
        <v>15.0</v>
      </c>
      <c r="B16" s="341" t="s">
        <v>4400</v>
      </c>
      <c r="C16" s="348" t="s">
        <v>4401</v>
      </c>
      <c r="D16" s="24"/>
      <c r="E16" s="341" t="s">
        <v>4398</v>
      </c>
      <c r="F16" s="341" t="s">
        <v>248</v>
      </c>
      <c r="G16" s="341">
        <v>10.0</v>
      </c>
      <c r="H16" s="346">
        <v>1.1116087962962964</v>
      </c>
      <c r="I16" s="341" t="s">
        <v>421</v>
      </c>
      <c r="J16" s="344"/>
      <c r="K16" s="341" t="s">
        <v>421</v>
      </c>
      <c r="L16" s="341" t="s">
        <v>420</v>
      </c>
      <c r="M16" s="338"/>
      <c r="N16" s="338"/>
      <c r="O16" s="338"/>
      <c r="P16" s="338"/>
      <c r="Q16" s="338"/>
      <c r="R16" s="338"/>
      <c r="S16" s="338"/>
      <c r="T16" s="338"/>
      <c r="U16" s="338"/>
      <c r="V16" s="338"/>
      <c r="W16" s="338"/>
      <c r="X16" s="338"/>
      <c r="Y16" s="338"/>
      <c r="Z16" s="338"/>
      <c r="AA16" s="338"/>
    </row>
    <row r="17" ht="39.0" customHeight="1">
      <c r="A17" s="339">
        <v>17.0</v>
      </c>
      <c r="B17" s="341" t="s">
        <v>4402</v>
      </c>
      <c r="C17" s="341" t="s">
        <v>4403</v>
      </c>
      <c r="D17" s="340" t="s">
        <v>4404</v>
      </c>
      <c r="E17" s="341" t="s">
        <v>4405</v>
      </c>
      <c r="F17" s="341" t="s">
        <v>248</v>
      </c>
      <c r="G17" s="341">
        <v>9.0</v>
      </c>
      <c r="H17" s="341" t="s">
        <v>4406</v>
      </c>
      <c r="I17" s="341" t="s">
        <v>27</v>
      </c>
      <c r="J17" s="341" t="s">
        <v>298</v>
      </c>
      <c r="K17" s="341" t="s">
        <v>25</v>
      </c>
      <c r="L17" s="341" t="s">
        <v>25</v>
      </c>
      <c r="M17" s="338"/>
      <c r="N17" s="338"/>
      <c r="O17" s="338"/>
      <c r="P17" s="338"/>
      <c r="Q17" s="338"/>
      <c r="R17" s="338"/>
      <c r="S17" s="338"/>
      <c r="T17" s="338"/>
      <c r="U17" s="338"/>
      <c r="V17" s="338"/>
      <c r="W17" s="338"/>
      <c r="X17" s="338"/>
      <c r="Y17" s="338"/>
      <c r="Z17" s="338"/>
      <c r="AA17" s="338"/>
    </row>
    <row r="18" ht="39.0" customHeight="1">
      <c r="A18" s="339">
        <v>18.0</v>
      </c>
      <c r="B18" s="341" t="s">
        <v>4407</v>
      </c>
      <c r="C18" s="341" t="s">
        <v>4408</v>
      </c>
      <c r="D18" s="350" t="s">
        <v>4409</v>
      </c>
      <c r="E18" s="341" t="s">
        <v>4410</v>
      </c>
      <c r="F18" s="341" t="s">
        <v>248</v>
      </c>
      <c r="G18" s="341">
        <v>9.0</v>
      </c>
      <c r="H18" s="341" t="s">
        <v>4411</v>
      </c>
      <c r="I18" s="341" t="s">
        <v>27</v>
      </c>
      <c r="J18" s="344"/>
      <c r="K18" s="341" t="s">
        <v>27</v>
      </c>
      <c r="L18" s="341" t="s">
        <v>27</v>
      </c>
      <c r="M18" s="338"/>
      <c r="N18" s="338"/>
      <c r="O18" s="338"/>
      <c r="P18" s="338"/>
      <c r="Q18" s="338"/>
      <c r="R18" s="338"/>
      <c r="S18" s="338"/>
      <c r="T18" s="338"/>
      <c r="U18" s="338"/>
      <c r="V18" s="338"/>
      <c r="W18" s="338"/>
      <c r="X18" s="338"/>
      <c r="Y18" s="338"/>
      <c r="Z18" s="338"/>
      <c r="AA18" s="338"/>
    </row>
    <row r="19" ht="39.0" customHeight="1">
      <c r="A19" s="339">
        <v>19.0</v>
      </c>
      <c r="B19" s="351" t="s">
        <v>4412</v>
      </c>
      <c r="C19" s="351" t="s">
        <v>4413</v>
      </c>
      <c r="D19" s="352" t="s">
        <v>4414</v>
      </c>
      <c r="E19" s="353" t="s">
        <v>4415</v>
      </c>
      <c r="F19" s="351"/>
      <c r="G19" s="351">
        <v>2.0</v>
      </c>
      <c r="H19" s="354">
        <v>45026.0</v>
      </c>
      <c r="I19" s="351" t="s">
        <v>27</v>
      </c>
      <c r="J19" s="351" t="s">
        <v>114</v>
      </c>
      <c r="K19" s="351" t="s">
        <v>27</v>
      </c>
      <c r="L19" s="351" t="s">
        <v>25</v>
      </c>
      <c r="M19" s="338"/>
      <c r="N19" s="338"/>
      <c r="O19" s="338"/>
      <c r="P19" s="338"/>
      <c r="Q19" s="338"/>
      <c r="R19" s="338"/>
      <c r="S19" s="338"/>
      <c r="T19" s="338"/>
      <c r="U19" s="338"/>
      <c r="V19" s="338"/>
      <c r="W19" s="338"/>
      <c r="X19" s="338"/>
      <c r="Y19" s="338"/>
      <c r="Z19" s="338"/>
      <c r="AA19" s="338"/>
    </row>
    <row r="20" ht="39.0" customHeight="1">
      <c r="A20" s="339">
        <v>20.0</v>
      </c>
      <c r="B20" s="351" t="s">
        <v>4416</v>
      </c>
      <c r="C20" s="351" t="s">
        <v>4417</v>
      </c>
      <c r="D20" s="351"/>
      <c r="E20" s="351"/>
      <c r="F20" s="351"/>
      <c r="G20" s="351">
        <v>2.0</v>
      </c>
      <c r="H20" s="354"/>
      <c r="I20" s="351" t="s">
        <v>27</v>
      </c>
      <c r="J20" s="351" t="s">
        <v>26</v>
      </c>
      <c r="K20" s="351" t="s">
        <v>27</v>
      </c>
      <c r="L20" s="351" t="s">
        <v>25</v>
      </c>
      <c r="M20" s="338"/>
      <c r="N20" s="338"/>
      <c r="O20" s="338"/>
      <c r="P20" s="338"/>
      <c r="Q20" s="338"/>
      <c r="R20" s="338"/>
      <c r="S20" s="338"/>
      <c r="T20" s="338"/>
      <c r="U20" s="338"/>
      <c r="V20" s="338"/>
      <c r="W20" s="338"/>
      <c r="X20" s="338"/>
      <c r="Y20" s="338"/>
      <c r="Z20" s="338"/>
      <c r="AA20" s="338"/>
    </row>
    <row r="21" ht="39.0" customHeight="1">
      <c r="A21" s="339">
        <v>21.0</v>
      </c>
      <c r="B21" s="351" t="s">
        <v>4418</v>
      </c>
      <c r="C21" s="351" t="s">
        <v>4419</v>
      </c>
      <c r="D21" s="355" t="s">
        <v>4420</v>
      </c>
      <c r="E21" s="353" t="s">
        <v>4421</v>
      </c>
      <c r="F21" s="351"/>
      <c r="G21" s="351">
        <v>2.0</v>
      </c>
      <c r="H21" s="356">
        <v>45149.0</v>
      </c>
      <c r="I21" s="351" t="s">
        <v>27</v>
      </c>
      <c r="J21" s="351" t="s">
        <v>26</v>
      </c>
      <c r="K21" s="351" t="s">
        <v>27</v>
      </c>
      <c r="L21" s="351" t="s">
        <v>25</v>
      </c>
      <c r="M21" s="338"/>
      <c r="N21" s="338"/>
      <c r="O21" s="338"/>
      <c r="P21" s="338"/>
      <c r="Q21" s="338"/>
      <c r="R21" s="338"/>
      <c r="S21" s="338"/>
      <c r="T21" s="338"/>
      <c r="U21" s="338"/>
      <c r="V21" s="338"/>
      <c r="W21" s="338"/>
      <c r="X21" s="338"/>
      <c r="Y21" s="338"/>
      <c r="Z21" s="338"/>
      <c r="AA21" s="338"/>
    </row>
    <row r="22" ht="39.0" customHeight="1">
      <c r="A22" s="339">
        <v>22.0</v>
      </c>
      <c r="B22" s="351" t="s">
        <v>4422</v>
      </c>
      <c r="C22" s="351" t="s">
        <v>4423</v>
      </c>
      <c r="D22" s="351"/>
      <c r="E22" s="353" t="s">
        <v>4424</v>
      </c>
      <c r="F22" s="351"/>
      <c r="G22" s="351">
        <v>2.0</v>
      </c>
      <c r="H22" s="351" t="s">
        <v>4425</v>
      </c>
      <c r="I22" s="351" t="s">
        <v>27</v>
      </c>
      <c r="J22" s="351" t="s">
        <v>26</v>
      </c>
      <c r="K22" s="351" t="s">
        <v>25</v>
      </c>
      <c r="L22" s="351" t="s">
        <v>25</v>
      </c>
      <c r="M22" s="338"/>
      <c r="N22" s="338"/>
      <c r="O22" s="338"/>
      <c r="P22" s="338"/>
      <c r="Q22" s="338"/>
      <c r="R22" s="338"/>
      <c r="S22" s="338"/>
      <c r="T22" s="338"/>
      <c r="U22" s="338"/>
      <c r="V22" s="338"/>
      <c r="W22" s="338"/>
      <c r="X22" s="338"/>
      <c r="Y22" s="338"/>
      <c r="Z22" s="338"/>
      <c r="AA22" s="338"/>
    </row>
    <row r="23" ht="39.0" customHeight="1">
      <c r="A23" s="339">
        <v>23.0</v>
      </c>
      <c r="B23" s="351" t="s">
        <v>4426</v>
      </c>
      <c r="C23" s="351" t="s">
        <v>4423</v>
      </c>
      <c r="D23" s="351"/>
      <c r="E23" s="351"/>
      <c r="F23" s="351"/>
      <c r="G23" s="351"/>
      <c r="H23" s="351" t="s">
        <v>4427</v>
      </c>
      <c r="I23" s="351" t="s">
        <v>25</v>
      </c>
      <c r="J23" s="351" t="s">
        <v>26</v>
      </c>
      <c r="K23" s="351" t="s">
        <v>25</v>
      </c>
      <c r="L23" s="351" t="s">
        <v>25</v>
      </c>
      <c r="M23" s="357"/>
      <c r="N23" s="357"/>
      <c r="O23" s="357"/>
      <c r="P23" s="357"/>
      <c r="Q23" s="357"/>
      <c r="R23" s="357"/>
      <c r="S23" s="357"/>
      <c r="T23" s="357"/>
      <c r="U23" s="357"/>
      <c r="V23" s="357"/>
      <c r="W23" s="357"/>
      <c r="X23" s="357"/>
      <c r="Y23" s="357"/>
      <c r="Z23" s="357"/>
      <c r="AA23" s="357"/>
    </row>
    <row r="24" ht="39.0" customHeight="1">
      <c r="A24" s="339">
        <v>24.0</v>
      </c>
      <c r="B24" s="351" t="s">
        <v>4428</v>
      </c>
      <c r="C24" s="351" t="s">
        <v>4429</v>
      </c>
      <c r="D24" s="352" t="s">
        <v>4430</v>
      </c>
      <c r="E24" s="353" t="s">
        <v>4431</v>
      </c>
      <c r="F24" s="351"/>
      <c r="G24" s="351">
        <v>2.0</v>
      </c>
      <c r="H24" s="351" t="s">
        <v>4432</v>
      </c>
      <c r="I24" s="351" t="s">
        <v>27</v>
      </c>
      <c r="J24" s="351" t="s">
        <v>26</v>
      </c>
      <c r="K24" s="351" t="s">
        <v>25</v>
      </c>
      <c r="L24" s="351" t="s">
        <v>25</v>
      </c>
      <c r="M24" s="338"/>
      <c r="N24" s="338"/>
      <c r="O24" s="338"/>
      <c r="P24" s="338"/>
      <c r="Q24" s="338"/>
      <c r="R24" s="338"/>
      <c r="S24" s="338"/>
      <c r="T24" s="338"/>
      <c r="U24" s="338"/>
      <c r="V24" s="338"/>
      <c r="W24" s="338"/>
      <c r="X24" s="338"/>
      <c r="Y24" s="338"/>
      <c r="Z24" s="338"/>
      <c r="AA24" s="338"/>
    </row>
    <row r="25" ht="39.0" customHeight="1">
      <c r="A25" s="339">
        <v>25.0</v>
      </c>
      <c r="B25" s="351" t="s">
        <v>4433</v>
      </c>
      <c r="C25" s="351" t="s">
        <v>4434</v>
      </c>
      <c r="D25" s="352" t="s">
        <v>4435</v>
      </c>
      <c r="E25" s="353" t="s">
        <v>4424</v>
      </c>
      <c r="F25" s="351"/>
      <c r="G25" s="351">
        <v>2.0</v>
      </c>
      <c r="H25" s="351" t="s">
        <v>4436</v>
      </c>
      <c r="I25" s="351" t="s">
        <v>27</v>
      </c>
      <c r="J25" s="351" t="s">
        <v>26</v>
      </c>
      <c r="K25" s="351" t="s">
        <v>27</v>
      </c>
      <c r="L25" s="351" t="s">
        <v>25</v>
      </c>
      <c r="M25" s="338"/>
      <c r="N25" s="338"/>
      <c r="O25" s="338"/>
      <c r="P25" s="338"/>
      <c r="Q25" s="338"/>
      <c r="R25" s="338"/>
      <c r="S25" s="338"/>
      <c r="T25" s="338"/>
      <c r="U25" s="338"/>
      <c r="V25" s="338"/>
      <c r="W25" s="338"/>
      <c r="X25" s="338"/>
      <c r="Y25" s="338"/>
      <c r="Z25" s="338"/>
      <c r="AA25" s="338"/>
    </row>
    <row r="26" ht="39.0" customHeight="1">
      <c r="A26" s="339">
        <v>26.0</v>
      </c>
      <c r="B26" s="351" t="s">
        <v>4437</v>
      </c>
      <c r="C26" s="351" t="s">
        <v>4438</v>
      </c>
      <c r="D26" s="352" t="s">
        <v>4439</v>
      </c>
      <c r="E26" s="353" t="s">
        <v>4424</v>
      </c>
      <c r="F26" s="351"/>
      <c r="G26" s="351">
        <v>2.0</v>
      </c>
      <c r="H26" s="358">
        <v>45083.0</v>
      </c>
      <c r="I26" s="351" t="s">
        <v>27</v>
      </c>
      <c r="J26" s="351" t="s">
        <v>26</v>
      </c>
      <c r="K26" s="351" t="s">
        <v>27</v>
      </c>
      <c r="L26" s="351" t="s">
        <v>25</v>
      </c>
      <c r="M26" s="338"/>
      <c r="N26" s="338"/>
      <c r="O26" s="338"/>
      <c r="P26" s="338"/>
      <c r="Q26" s="338"/>
      <c r="R26" s="338"/>
      <c r="S26" s="338"/>
      <c r="T26" s="338"/>
      <c r="U26" s="338"/>
      <c r="V26" s="338"/>
      <c r="W26" s="338"/>
      <c r="X26" s="338"/>
      <c r="Y26" s="338"/>
      <c r="Z26" s="338"/>
      <c r="AA26" s="338"/>
    </row>
    <row r="27" ht="39.0" customHeight="1">
      <c r="A27" s="339">
        <v>27.0</v>
      </c>
      <c r="B27" s="351" t="s">
        <v>4440</v>
      </c>
      <c r="C27" s="351" t="s">
        <v>4441</v>
      </c>
      <c r="D27" s="352" t="s">
        <v>4442</v>
      </c>
      <c r="E27" s="351" t="s">
        <v>4424</v>
      </c>
      <c r="F27" s="351"/>
      <c r="G27" s="351">
        <v>2.0</v>
      </c>
      <c r="H27" s="358">
        <v>45118.0</v>
      </c>
      <c r="I27" s="351" t="s">
        <v>27</v>
      </c>
      <c r="J27" s="351" t="s">
        <v>26</v>
      </c>
      <c r="K27" s="351" t="s">
        <v>27</v>
      </c>
      <c r="L27" s="351" t="s">
        <v>25</v>
      </c>
      <c r="M27" s="338"/>
      <c r="N27" s="338"/>
      <c r="O27" s="338"/>
      <c r="P27" s="338"/>
      <c r="Q27" s="338"/>
      <c r="R27" s="338"/>
      <c r="S27" s="338"/>
      <c r="T27" s="338"/>
      <c r="U27" s="338"/>
      <c r="V27" s="338"/>
      <c r="W27" s="338"/>
      <c r="X27" s="338"/>
      <c r="Y27" s="338"/>
      <c r="Z27" s="338"/>
      <c r="AA27" s="338"/>
    </row>
    <row r="28" ht="39.0" customHeight="1">
      <c r="A28" s="339">
        <v>28.0</v>
      </c>
      <c r="B28" s="351" t="s">
        <v>4443</v>
      </c>
      <c r="C28" s="351" t="s">
        <v>4444</v>
      </c>
      <c r="D28" s="352" t="s">
        <v>4445</v>
      </c>
      <c r="E28" s="351" t="s">
        <v>4424</v>
      </c>
      <c r="F28" s="351"/>
      <c r="G28" s="351">
        <v>1.0</v>
      </c>
      <c r="H28" s="358">
        <v>45118.0</v>
      </c>
      <c r="I28" s="351" t="s">
        <v>27</v>
      </c>
      <c r="J28" s="351" t="s">
        <v>26</v>
      </c>
      <c r="K28" s="351" t="s">
        <v>27</v>
      </c>
      <c r="L28" s="351" t="s">
        <v>25</v>
      </c>
      <c r="M28" s="338"/>
      <c r="N28" s="338"/>
      <c r="O28" s="338"/>
      <c r="P28" s="338"/>
      <c r="Q28" s="338"/>
      <c r="R28" s="338"/>
      <c r="S28" s="338"/>
      <c r="T28" s="338"/>
      <c r="U28" s="338"/>
      <c r="V28" s="338"/>
      <c r="W28" s="338"/>
      <c r="X28" s="338"/>
      <c r="Y28" s="338"/>
      <c r="Z28" s="338"/>
      <c r="AA28" s="338"/>
    </row>
    <row r="29" ht="39.0" customHeight="1">
      <c r="A29" s="339">
        <v>29.0</v>
      </c>
      <c r="B29" s="351" t="s">
        <v>4446</v>
      </c>
      <c r="C29" s="351" t="s">
        <v>4447</v>
      </c>
      <c r="D29" s="352" t="s">
        <v>4448</v>
      </c>
      <c r="E29" s="351" t="s">
        <v>4449</v>
      </c>
      <c r="F29" s="351"/>
      <c r="G29" s="351">
        <v>2.0</v>
      </c>
      <c r="H29" s="351" t="s">
        <v>4450</v>
      </c>
      <c r="I29" s="351" t="s">
        <v>27</v>
      </c>
      <c r="J29" s="351" t="s">
        <v>26</v>
      </c>
      <c r="K29" s="351" t="s">
        <v>27</v>
      </c>
      <c r="L29" s="351" t="s">
        <v>25</v>
      </c>
      <c r="M29" s="357"/>
      <c r="N29" s="357"/>
      <c r="O29" s="357"/>
      <c r="P29" s="357"/>
      <c r="Q29" s="357"/>
      <c r="R29" s="357"/>
      <c r="S29" s="357"/>
      <c r="T29" s="357"/>
      <c r="U29" s="357"/>
      <c r="V29" s="357"/>
      <c r="W29" s="357"/>
      <c r="X29" s="357"/>
      <c r="Y29" s="357"/>
      <c r="Z29" s="357"/>
      <c r="AA29" s="357"/>
    </row>
    <row r="30" ht="39.0" customHeight="1">
      <c r="A30" s="339">
        <v>30.0</v>
      </c>
      <c r="B30" s="351" t="s">
        <v>4451</v>
      </c>
      <c r="C30" s="351" t="s">
        <v>4447</v>
      </c>
      <c r="D30" s="352" t="s">
        <v>4452</v>
      </c>
      <c r="E30" s="351" t="s">
        <v>4449</v>
      </c>
      <c r="F30" s="351"/>
      <c r="G30" s="351">
        <v>2.0</v>
      </c>
      <c r="H30" s="351" t="s">
        <v>4453</v>
      </c>
      <c r="I30" s="351" t="s">
        <v>27</v>
      </c>
      <c r="J30" s="351" t="s">
        <v>26</v>
      </c>
      <c r="K30" s="351" t="s">
        <v>27</v>
      </c>
      <c r="L30" s="351" t="s">
        <v>25</v>
      </c>
      <c r="M30" s="338"/>
      <c r="N30" s="338"/>
      <c r="O30" s="338"/>
      <c r="P30" s="338"/>
      <c r="Q30" s="338"/>
      <c r="R30" s="338"/>
      <c r="S30" s="338"/>
      <c r="T30" s="338"/>
      <c r="U30" s="338"/>
      <c r="V30" s="338"/>
      <c r="W30" s="338"/>
      <c r="X30" s="338"/>
      <c r="Y30" s="338"/>
      <c r="Z30" s="338"/>
      <c r="AA30" s="338"/>
    </row>
    <row r="31" ht="39.0" customHeight="1">
      <c r="A31" s="339">
        <v>31.0</v>
      </c>
      <c r="B31" s="351" t="s">
        <v>4454</v>
      </c>
      <c r="C31" s="351" t="s">
        <v>4455</v>
      </c>
      <c r="D31" s="352" t="s">
        <v>4456</v>
      </c>
      <c r="E31" s="351" t="s">
        <v>4457</v>
      </c>
      <c r="F31" s="351"/>
      <c r="G31" s="351">
        <v>2.0</v>
      </c>
      <c r="H31" s="356">
        <v>45088.0</v>
      </c>
      <c r="I31" s="351" t="s">
        <v>27</v>
      </c>
      <c r="J31" s="351" t="s">
        <v>26</v>
      </c>
      <c r="K31" s="351" t="s">
        <v>27</v>
      </c>
      <c r="L31" s="351" t="s">
        <v>27</v>
      </c>
      <c r="M31" s="338"/>
      <c r="N31" s="338"/>
      <c r="O31" s="338"/>
      <c r="P31" s="338"/>
      <c r="Q31" s="338"/>
      <c r="R31" s="338"/>
      <c r="S31" s="338"/>
      <c r="T31" s="338"/>
      <c r="U31" s="338"/>
      <c r="V31" s="338"/>
      <c r="W31" s="338"/>
      <c r="X31" s="338"/>
      <c r="Y31" s="338"/>
      <c r="Z31" s="338"/>
      <c r="AA31" s="338"/>
    </row>
    <row r="32" ht="39.0" customHeight="1">
      <c r="A32" s="339">
        <v>32.0</v>
      </c>
      <c r="B32" s="351" t="s">
        <v>4418</v>
      </c>
      <c r="C32" s="351" t="s">
        <v>4458</v>
      </c>
      <c r="D32" s="352" t="s">
        <v>4459</v>
      </c>
      <c r="E32" s="351" t="s">
        <v>4457</v>
      </c>
      <c r="F32" s="351"/>
      <c r="G32" s="351">
        <v>2.0</v>
      </c>
      <c r="H32" s="356">
        <v>45118.0</v>
      </c>
      <c r="I32" s="351" t="s">
        <v>27</v>
      </c>
      <c r="J32" s="351" t="s">
        <v>26</v>
      </c>
      <c r="K32" s="351" t="s">
        <v>27</v>
      </c>
      <c r="L32" s="351" t="s">
        <v>25</v>
      </c>
      <c r="M32" s="338"/>
      <c r="N32" s="338"/>
      <c r="O32" s="338"/>
      <c r="P32" s="338"/>
      <c r="Q32" s="338"/>
      <c r="R32" s="338"/>
      <c r="S32" s="338"/>
      <c r="T32" s="338"/>
      <c r="U32" s="338"/>
      <c r="V32" s="338"/>
      <c r="W32" s="338"/>
      <c r="X32" s="338"/>
      <c r="Y32" s="338"/>
      <c r="Z32" s="338"/>
      <c r="AA32" s="338"/>
    </row>
    <row r="33" ht="39.0" customHeight="1">
      <c r="A33" s="339">
        <v>33.0</v>
      </c>
      <c r="B33" s="351" t="s">
        <v>4460</v>
      </c>
      <c r="C33" s="351" t="s">
        <v>4461</v>
      </c>
      <c r="D33" s="352" t="s">
        <v>4462</v>
      </c>
      <c r="E33" s="351" t="s">
        <v>4457</v>
      </c>
      <c r="F33" s="351"/>
      <c r="G33" s="351">
        <v>2.0</v>
      </c>
      <c r="H33" s="351" t="s">
        <v>4463</v>
      </c>
      <c r="I33" s="351" t="s">
        <v>25</v>
      </c>
      <c r="J33" s="351" t="s">
        <v>26</v>
      </c>
      <c r="K33" s="351" t="s">
        <v>27</v>
      </c>
      <c r="L33" s="351" t="s">
        <v>25</v>
      </c>
      <c r="M33" s="338"/>
      <c r="N33" s="338"/>
      <c r="O33" s="338"/>
      <c r="P33" s="338"/>
      <c r="Q33" s="338"/>
      <c r="R33" s="338"/>
      <c r="S33" s="338"/>
      <c r="T33" s="338"/>
      <c r="U33" s="338"/>
      <c r="V33" s="338"/>
      <c r="W33" s="338"/>
      <c r="X33" s="338"/>
      <c r="Y33" s="338"/>
      <c r="Z33" s="338"/>
      <c r="AA33" s="338"/>
    </row>
    <row r="34" ht="39.0" customHeight="1">
      <c r="A34" s="339">
        <v>34.0</v>
      </c>
      <c r="B34" s="351" t="s">
        <v>4464</v>
      </c>
      <c r="C34" s="351" t="s">
        <v>4465</v>
      </c>
      <c r="D34" s="351"/>
      <c r="E34" s="351" t="s">
        <v>4457</v>
      </c>
      <c r="F34" s="351"/>
      <c r="G34" s="351">
        <v>2.0</v>
      </c>
      <c r="H34" s="351" t="s">
        <v>4466</v>
      </c>
      <c r="I34" s="351" t="s">
        <v>25</v>
      </c>
      <c r="J34" s="351" t="s">
        <v>26</v>
      </c>
      <c r="K34" s="351" t="s">
        <v>27</v>
      </c>
      <c r="L34" s="351" t="s">
        <v>25</v>
      </c>
      <c r="M34" s="338"/>
      <c r="N34" s="338"/>
      <c r="O34" s="338"/>
      <c r="P34" s="338"/>
      <c r="Q34" s="338"/>
      <c r="R34" s="338"/>
      <c r="S34" s="338"/>
      <c r="T34" s="338"/>
      <c r="U34" s="338"/>
      <c r="V34" s="338"/>
      <c r="W34" s="338"/>
      <c r="X34" s="338"/>
      <c r="Y34" s="338"/>
      <c r="Z34" s="338"/>
      <c r="AA34" s="338"/>
    </row>
    <row r="35" ht="39.0" customHeight="1">
      <c r="A35" s="339">
        <v>35.0</v>
      </c>
      <c r="B35" s="351" t="s">
        <v>4467</v>
      </c>
      <c r="C35" s="351" t="s">
        <v>4468</v>
      </c>
      <c r="D35" s="352" t="s">
        <v>4469</v>
      </c>
      <c r="E35" s="351" t="s">
        <v>4470</v>
      </c>
      <c r="F35" s="351"/>
      <c r="G35" s="351">
        <v>2.0</v>
      </c>
      <c r="H35" s="351" t="s">
        <v>4471</v>
      </c>
      <c r="I35" s="351" t="s">
        <v>27</v>
      </c>
      <c r="J35" s="351" t="s">
        <v>26</v>
      </c>
      <c r="K35" s="351" t="s">
        <v>27</v>
      </c>
      <c r="L35" s="351" t="s">
        <v>25</v>
      </c>
      <c r="M35" s="338"/>
      <c r="N35" s="338"/>
      <c r="O35" s="338"/>
      <c r="P35" s="338"/>
      <c r="Q35" s="338"/>
      <c r="R35" s="338"/>
      <c r="S35" s="338"/>
      <c r="T35" s="338"/>
      <c r="U35" s="338"/>
      <c r="V35" s="338"/>
      <c r="W35" s="338"/>
      <c r="X35" s="338"/>
      <c r="Y35" s="338"/>
      <c r="Z35" s="338"/>
      <c r="AA35" s="338"/>
    </row>
    <row r="36" ht="39.0" customHeight="1">
      <c r="A36" s="339">
        <v>36.0</v>
      </c>
      <c r="B36" s="351" t="s">
        <v>4472</v>
      </c>
      <c r="C36" s="351" t="s">
        <v>4473</v>
      </c>
      <c r="D36" s="352" t="s">
        <v>4474</v>
      </c>
      <c r="E36" s="351" t="s">
        <v>4470</v>
      </c>
      <c r="F36" s="351"/>
      <c r="G36" s="351">
        <v>2.0</v>
      </c>
      <c r="H36" s="351" t="s">
        <v>4475</v>
      </c>
      <c r="I36" s="351" t="s">
        <v>27</v>
      </c>
      <c r="J36" s="351" t="s">
        <v>26</v>
      </c>
      <c r="K36" s="351" t="s">
        <v>27</v>
      </c>
      <c r="L36" s="351" t="s">
        <v>25</v>
      </c>
      <c r="M36" s="338"/>
      <c r="N36" s="338"/>
      <c r="O36" s="338"/>
      <c r="P36" s="338"/>
      <c r="Q36" s="338"/>
      <c r="R36" s="338"/>
      <c r="S36" s="338"/>
      <c r="T36" s="338"/>
      <c r="U36" s="338"/>
      <c r="V36" s="338"/>
      <c r="W36" s="338"/>
      <c r="X36" s="338"/>
      <c r="Y36" s="338"/>
      <c r="Z36" s="338"/>
      <c r="AA36" s="338"/>
    </row>
    <row r="37" ht="39.0" customHeight="1">
      <c r="A37" s="339">
        <v>37.0</v>
      </c>
      <c r="B37" s="339" t="s">
        <v>4476</v>
      </c>
      <c r="C37" s="339" t="s">
        <v>4477</v>
      </c>
      <c r="D37" s="359" t="s">
        <v>4478</v>
      </c>
      <c r="E37" s="339" t="s">
        <v>4479</v>
      </c>
      <c r="F37" s="339"/>
      <c r="G37" s="339">
        <v>8.0</v>
      </c>
      <c r="H37" s="360">
        <v>0.7134606481481481</v>
      </c>
      <c r="I37" s="339" t="s">
        <v>27</v>
      </c>
      <c r="J37" s="339" t="s">
        <v>26</v>
      </c>
      <c r="K37" s="339" t="s">
        <v>27</v>
      </c>
      <c r="L37" s="339" t="s">
        <v>25</v>
      </c>
      <c r="M37" s="338"/>
      <c r="N37" s="338"/>
      <c r="O37" s="338"/>
      <c r="P37" s="338"/>
      <c r="Q37" s="338"/>
      <c r="R37" s="338"/>
      <c r="S37" s="338"/>
      <c r="T37" s="338"/>
      <c r="U37" s="338"/>
      <c r="V37" s="338"/>
      <c r="W37" s="338"/>
      <c r="X37" s="338"/>
      <c r="Y37" s="338"/>
      <c r="Z37" s="338"/>
      <c r="AA37" s="338"/>
    </row>
    <row r="38" ht="39.0" customHeight="1">
      <c r="A38" s="339">
        <v>38.0</v>
      </c>
      <c r="B38" s="339" t="s">
        <v>4480</v>
      </c>
      <c r="C38" s="339" t="s">
        <v>4481</v>
      </c>
      <c r="D38" s="359" t="s">
        <v>4482</v>
      </c>
      <c r="E38" s="339" t="s">
        <v>4483</v>
      </c>
      <c r="F38" s="339"/>
      <c r="G38" s="339">
        <v>8.0</v>
      </c>
      <c r="H38" s="361">
        <v>45176.0</v>
      </c>
      <c r="I38" s="339" t="s">
        <v>25</v>
      </c>
      <c r="J38" s="339" t="s">
        <v>1103</v>
      </c>
      <c r="K38" s="339" t="s">
        <v>27</v>
      </c>
      <c r="L38" s="339" t="s">
        <v>25</v>
      </c>
      <c r="M38" s="338"/>
      <c r="N38" s="338"/>
      <c r="O38" s="338"/>
      <c r="P38" s="338"/>
      <c r="Q38" s="338"/>
      <c r="R38" s="338"/>
      <c r="S38" s="338"/>
      <c r="T38" s="338"/>
      <c r="U38" s="338"/>
      <c r="V38" s="338"/>
      <c r="W38" s="338"/>
      <c r="X38" s="338"/>
      <c r="Y38" s="338"/>
      <c r="Z38" s="338"/>
      <c r="AA38" s="338"/>
    </row>
    <row r="39" ht="39.0" customHeight="1">
      <c r="A39" s="339">
        <v>39.0</v>
      </c>
      <c r="B39" s="339" t="s">
        <v>4484</v>
      </c>
      <c r="C39" s="339" t="s">
        <v>4485</v>
      </c>
      <c r="D39" s="359" t="s">
        <v>4486</v>
      </c>
      <c r="E39" s="339" t="s">
        <v>4487</v>
      </c>
      <c r="F39" s="339"/>
      <c r="G39" s="339">
        <v>8.0</v>
      </c>
      <c r="H39" s="361">
        <v>45111.0</v>
      </c>
      <c r="I39" s="339" t="s">
        <v>241</v>
      </c>
      <c r="J39" s="351"/>
      <c r="K39" s="339" t="s">
        <v>27</v>
      </c>
      <c r="L39" s="339" t="s">
        <v>25</v>
      </c>
      <c r="M39" s="338"/>
      <c r="N39" s="338"/>
      <c r="O39" s="338"/>
      <c r="P39" s="338"/>
      <c r="Q39" s="338"/>
      <c r="R39" s="338"/>
      <c r="S39" s="338"/>
      <c r="T39" s="338"/>
      <c r="U39" s="338"/>
      <c r="V39" s="338"/>
      <c r="W39" s="338"/>
      <c r="X39" s="338"/>
      <c r="Y39" s="338"/>
      <c r="Z39" s="338"/>
      <c r="AA39" s="338"/>
    </row>
    <row r="40" ht="39.0" customHeight="1">
      <c r="A40" s="339">
        <v>40.0</v>
      </c>
      <c r="B40" s="339" t="s">
        <v>4488</v>
      </c>
      <c r="C40" s="339" t="s">
        <v>4489</v>
      </c>
      <c r="D40" s="359" t="s">
        <v>4490</v>
      </c>
      <c r="E40" s="339" t="s">
        <v>4487</v>
      </c>
      <c r="F40" s="339"/>
      <c r="G40" s="339">
        <v>8.0</v>
      </c>
      <c r="H40" s="361">
        <v>45001.0</v>
      </c>
      <c r="I40" s="339" t="s">
        <v>241</v>
      </c>
      <c r="J40" s="351"/>
      <c r="K40" s="339" t="s">
        <v>27</v>
      </c>
      <c r="L40" s="339" t="s">
        <v>25</v>
      </c>
      <c r="M40" s="338"/>
      <c r="N40" s="338"/>
      <c r="O40" s="338"/>
      <c r="P40" s="338"/>
      <c r="Q40" s="338"/>
      <c r="R40" s="338"/>
      <c r="S40" s="338"/>
      <c r="T40" s="338"/>
      <c r="U40" s="338"/>
      <c r="V40" s="338"/>
      <c r="W40" s="338"/>
      <c r="X40" s="338"/>
      <c r="Y40" s="338"/>
      <c r="Z40" s="338"/>
      <c r="AA40" s="338"/>
    </row>
    <row r="41" ht="39.0" customHeight="1">
      <c r="A41" s="339">
        <v>41.0</v>
      </c>
      <c r="B41" s="339" t="s">
        <v>4491</v>
      </c>
      <c r="C41" s="339" t="s">
        <v>4492</v>
      </c>
      <c r="D41" s="359" t="s">
        <v>4493</v>
      </c>
      <c r="E41" s="339" t="s">
        <v>4487</v>
      </c>
      <c r="F41" s="339"/>
      <c r="G41" s="339">
        <v>8.0</v>
      </c>
      <c r="H41" s="361">
        <v>45076.0</v>
      </c>
      <c r="I41" s="339" t="s">
        <v>25</v>
      </c>
      <c r="J41" s="351"/>
      <c r="K41" s="339" t="s">
        <v>27</v>
      </c>
      <c r="L41" s="339" t="s">
        <v>25</v>
      </c>
      <c r="M41" s="338"/>
      <c r="N41" s="338"/>
      <c r="O41" s="338"/>
      <c r="P41" s="338"/>
      <c r="Q41" s="338"/>
      <c r="R41" s="338"/>
      <c r="S41" s="338"/>
      <c r="T41" s="338"/>
      <c r="U41" s="338"/>
      <c r="V41" s="338"/>
      <c r="W41" s="338"/>
      <c r="X41" s="338"/>
      <c r="Y41" s="338"/>
      <c r="Z41" s="338"/>
      <c r="AA41" s="338"/>
    </row>
    <row r="42" ht="39.0" customHeight="1">
      <c r="A42" s="339">
        <v>42.0</v>
      </c>
      <c r="B42" s="339" t="s">
        <v>4494</v>
      </c>
      <c r="C42" s="339" t="s">
        <v>4495</v>
      </c>
      <c r="D42" s="359" t="s">
        <v>4496</v>
      </c>
      <c r="E42" s="339" t="s">
        <v>4487</v>
      </c>
      <c r="F42" s="339"/>
      <c r="G42" s="339">
        <v>8.0</v>
      </c>
      <c r="H42" s="361">
        <v>45090.0</v>
      </c>
      <c r="I42" s="339" t="s">
        <v>241</v>
      </c>
      <c r="J42" s="351"/>
      <c r="K42" s="339" t="s">
        <v>27</v>
      </c>
      <c r="L42" s="339" t="s">
        <v>25</v>
      </c>
      <c r="M42" s="338"/>
      <c r="N42" s="338"/>
      <c r="O42" s="338"/>
      <c r="P42" s="338"/>
      <c r="Q42" s="338"/>
      <c r="R42" s="338"/>
      <c r="S42" s="338"/>
      <c r="T42" s="338"/>
      <c r="U42" s="338"/>
      <c r="V42" s="338"/>
      <c r="W42" s="338"/>
      <c r="X42" s="338"/>
      <c r="Y42" s="338"/>
      <c r="Z42" s="338"/>
      <c r="AA42" s="338"/>
    </row>
    <row r="43" ht="39.0" customHeight="1">
      <c r="A43" s="339">
        <v>43.0</v>
      </c>
      <c r="B43" s="339" t="s">
        <v>4497</v>
      </c>
      <c r="C43" s="339" t="s">
        <v>4498</v>
      </c>
      <c r="D43" s="359" t="s">
        <v>4499</v>
      </c>
      <c r="E43" s="339" t="s">
        <v>4500</v>
      </c>
      <c r="F43" s="339"/>
      <c r="G43" s="339">
        <v>8.0</v>
      </c>
      <c r="H43" s="361">
        <v>45125.0</v>
      </c>
      <c r="I43" s="339" t="s">
        <v>241</v>
      </c>
      <c r="J43" s="339" t="s">
        <v>4501</v>
      </c>
      <c r="K43" s="339" t="s">
        <v>27</v>
      </c>
      <c r="L43" s="339" t="s">
        <v>25</v>
      </c>
      <c r="M43" s="338"/>
      <c r="N43" s="338"/>
      <c r="O43" s="338"/>
      <c r="P43" s="338"/>
      <c r="Q43" s="338"/>
      <c r="R43" s="338"/>
      <c r="S43" s="338"/>
      <c r="T43" s="338"/>
      <c r="U43" s="338"/>
      <c r="V43" s="338"/>
      <c r="W43" s="338"/>
      <c r="X43" s="338"/>
      <c r="Y43" s="338"/>
      <c r="Z43" s="338"/>
      <c r="AA43" s="338"/>
    </row>
    <row r="44" ht="39.0" customHeight="1">
      <c r="A44" s="339">
        <v>44.0</v>
      </c>
      <c r="B44" s="339" t="s">
        <v>4502</v>
      </c>
      <c r="C44" s="339" t="s">
        <v>4503</v>
      </c>
      <c r="D44" s="359" t="s">
        <v>4504</v>
      </c>
      <c r="E44" s="339" t="s">
        <v>4505</v>
      </c>
      <c r="F44" s="339"/>
      <c r="G44" s="339">
        <v>8.0</v>
      </c>
      <c r="H44" s="362">
        <v>45083.0</v>
      </c>
      <c r="I44" s="339" t="s">
        <v>4506</v>
      </c>
      <c r="J44" s="339" t="s">
        <v>4507</v>
      </c>
      <c r="K44" s="339" t="s">
        <v>74</v>
      </c>
      <c r="L44" s="339" t="s">
        <v>59</v>
      </c>
      <c r="M44" s="338"/>
      <c r="N44" s="338"/>
      <c r="O44" s="338"/>
      <c r="P44" s="338"/>
      <c r="Q44" s="338"/>
      <c r="R44" s="338"/>
      <c r="S44" s="338"/>
      <c r="T44" s="338"/>
      <c r="U44" s="338"/>
      <c r="V44" s="338"/>
      <c r="W44" s="338"/>
      <c r="X44" s="338"/>
      <c r="Y44" s="338"/>
      <c r="Z44" s="338"/>
      <c r="AA44" s="338"/>
    </row>
    <row r="45" ht="39.0" customHeight="1">
      <c r="A45" s="339">
        <v>45.0</v>
      </c>
      <c r="B45" s="339" t="s">
        <v>4508</v>
      </c>
      <c r="C45" s="339" t="s">
        <v>4509</v>
      </c>
      <c r="D45" s="359" t="s">
        <v>4510</v>
      </c>
      <c r="E45" s="339" t="s">
        <v>4511</v>
      </c>
      <c r="F45" s="339"/>
      <c r="G45" s="339">
        <v>8.0</v>
      </c>
      <c r="H45" s="363">
        <v>45033.0</v>
      </c>
      <c r="I45" s="339" t="s">
        <v>27</v>
      </c>
      <c r="J45" s="339" t="s">
        <v>26</v>
      </c>
      <c r="K45" s="339" t="s">
        <v>27</v>
      </c>
      <c r="L45" s="339" t="s">
        <v>25</v>
      </c>
      <c r="M45" s="338"/>
      <c r="N45" s="338"/>
      <c r="O45" s="338"/>
      <c r="P45" s="338"/>
      <c r="Q45" s="338"/>
      <c r="R45" s="338"/>
      <c r="S45" s="338"/>
      <c r="T45" s="338"/>
      <c r="U45" s="338"/>
      <c r="V45" s="338"/>
      <c r="W45" s="338"/>
      <c r="X45" s="338"/>
      <c r="Y45" s="338"/>
      <c r="Z45" s="338"/>
      <c r="AA45" s="338"/>
    </row>
    <row r="46" ht="39.0" customHeight="1">
      <c r="A46" s="339">
        <v>46.0</v>
      </c>
      <c r="B46" s="339" t="s">
        <v>4512</v>
      </c>
      <c r="C46" s="339" t="s">
        <v>4513</v>
      </c>
      <c r="D46" s="359" t="s">
        <v>4514</v>
      </c>
      <c r="E46" s="339" t="s">
        <v>4511</v>
      </c>
      <c r="F46" s="339"/>
      <c r="G46" s="339">
        <v>8.0</v>
      </c>
      <c r="H46" s="363">
        <v>45079.0</v>
      </c>
      <c r="I46" s="339" t="s">
        <v>27</v>
      </c>
      <c r="J46" s="339" t="s">
        <v>26</v>
      </c>
      <c r="K46" s="339" t="s">
        <v>27</v>
      </c>
      <c r="L46" s="339" t="s">
        <v>25</v>
      </c>
      <c r="M46" s="338"/>
      <c r="N46" s="338"/>
      <c r="O46" s="338"/>
      <c r="P46" s="338"/>
      <c r="Q46" s="338"/>
      <c r="R46" s="338"/>
      <c r="S46" s="338"/>
      <c r="T46" s="338"/>
      <c r="U46" s="338"/>
      <c r="V46" s="338"/>
      <c r="W46" s="338"/>
      <c r="X46" s="338"/>
      <c r="Y46" s="338"/>
      <c r="Z46" s="338"/>
      <c r="AA46" s="338"/>
    </row>
    <row r="47" ht="39.0" customHeight="1">
      <c r="A47" s="339">
        <v>47.0</v>
      </c>
      <c r="B47" s="339" t="s">
        <v>4515</v>
      </c>
      <c r="C47" s="339" t="s">
        <v>4516</v>
      </c>
      <c r="D47" s="359" t="s">
        <v>4517</v>
      </c>
      <c r="E47" s="339" t="s">
        <v>4511</v>
      </c>
      <c r="F47" s="339"/>
      <c r="G47" s="339">
        <v>8.0</v>
      </c>
      <c r="H47" s="363">
        <v>45104.0</v>
      </c>
      <c r="I47" s="339" t="s">
        <v>27</v>
      </c>
      <c r="J47" s="339" t="s">
        <v>26</v>
      </c>
      <c r="K47" s="339" t="s">
        <v>27</v>
      </c>
      <c r="L47" s="339" t="s">
        <v>25</v>
      </c>
      <c r="M47" s="338"/>
      <c r="N47" s="338"/>
      <c r="O47" s="338"/>
      <c r="P47" s="338"/>
      <c r="Q47" s="338"/>
      <c r="R47" s="338"/>
      <c r="S47" s="338"/>
      <c r="T47" s="338"/>
      <c r="U47" s="338"/>
      <c r="V47" s="338"/>
      <c r="W47" s="338"/>
      <c r="X47" s="338"/>
      <c r="Y47" s="338"/>
      <c r="Z47" s="338"/>
      <c r="AA47" s="338"/>
    </row>
    <row r="48" ht="39.0" customHeight="1">
      <c r="A48" s="339">
        <v>48.0</v>
      </c>
      <c r="B48" s="339" t="s">
        <v>4518</v>
      </c>
      <c r="C48" s="339" t="s">
        <v>4519</v>
      </c>
      <c r="D48" s="359" t="s">
        <v>4520</v>
      </c>
      <c r="E48" s="339" t="s">
        <v>4511</v>
      </c>
      <c r="F48" s="339"/>
      <c r="G48" s="339">
        <v>8.0</v>
      </c>
      <c r="H48" s="363">
        <v>45159.0</v>
      </c>
      <c r="I48" s="339" t="s">
        <v>27</v>
      </c>
      <c r="J48" s="339" t="s">
        <v>26</v>
      </c>
      <c r="K48" s="339" t="s">
        <v>27</v>
      </c>
      <c r="L48" s="339" t="s">
        <v>25</v>
      </c>
      <c r="M48" s="338"/>
      <c r="N48" s="338"/>
      <c r="O48" s="338"/>
      <c r="P48" s="338"/>
      <c r="Q48" s="338"/>
      <c r="R48" s="338"/>
      <c r="S48" s="338"/>
      <c r="T48" s="338"/>
      <c r="U48" s="338"/>
      <c r="V48" s="338"/>
      <c r="W48" s="338"/>
      <c r="X48" s="338"/>
      <c r="Y48" s="338"/>
      <c r="Z48" s="338"/>
      <c r="AA48" s="338"/>
    </row>
    <row r="49" ht="39.0" customHeight="1">
      <c r="A49" s="339">
        <v>49.0</v>
      </c>
      <c r="B49" s="339" t="s">
        <v>4521</v>
      </c>
      <c r="C49" s="339" t="s">
        <v>4522</v>
      </c>
      <c r="D49" s="359" t="s">
        <v>4523</v>
      </c>
      <c r="E49" s="339" t="s">
        <v>4511</v>
      </c>
      <c r="F49" s="339"/>
      <c r="G49" s="339">
        <v>8.0</v>
      </c>
      <c r="H49" s="363">
        <v>45173.0</v>
      </c>
      <c r="I49" s="339" t="s">
        <v>27</v>
      </c>
      <c r="J49" s="339" t="s">
        <v>26</v>
      </c>
      <c r="K49" s="339" t="s">
        <v>27</v>
      </c>
      <c r="L49" s="339" t="s">
        <v>25</v>
      </c>
      <c r="M49" s="338"/>
      <c r="N49" s="338"/>
      <c r="O49" s="338"/>
      <c r="P49" s="338"/>
      <c r="Q49" s="338"/>
      <c r="R49" s="338"/>
      <c r="S49" s="338"/>
      <c r="T49" s="338"/>
      <c r="U49" s="338"/>
      <c r="V49" s="338"/>
      <c r="W49" s="338"/>
      <c r="X49" s="338"/>
      <c r="Y49" s="338"/>
      <c r="Z49" s="338"/>
      <c r="AA49" s="338"/>
    </row>
    <row r="50" ht="39.0" customHeight="1">
      <c r="A50" s="339">
        <v>50.0</v>
      </c>
      <c r="B50" s="339" t="s">
        <v>4524</v>
      </c>
      <c r="C50" s="339" t="s">
        <v>4525</v>
      </c>
      <c r="D50" s="359" t="s">
        <v>4526</v>
      </c>
      <c r="E50" s="339" t="s">
        <v>4527</v>
      </c>
      <c r="F50" s="339"/>
      <c r="G50" s="339">
        <v>8.0</v>
      </c>
      <c r="H50" s="363">
        <v>45064.0</v>
      </c>
      <c r="I50" s="339" t="s">
        <v>241</v>
      </c>
      <c r="J50" s="339" t="s">
        <v>4528</v>
      </c>
      <c r="K50" s="339" t="s">
        <v>27</v>
      </c>
      <c r="L50" s="339" t="s">
        <v>25</v>
      </c>
      <c r="M50" s="338"/>
      <c r="N50" s="338"/>
      <c r="O50" s="338"/>
      <c r="P50" s="338"/>
      <c r="Q50" s="338"/>
      <c r="R50" s="338"/>
      <c r="S50" s="338"/>
      <c r="T50" s="338"/>
      <c r="U50" s="338"/>
      <c r="V50" s="338"/>
      <c r="W50" s="338"/>
      <c r="X50" s="338"/>
      <c r="Y50" s="338"/>
      <c r="Z50" s="338"/>
      <c r="AA50" s="338"/>
    </row>
    <row r="51" ht="39.0" customHeight="1">
      <c r="A51" s="339">
        <v>51.0</v>
      </c>
      <c r="B51" s="339" t="s">
        <v>4529</v>
      </c>
      <c r="C51" s="339" t="s">
        <v>4525</v>
      </c>
      <c r="D51" s="359" t="s">
        <v>4530</v>
      </c>
      <c r="E51" s="339" t="s">
        <v>4527</v>
      </c>
      <c r="F51" s="339"/>
      <c r="G51" s="339">
        <v>8.0</v>
      </c>
      <c r="H51" s="361">
        <v>45100.0</v>
      </c>
      <c r="I51" s="339" t="s">
        <v>241</v>
      </c>
      <c r="J51" s="339" t="s">
        <v>4528</v>
      </c>
      <c r="K51" s="339" t="s">
        <v>27</v>
      </c>
      <c r="L51" s="339" t="s">
        <v>25</v>
      </c>
      <c r="M51" s="338"/>
      <c r="N51" s="338"/>
      <c r="O51" s="338"/>
      <c r="P51" s="338"/>
      <c r="Q51" s="338"/>
      <c r="R51" s="338"/>
      <c r="S51" s="338"/>
      <c r="T51" s="338"/>
      <c r="U51" s="338"/>
      <c r="V51" s="338"/>
      <c r="W51" s="338"/>
      <c r="X51" s="338"/>
      <c r="Y51" s="338"/>
      <c r="Z51" s="338"/>
      <c r="AA51" s="338"/>
    </row>
    <row r="52" ht="39.0" customHeight="1">
      <c r="A52" s="339">
        <v>52.0</v>
      </c>
      <c r="B52" s="339" t="s">
        <v>4531</v>
      </c>
      <c r="C52" s="339" t="s">
        <v>4532</v>
      </c>
      <c r="D52" s="359" t="s">
        <v>4533</v>
      </c>
      <c r="E52" s="339" t="s">
        <v>4527</v>
      </c>
      <c r="F52" s="339"/>
      <c r="G52" s="339">
        <v>8.0</v>
      </c>
      <c r="H52" s="361">
        <v>45160.0</v>
      </c>
      <c r="I52" s="339" t="s">
        <v>241</v>
      </c>
      <c r="J52" s="339" t="s">
        <v>4507</v>
      </c>
      <c r="K52" s="339" t="s">
        <v>27</v>
      </c>
      <c r="L52" s="339" t="s">
        <v>27</v>
      </c>
      <c r="M52" s="338"/>
      <c r="N52" s="338"/>
      <c r="O52" s="338"/>
      <c r="P52" s="338"/>
      <c r="Q52" s="338"/>
      <c r="R52" s="338"/>
      <c r="S52" s="338"/>
      <c r="T52" s="338"/>
      <c r="U52" s="338"/>
      <c r="V52" s="338"/>
      <c r="W52" s="338"/>
      <c r="X52" s="338"/>
      <c r="Y52" s="338"/>
      <c r="Z52" s="338"/>
      <c r="AA52" s="338"/>
    </row>
    <row r="53" ht="39.0" customHeight="1">
      <c r="A53" s="339">
        <v>53.0</v>
      </c>
      <c r="B53" s="339" t="s">
        <v>4534</v>
      </c>
      <c r="C53" s="339" t="s">
        <v>4535</v>
      </c>
      <c r="D53" s="359" t="s">
        <v>4536</v>
      </c>
      <c r="E53" s="339" t="s">
        <v>4537</v>
      </c>
      <c r="F53" s="339"/>
      <c r="G53" s="339">
        <v>8.0</v>
      </c>
      <c r="H53" s="361">
        <v>45063.0</v>
      </c>
      <c r="I53" s="339" t="s">
        <v>25</v>
      </c>
      <c r="J53" s="339" t="s">
        <v>1097</v>
      </c>
      <c r="K53" s="339" t="s">
        <v>27</v>
      </c>
      <c r="L53" s="339" t="s">
        <v>25</v>
      </c>
      <c r="M53" s="338"/>
      <c r="N53" s="338"/>
      <c r="O53" s="338"/>
      <c r="P53" s="338"/>
      <c r="Q53" s="338"/>
      <c r="R53" s="338"/>
      <c r="S53" s="338"/>
      <c r="T53" s="338"/>
      <c r="U53" s="338"/>
      <c r="V53" s="338"/>
      <c r="W53" s="338"/>
      <c r="X53" s="338"/>
      <c r="Y53" s="338"/>
      <c r="Z53" s="338"/>
      <c r="AA53" s="338"/>
    </row>
    <row r="54" ht="39.0" customHeight="1">
      <c r="A54" s="339">
        <v>54.0</v>
      </c>
      <c r="B54" s="339" t="s">
        <v>4538</v>
      </c>
      <c r="C54" s="339" t="s">
        <v>4539</v>
      </c>
      <c r="D54" s="359" t="s">
        <v>4540</v>
      </c>
      <c r="E54" s="339" t="s">
        <v>4537</v>
      </c>
      <c r="F54" s="339"/>
      <c r="G54" s="339">
        <v>8.0</v>
      </c>
      <c r="H54" s="361">
        <v>45075.0</v>
      </c>
      <c r="I54" s="339" t="s">
        <v>27</v>
      </c>
      <c r="J54" s="339" t="s">
        <v>1097</v>
      </c>
      <c r="K54" s="339" t="s">
        <v>27</v>
      </c>
      <c r="L54" s="339" t="s">
        <v>25</v>
      </c>
      <c r="M54" s="338"/>
      <c r="N54" s="338"/>
      <c r="O54" s="338"/>
      <c r="P54" s="338"/>
      <c r="Q54" s="338"/>
      <c r="R54" s="338"/>
      <c r="S54" s="338"/>
      <c r="T54" s="338"/>
      <c r="U54" s="338"/>
      <c r="V54" s="338"/>
      <c r="W54" s="338"/>
      <c r="X54" s="338"/>
      <c r="Y54" s="338"/>
      <c r="Z54" s="338"/>
      <c r="AA54" s="338"/>
    </row>
    <row r="55" ht="39.0" customHeight="1">
      <c r="A55" s="339">
        <v>55.0</v>
      </c>
      <c r="B55" s="339" t="s">
        <v>4538</v>
      </c>
      <c r="C55" s="339" t="s">
        <v>4541</v>
      </c>
      <c r="D55" s="359" t="s">
        <v>4540</v>
      </c>
      <c r="E55" s="351"/>
      <c r="F55" s="339"/>
      <c r="G55" s="339">
        <v>8.0</v>
      </c>
      <c r="H55" s="361">
        <v>45075.0</v>
      </c>
      <c r="I55" s="339" t="s">
        <v>241</v>
      </c>
      <c r="J55" s="339" t="s">
        <v>1097</v>
      </c>
      <c r="K55" s="339" t="s">
        <v>27</v>
      </c>
      <c r="L55" s="339" t="s">
        <v>25</v>
      </c>
      <c r="M55" s="338"/>
      <c r="N55" s="338"/>
      <c r="O55" s="338"/>
      <c r="P55" s="338"/>
      <c r="Q55" s="338"/>
      <c r="R55" s="338"/>
      <c r="S55" s="338"/>
      <c r="T55" s="338"/>
      <c r="U55" s="338"/>
      <c r="V55" s="338"/>
      <c r="W55" s="338"/>
      <c r="X55" s="338"/>
      <c r="Y55" s="338"/>
      <c r="Z55" s="338"/>
      <c r="AA55" s="338"/>
    </row>
    <row r="56" ht="39.0" customHeight="1">
      <c r="A56" s="339">
        <v>56.0</v>
      </c>
      <c r="B56" s="339" t="s">
        <v>4542</v>
      </c>
      <c r="C56" s="339" t="s">
        <v>4543</v>
      </c>
      <c r="D56" s="359" t="s">
        <v>4544</v>
      </c>
      <c r="E56" s="339" t="s">
        <v>4537</v>
      </c>
      <c r="F56" s="339"/>
      <c r="G56" s="339">
        <v>8.0</v>
      </c>
      <c r="H56" s="361">
        <v>45176.0</v>
      </c>
      <c r="I56" s="339" t="s">
        <v>25</v>
      </c>
      <c r="J56" s="339" t="s">
        <v>1097</v>
      </c>
      <c r="K56" s="339" t="s">
        <v>25</v>
      </c>
      <c r="L56" s="339" t="s">
        <v>27</v>
      </c>
      <c r="M56" s="338"/>
      <c r="N56" s="338"/>
      <c r="O56" s="338"/>
      <c r="P56" s="338"/>
      <c r="Q56" s="338"/>
      <c r="R56" s="338"/>
      <c r="S56" s="338"/>
      <c r="T56" s="338"/>
      <c r="U56" s="338"/>
      <c r="V56" s="338"/>
      <c r="W56" s="338"/>
      <c r="X56" s="338"/>
      <c r="Y56" s="338"/>
      <c r="Z56" s="338"/>
      <c r="AA56" s="338"/>
    </row>
    <row r="57" ht="39.0" customHeight="1">
      <c r="A57" s="339">
        <v>57.0</v>
      </c>
      <c r="B57" s="339" t="s">
        <v>4545</v>
      </c>
      <c r="C57" s="339" t="s">
        <v>4546</v>
      </c>
      <c r="D57" s="359" t="s">
        <v>4547</v>
      </c>
      <c r="E57" s="339" t="s">
        <v>4548</v>
      </c>
      <c r="F57" s="339"/>
      <c r="G57" s="339">
        <v>8.0</v>
      </c>
      <c r="H57" s="361">
        <v>45012.0</v>
      </c>
      <c r="I57" s="339" t="s">
        <v>25</v>
      </c>
      <c r="J57" s="339" t="s">
        <v>26</v>
      </c>
      <c r="K57" s="339" t="s">
        <v>27</v>
      </c>
      <c r="L57" s="339" t="s">
        <v>25</v>
      </c>
      <c r="M57" s="338"/>
      <c r="N57" s="338"/>
      <c r="O57" s="338"/>
      <c r="P57" s="338"/>
      <c r="Q57" s="338"/>
      <c r="R57" s="338"/>
      <c r="S57" s="338"/>
      <c r="T57" s="338"/>
      <c r="U57" s="338"/>
      <c r="V57" s="338"/>
      <c r="W57" s="338"/>
      <c r="X57" s="338"/>
      <c r="Y57" s="338"/>
      <c r="Z57" s="338"/>
      <c r="AA57" s="338"/>
    </row>
    <row r="58" ht="39.0" customHeight="1">
      <c r="A58" s="339">
        <v>58.0</v>
      </c>
      <c r="B58" s="339" t="s">
        <v>4549</v>
      </c>
      <c r="C58" s="339" t="s">
        <v>4550</v>
      </c>
      <c r="D58" s="359" t="s">
        <v>4551</v>
      </c>
      <c r="E58" s="339" t="s">
        <v>4548</v>
      </c>
      <c r="F58" s="339"/>
      <c r="G58" s="339">
        <v>8.0</v>
      </c>
      <c r="H58" s="361">
        <v>45088.0</v>
      </c>
      <c r="I58" s="339" t="s">
        <v>25</v>
      </c>
      <c r="J58" s="339" t="s">
        <v>26</v>
      </c>
      <c r="K58" s="339" t="s">
        <v>27</v>
      </c>
      <c r="L58" s="339" t="s">
        <v>25</v>
      </c>
      <c r="M58" s="338"/>
      <c r="N58" s="338"/>
      <c r="O58" s="338"/>
      <c r="P58" s="338"/>
      <c r="Q58" s="338"/>
      <c r="R58" s="338"/>
      <c r="S58" s="338"/>
      <c r="T58" s="338"/>
      <c r="U58" s="338"/>
      <c r="V58" s="338"/>
      <c r="W58" s="338"/>
      <c r="X58" s="338"/>
      <c r="Y58" s="338"/>
      <c r="Z58" s="338"/>
      <c r="AA58" s="338"/>
    </row>
    <row r="59" ht="39.0" customHeight="1">
      <c r="A59" s="339">
        <v>59.0</v>
      </c>
      <c r="B59" s="339" t="s">
        <v>4552</v>
      </c>
      <c r="C59" s="339" t="s">
        <v>4553</v>
      </c>
      <c r="D59" s="359" t="s">
        <v>4554</v>
      </c>
      <c r="E59" s="339" t="s">
        <v>4548</v>
      </c>
      <c r="F59" s="339"/>
      <c r="G59" s="339">
        <v>8.0</v>
      </c>
      <c r="H59" s="361">
        <v>45191.0</v>
      </c>
      <c r="I59" s="339" t="s">
        <v>25</v>
      </c>
      <c r="J59" s="339" t="s">
        <v>26</v>
      </c>
      <c r="K59" s="339" t="s">
        <v>27</v>
      </c>
      <c r="L59" s="339" t="s">
        <v>25</v>
      </c>
      <c r="M59" s="338"/>
      <c r="N59" s="338"/>
      <c r="O59" s="338"/>
      <c r="P59" s="338"/>
      <c r="Q59" s="338"/>
      <c r="R59" s="338"/>
      <c r="S59" s="338"/>
      <c r="T59" s="338"/>
      <c r="U59" s="338"/>
      <c r="V59" s="338"/>
      <c r="W59" s="338"/>
      <c r="X59" s="338"/>
      <c r="Y59" s="338"/>
      <c r="Z59" s="338"/>
      <c r="AA59" s="338"/>
    </row>
    <row r="60" ht="39.0" customHeight="1">
      <c r="A60" s="339">
        <v>60.0</v>
      </c>
      <c r="B60" s="339" t="s">
        <v>4555</v>
      </c>
      <c r="C60" s="339" t="s">
        <v>4556</v>
      </c>
      <c r="D60" s="359" t="s">
        <v>4557</v>
      </c>
      <c r="E60" s="339" t="s">
        <v>4558</v>
      </c>
      <c r="F60" s="339"/>
      <c r="G60" s="339">
        <v>8.0</v>
      </c>
      <c r="H60" s="339" t="s">
        <v>4559</v>
      </c>
      <c r="I60" s="339" t="s">
        <v>25</v>
      </c>
      <c r="J60" s="339" t="s">
        <v>26</v>
      </c>
      <c r="K60" s="339" t="s">
        <v>27</v>
      </c>
      <c r="L60" s="339" t="s">
        <v>25</v>
      </c>
      <c r="M60" s="338"/>
      <c r="N60" s="338"/>
      <c r="O60" s="338"/>
      <c r="P60" s="338"/>
      <c r="Q60" s="338"/>
      <c r="R60" s="338"/>
      <c r="S60" s="338"/>
      <c r="T60" s="338"/>
      <c r="U60" s="338"/>
      <c r="V60" s="338"/>
      <c r="W60" s="338"/>
      <c r="X60" s="338"/>
      <c r="Y60" s="338"/>
      <c r="Z60" s="338"/>
      <c r="AA60" s="338"/>
    </row>
    <row r="61" ht="39.0" customHeight="1">
      <c r="A61" s="339">
        <v>61.0</v>
      </c>
      <c r="B61" s="339" t="s">
        <v>4560</v>
      </c>
      <c r="C61" s="339" t="s">
        <v>4561</v>
      </c>
      <c r="D61" s="359" t="s">
        <v>4562</v>
      </c>
      <c r="E61" s="339" t="s">
        <v>4563</v>
      </c>
      <c r="F61" s="339"/>
      <c r="G61" s="339">
        <v>8.0</v>
      </c>
      <c r="H61" s="339" t="s">
        <v>4564</v>
      </c>
      <c r="I61" s="339" t="s">
        <v>241</v>
      </c>
      <c r="J61" s="339" t="s">
        <v>26</v>
      </c>
      <c r="K61" s="339" t="s">
        <v>25</v>
      </c>
      <c r="L61" s="339" t="s">
        <v>25</v>
      </c>
      <c r="M61" s="338"/>
      <c r="N61" s="338"/>
      <c r="O61" s="338"/>
      <c r="P61" s="338"/>
      <c r="Q61" s="338"/>
      <c r="R61" s="338"/>
      <c r="S61" s="338"/>
      <c r="T61" s="338"/>
      <c r="U61" s="338"/>
      <c r="V61" s="338"/>
      <c r="W61" s="338"/>
      <c r="X61" s="338"/>
      <c r="Y61" s="338"/>
      <c r="Z61" s="338"/>
      <c r="AA61" s="338"/>
    </row>
    <row r="62" ht="39.0" customHeight="1">
      <c r="A62" s="339">
        <v>62.0</v>
      </c>
      <c r="B62" s="339" t="s">
        <v>4565</v>
      </c>
      <c r="C62" s="339" t="s">
        <v>4566</v>
      </c>
      <c r="D62" s="359" t="s">
        <v>4567</v>
      </c>
      <c r="E62" s="339" t="s">
        <v>4568</v>
      </c>
      <c r="F62" s="339"/>
      <c r="G62" s="339">
        <v>8.0</v>
      </c>
      <c r="H62" s="339" t="s">
        <v>4569</v>
      </c>
      <c r="I62" s="339" t="s">
        <v>241</v>
      </c>
      <c r="J62" s="339" t="s">
        <v>4570</v>
      </c>
      <c r="K62" s="339" t="s">
        <v>25</v>
      </c>
      <c r="L62" s="339" t="s">
        <v>25</v>
      </c>
      <c r="M62" s="338"/>
      <c r="N62" s="338"/>
      <c r="O62" s="338"/>
      <c r="P62" s="338"/>
      <c r="Q62" s="338"/>
      <c r="R62" s="338"/>
      <c r="S62" s="338"/>
      <c r="T62" s="338"/>
      <c r="U62" s="338"/>
      <c r="V62" s="338"/>
      <c r="W62" s="338"/>
      <c r="X62" s="338"/>
      <c r="Y62" s="338"/>
      <c r="Z62" s="338"/>
      <c r="AA62" s="338"/>
    </row>
    <row r="63" ht="39.0" customHeight="1">
      <c r="A63" s="339">
        <v>63.0</v>
      </c>
      <c r="B63" s="339" t="s">
        <v>4571</v>
      </c>
      <c r="C63" s="339" t="s">
        <v>4571</v>
      </c>
      <c r="D63" s="359" t="s">
        <v>4572</v>
      </c>
      <c r="E63" s="339" t="s">
        <v>4573</v>
      </c>
      <c r="F63" s="339"/>
      <c r="G63" s="339">
        <v>8.0</v>
      </c>
      <c r="H63" s="361">
        <v>45092.0</v>
      </c>
      <c r="I63" s="339" t="s">
        <v>25</v>
      </c>
      <c r="J63" s="339" t="s">
        <v>1097</v>
      </c>
      <c r="K63" s="339" t="s">
        <v>27</v>
      </c>
      <c r="L63" s="339" t="s">
        <v>27</v>
      </c>
      <c r="M63" s="338"/>
      <c r="N63" s="338"/>
      <c r="O63" s="338"/>
      <c r="P63" s="338"/>
      <c r="Q63" s="338"/>
      <c r="R63" s="338"/>
      <c r="S63" s="338"/>
      <c r="T63" s="338"/>
      <c r="U63" s="338"/>
      <c r="V63" s="338"/>
      <c r="W63" s="338"/>
      <c r="X63" s="338"/>
      <c r="Y63" s="338"/>
      <c r="Z63" s="338"/>
      <c r="AA63" s="338"/>
    </row>
    <row r="64" ht="39.0" customHeight="1">
      <c r="A64" s="339">
        <v>64.0</v>
      </c>
      <c r="B64" s="339" t="s">
        <v>4574</v>
      </c>
      <c r="C64" s="339" t="s">
        <v>4575</v>
      </c>
      <c r="D64" s="359" t="s">
        <v>4576</v>
      </c>
      <c r="E64" s="339" t="s">
        <v>4573</v>
      </c>
      <c r="F64" s="339"/>
      <c r="G64" s="339">
        <v>8.0</v>
      </c>
      <c r="H64" s="361">
        <v>45027.0</v>
      </c>
      <c r="I64" s="339" t="s">
        <v>241</v>
      </c>
      <c r="J64" s="339" t="s">
        <v>1097</v>
      </c>
      <c r="K64" s="339" t="s">
        <v>27</v>
      </c>
      <c r="L64" s="339" t="s">
        <v>25</v>
      </c>
      <c r="M64" s="338"/>
      <c r="N64" s="338"/>
      <c r="O64" s="338"/>
      <c r="P64" s="338"/>
      <c r="Q64" s="338"/>
      <c r="R64" s="338"/>
      <c r="S64" s="338"/>
      <c r="T64" s="338"/>
      <c r="U64" s="338"/>
      <c r="V64" s="338"/>
      <c r="W64" s="338"/>
      <c r="X64" s="338"/>
      <c r="Y64" s="338"/>
      <c r="Z64" s="338"/>
      <c r="AA64" s="338"/>
    </row>
    <row r="65" ht="39.0" customHeight="1">
      <c r="A65" s="339">
        <v>65.0</v>
      </c>
      <c r="B65" s="351" t="s">
        <v>4577</v>
      </c>
      <c r="C65" s="339" t="s">
        <v>4578</v>
      </c>
      <c r="D65" s="355" t="s">
        <v>4579</v>
      </c>
      <c r="E65" s="351" t="s">
        <v>4580</v>
      </c>
      <c r="F65" s="351"/>
      <c r="G65" s="351" t="s">
        <v>4581</v>
      </c>
      <c r="H65" s="354">
        <v>45198.0</v>
      </c>
      <c r="I65" s="351" t="s">
        <v>25</v>
      </c>
      <c r="J65" s="351" t="s">
        <v>26</v>
      </c>
      <c r="K65" s="351" t="s">
        <v>27</v>
      </c>
      <c r="L65" s="351" t="s">
        <v>27</v>
      </c>
      <c r="M65" s="357"/>
      <c r="N65" s="357"/>
      <c r="O65" s="357"/>
      <c r="P65" s="357"/>
      <c r="Q65" s="357"/>
      <c r="R65" s="357"/>
      <c r="S65" s="357"/>
      <c r="T65" s="357"/>
      <c r="U65" s="357"/>
      <c r="V65" s="357"/>
      <c r="W65" s="357"/>
      <c r="X65" s="357"/>
      <c r="Y65" s="357"/>
      <c r="Z65" s="357"/>
      <c r="AA65" s="357"/>
    </row>
    <row r="66" ht="39.0" customHeight="1">
      <c r="A66" s="339">
        <v>66.0</v>
      </c>
      <c r="B66" s="351" t="s">
        <v>4582</v>
      </c>
      <c r="C66" s="351" t="s">
        <v>4583</v>
      </c>
      <c r="D66" s="355" t="s">
        <v>4584</v>
      </c>
      <c r="E66" s="351" t="s">
        <v>4585</v>
      </c>
      <c r="F66" s="351"/>
      <c r="G66" s="351" t="s">
        <v>4581</v>
      </c>
      <c r="H66" s="354">
        <v>45191.0</v>
      </c>
      <c r="I66" s="351" t="s">
        <v>27</v>
      </c>
      <c r="J66" s="351" t="s">
        <v>114</v>
      </c>
      <c r="K66" s="351" t="s">
        <v>27</v>
      </c>
      <c r="L66" s="351" t="s">
        <v>25</v>
      </c>
      <c r="M66" s="338"/>
      <c r="N66" s="338"/>
      <c r="O66" s="338"/>
      <c r="P66" s="338"/>
      <c r="Q66" s="338"/>
      <c r="R66" s="338"/>
      <c r="S66" s="338"/>
      <c r="T66" s="338"/>
      <c r="U66" s="338"/>
      <c r="V66" s="338"/>
      <c r="W66" s="338"/>
      <c r="X66" s="338"/>
      <c r="Y66" s="338"/>
      <c r="Z66" s="338"/>
      <c r="AA66" s="338"/>
    </row>
    <row r="67" ht="39.0" customHeight="1">
      <c r="A67" s="339">
        <v>67.0</v>
      </c>
      <c r="B67" s="351" t="s">
        <v>4586</v>
      </c>
      <c r="C67" s="351" t="s">
        <v>4587</v>
      </c>
      <c r="D67" s="355" t="s">
        <v>4588</v>
      </c>
      <c r="E67" s="351" t="s">
        <v>4589</v>
      </c>
      <c r="F67" s="351"/>
      <c r="G67" s="351" t="s">
        <v>4581</v>
      </c>
      <c r="H67" s="354">
        <v>45111.0</v>
      </c>
      <c r="I67" s="351" t="s">
        <v>27</v>
      </c>
      <c r="J67" s="351" t="s">
        <v>114</v>
      </c>
      <c r="K67" s="351" t="s">
        <v>27</v>
      </c>
      <c r="L67" s="351" t="s">
        <v>25</v>
      </c>
      <c r="M67" s="338"/>
      <c r="N67" s="338"/>
      <c r="O67" s="338"/>
      <c r="P67" s="338"/>
      <c r="Q67" s="338"/>
      <c r="R67" s="338"/>
      <c r="S67" s="338"/>
      <c r="T67" s="338"/>
      <c r="U67" s="338"/>
      <c r="V67" s="338"/>
      <c r="W67" s="338"/>
      <c r="X67" s="338"/>
      <c r="Y67" s="338"/>
      <c r="Z67" s="338"/>
      <c r="AA67" s="338"/>
    </row>
    <row r="68" ht="39.0" customHeight="1">
      <c r="A68" s="339">
        <v>68.0</v>
      </c>
      <c r="B68" s="351" t="s">
        <v>4590</v>
      </c>
      <c r="C68" s="351" t="s">
        <v>4591</v>
      </c>
      <c r="D68" s="355" t="s">
        <v>4592</v>
      </c>
      <c r="E68" s="351" t="s">
        <v>4593</v>
      </c>
      <c r="F68" s="351"/>
      <c r="G68" s="351" t="s">
        <v>4581</v>
      </c>
      <c r="H68" s="354">
        <v>45194.0</v>
      </c>
      <c r="I68" s="351" t="s">
        <v>27</v>
      </c>
      <c r="J68" s="351" t="s">
        <v>114</v>
      </c>
      <c r="K68" s="351" t="s">
        <v>27</v>
      </c>
      <c r="L68" s="351" t="s">
        <v>25</v>
      </c>
      <c r="M68" s="338"/>
      <c r="N68" s="338"/>
      <c r="O68" s="338"/>
      <c r="P68" s="338"/>
      <c r="Q68" s="338"/>
      <c r="R68" s="338"/>
      <c r="S68" s="338"/>
      <c r="T68" s="338"/>
      <c r="U68" s="338"/>
      <c r="V68" s="338"/>
      <c r="W68" s="338"/>
      <c r="X68" s="338"/>
      <c r="Y68" s="338"/>
      <c r="Z68" s="338"/>
      <c r="AA68" s="338"/>
    </row>
    <row r="69" ht="39.0" customHeight="1">
      <c r="A69" s="339">
        <v>69.0</v>
      </c>
      <c r="B69" s="351" t="s">
        <v>4594</v>
      </c>
      <c r="C69" s="351" t="s">
        <v>4595</v>
      </c>
      <c r="D69" s="355" t="s">
        <v>4596</v>
      </c>
      <c r="E69" s="351" t="s">
        <v>4597</v>
      </c>
      <c r="F69" s="351"/>
      <c r="G69" s="351" t="s">
        <v>4581</v>
      </c>
      <c r="H69" s="354">
        <v>45183.0</v>
      </c>
      <c r="I69" s="351" t="s">
        <v>27</v>
      </c>
      <c r="J69" s="351" t="s">
        <v>114</v>
      </c>
      <c r="K69" s="351" t="s">
        <v>27</v>
      </c>
      <c r="L69" s="351" t="s">
        <v>25</v>
      </c>
      <c r="M69" s="338"/>
      <c r="N69" s="338"/>
      <c r="O69" s="338"/>
      <c r="P69" s="338"/>
      <c r="Q69" s="338"/>
      <c r="R69" s="338"/>
      <c r="S69" s="338"/>
      <c r="T69" s="338"/>
      <c r="U69" s="338"/>
      <c r="V69" s="338"/>
      <c r="W69" s="338"/>
      <c r="X69" s="338"/>
      <c r="Y69" s="338"/>
      <c r="Z69" s="338"/>
      <c r="AA69" s="338"/>
    </row>
    <row r="70" ht="39.0" customHeight="1">
      <c r="A70" s="339">
        <v>70.0</v>
      </c>
      <c r="B70" s="351" t="s">
        <v>4598</v>
      </c>
      <c r="C70" s="351" t="s">
        <v>4599</v>
      </c>
      <c r="D70" s="355" t="s">
        <v>4600</v>
      </c>
      <c r="E70" s="351" t="s">
        <v>4601</v>
      </c>
      <c r="F70" s="351"/>
      <c r="G70" s="351" t="s">
        <v>4581</v>
      </c>
      <c r="H70" s="354">
        <v>45176.0</v>
      </c>
      <c r="I70" s="351" t="s">
        <v>27</v>
      </c>
      <c r="J70" s="351" t="s">
        <v>114</v>
      </c>
      <c r="K70" s="351" t="s">
        <v>27</v>
      </c>
      <c r="L70" s="351" t="s">
        <v>25</v>
      </c>
      <c r="M70" s="338"/>
      <c r="N70" s="338"/>
      <c r="O70" s="338"/>
      <c r="P70" s="338"/>
      <c r="Q70" s="338"/>
      <c r="R70" s="338"/>
      <c r="S70" s="338"/>
      <c r="T70" s="338"/>
      <c r="U70" s="338"/>
      <c r="V70" s="338"/>
      <c r="W70" s="338"/>
      <c r="X70" s="338"/>
      <c r="Y70" s="338"/>
      <c r="Z70" s="338"/>
      <c r="AA70" s="338"/>
    </row>
    <row r="71" ht="39.0" customHeight="1">
      <c r="A71" s="339">
        <v>71.0</v>
      </c>
      <c r="B71" s="351" t="s">
        <v>4577</v>
      </c>
      <c r="C71" s="351" t="s">
        <v>4602</v>
      </c>
      <c r="D71" s="355" t="s">
        <v>4579</v>
      </c>
      <c r="E71" s="351" t="s">
        <v>4603</v>
      </c>
      <c r="F71" s="351"/>
      <c r="G71" s="351" t="s">
        <v>4581</v>
      </c>
      <c r="H71" s="354">
        <v>45198.0</v>
      </c>
      <c r="I71" s="351" t="s">
        <v>25</v>
      </c>
      <c r="J71" s="351" t="s">
        <v>26</v>
      </c>
      <c r="K71" s="351" t="s">
        <v>27</v>
      </c>
      <c r="L71" s="351" t="s">
        <v>27</v>
      </c>
      <c r="M71" s="338"/>
      <c r="N71" s="338"/>
      <c r="O71" s="338"/>
      <c r="P71" s="338"/>
      <c r="Q71" s="338"/>
      <c r="R71" s="338"/>
      <c r="S71" s="338"/>
      <c r="T71" s="338"/>
      <c r="U71" s="338"/>
      <c r="V71" s="338"/>
      <c r="W71" s="338"/>
      <c r="X71" s="338"/>
      <c r="Y71" s="338"/>
      <c r="Z71" s="338"/>
      <c r="AA71" s="338"/>
    </row>
    <row r="72" ht="39.0" customHeight="1">
      <c r="A72" s="339">
        <v>72.0</v>
      </c>
      <c r="B72" s="351" t="s">
        <v>4604</v>
      </c>
      <c r="C72" s="351" t="s">
        <v>4605</v>
      </c>
      <c r="D72" s="355" t="s">
        <v>4606</v>
      </c>
      <c r="E72" s="351" t="s">
        <v>4607</v>
      </c>
      <c r="F72" s="351"/>
      <c r="G72" s="351" t="s">
        <v>4581</v>
      </c>
      <c r="H72" s="354">
        <v>45191.0</v>
      </c>
      <c r="I72" s="351" t="s">
        <v>27</v>
      </c>
      <c r="J72" s="351" t="s">
        <v>298</v>
      </c>
      <c r="K72" s="351" t="s">
        <v>25</v>
      </c>
      <c r="L72" s="351" t="s">
        <v>25</v>
      </c>
      <c r="M72" s="338"/>
      <c r="N72" s="338"/>
      <c r="O72" s="338"/>
      <c r="P72" s="338"/>
      <c r="Q72" s="338"/>
      <c r="R72" s="338"/>
      <c r="S72" s="338"/>
      <c r="T72" s="338"/>
      <c r="U72" s="338"/>
      <c r="V72" s="338"/>
      <c r="W72" s="338"/>
      <c r="X72" s="338"/>
      <c r="Y72" s="338"/>
      <c r="Z72" s="338"/>
      <c r="AA72" s="338"/>
    </row>
    <row r="73" ht="39.0" customHeight="1">
      <c r="A73" s="339">
        <v>73.0</v>
      </c>
      <c r="B73" s="364" t="s">
        <v>4608</v>
      </c>
      <c r="C73" s="351" t="s">
        <v>4609</v>
      </c>
      <c r="D73" s="355" t="s">
        <v>4610</v>
      </c>
      <c r="E73" s="351" t="s">
        <v>4611</v>
      </c>
      <c r="F73" s="351"/>
      <c r="G73" s="351" t="s">
        <v>4581</v>
      </c>
      <c r="H73" s="365">
        <v>45117.0</v>
      </c>
      <c r="I73" s="351" t="s">
        <v>27</v>
      </c>
      <c r="J73" s="351" t="s">
        <v>4612</v>
      </c>
      <c r="K73" s="351" t="s">
        <v>25</v>
      </c>
      <c r="L73" s="351" t="s">
        <v>25</v>
      </c>
      <c r="M73" s="338"/>
      <c r="N73" s="338"/>
      <c r="O73" s="338"/>
      <c r="P73" s="338"/>
      <c r="Q73" s="338"/>
      <c r="R73" s="338"/>
      <c r="S73" s="338"/>
      <c r="T73" s="338"/>
      <c r="U73" s="338"/>
      <c r="V73" s="338"/>
      <c r="W73" s="338"/>
      <c r="X73" s="338"/>
      <c r="Y73" s="338"/>
      <c r="Z73" s="338"/>
      <c r="AA73" s="338"/>
    </row>
    <row r="74" ht="39.0" customHeight="1">
      <c r="A74" s="339">
        <v>74.0</v>
      </c>
      <c r="B74" s="341" t="s">
        <v>1488</v>
      </c>
      <c r="C74" s="341" t="s">
        <v>4613</v>
      </c>
      <c r="D74" s="350" t="s">
        <v>4614</v>
      </c>
      <c r="E74" s="341" t="s">
        <v>4615</v>
      </c>
      <c r="F74" s="339"/>
      <c r="G74" s="339" t="s">
        <v>4616</v>
      </c>
      <c r="H74" s="343">
        <v>45076.0</v>
      </c>
      <c r="I74" s="341" t="s">
        <v>25</v>
      </c>
      <c r="J74" s="341" t="s">
        <v>26</v>
      </c>
      <c r="K74" s="341" t="s">
        <v>25</v>
      </c>
      <c r="L74" s="341" t="s">
        <v>27</v>
      </c>
      <c r="M74" s="338"/>
      <c r="N74" s="338"/>
      <c r="O74" s="338"/>
      <c r="P74" s="338"/>
      <c r="Q74" s="338"/>
      <c r="R74" s="338"/>
      <c r="S74" s="338"/>
      <c r="T74" s="338"/>
      <c r="U74" s="338"/>
      <c r="V74" s="338"/>
      <c r="W74" s="338"/>
      <c r="X74" s="338"/>
      <c r="Y74" s="338"/>
      <c r="Z74" s="338"/>
      <c r="AA74" s="338"/>
    </row>
    <row r="75" ht="39.0" customHeight="1">
      <c r="A75" s="339">
        <v>75.0</v>
      </c>
      <c r="B75" s="339" t="s">
        <v>4617</v>
      </c>
      <c r="C75" s="339" t="s">
        <v>4618</v>
      </c>
      <c r="D75" s="359" t="s">
        <v>4619</v>
      </c>
      <c r="E75" s="339" t="s">
        <v>4620</v>
      </c>
      <c r="F75" s="339"/>
      <c r="G75" s="339" t="s">
        <v>4616</v>
      </c>
      <c r="H75" s="361">
        <v>45093.0</v>
      </c>
      <c r="I75" s="339" t="s">
        <v>25</v>
      </c>
      <c r="J75" s="339" t="s">
        <v>114</v>
      </c>
      <c r="K75" s="339" t="s">
        <v>27</v>
      </c>
      <c r="L75" s="339" t="s">
        <v>25</v>
      </c>
      <c r="M75" s="338"/>
      <c r="N75" s="338"/>
      <c r="O75" s="338"/>
      <c r="P75" s="338"/>
      <c r="Q75" s="338"/>
      <c r="R75" s="338"/>
      <c r="S75" s="338"/>
      <c r="T75" s="338"/>
      <c r="U75" s="338"/>
      <c r="V75" s="338"/>
      <c r="W75" s="338"/>
      <c r="X75" s="338"/>
      <c r="Y75" s="338"/>
      <c r="Z75" s="338"/>
      <c r="AA75" s="338"/>
    </row>
    <row r="76" ht="39.0" customHeight="1">
      <c r="A76" s="339">
        <v>76.0</v>
      </c>
      <c r="B76" s="366" t="s">
        <v>4621</v>
      </c>
      <c r="C76" s="366" t="s">
        <v>4622</v>
      </c>
      <c r="D76" s="367" t="s">
        <v>4623</v>
      </c>
      <c r="E76" s="366" t="s">
        <v>4365</v>
      </c>
      <c r="F76" s="366"/>
      <c r="G76" s="366">
        <v>7.0</v>
      </c>
      <c r="H76" s="368">
        <v>45258.0</v>
      </c>
      <c r="I76" s="366" t="s">
        <v>27</v>
      </c>
      <c r="J76" s="366" t="s">
        <v>26</v>
      </c>
      <c r="K76" s="366" t="s">
        <v>27</v>
      </c>
      <c r="L76" s="366" t="s">
        <v>25</v>
      </c>
      <c r="M76" s="338"/>
      <c r="N76" s="338"/>
      <c r="O76" s="338"/>
      <c r="P76" s="338"/>
      <c r="Q76" s="338"/>
      <c r="R76" s="338"/>
      <c r="S76" s="338"/>
      <c r="T76" s="338"/>
      <c r="U76" s="338"/>
      <c r="V76" s="338"/>
      <c r="W76" s="338"/>
      <c r="X76" s="338"/>
      <c r="Y76" s="338"/>
      <c r="Z76" s="338"/>
      <c r="AA76" s="338"/>
    </row>
    <row r="77" ht="39.0" customHeight="1">
      <c r="A77" s="339">
        <v>77.0</v>
      </c>
      <c r="B77" s="341" t="s">
        <v>4624</v>
      </c>
      <c r="C77" s="339" t="s">
        <v>4625</v>
      </c>
      <c r="D77" s="359" t="s">
        <v>4626</v>
      </c>
      <c r="E77" s="339" t="s">
        <v>4457</v>
      </c>
      <c r="F77" s="339"/>
      <c r="G77" s="339">
        <v>2.0</v>
      </c>
      <c r="H77" s="362">
        <v>45230.0</v>
      </c>
      <c r="I77" s="339" t="s">
        <v>25</v>
      </c>
      <c r="J77" s="339" t="s">
        <v>114</v>
      </c>
      <c r="K77" s="339" t="s">
        <v>27</v>
      </c>
      <c r="L77" s="339" t="s">
        <v>27</v>
      </c>
      <c r="M77" s="338"/>
      <c r="N77" s="338"/>
      <c r="O77" s="338"/>
      <c r="P77" s="338"/>
      <c r="Q77" s="338"/>
      <c r="R77" s="338"/>
      <c r="S77" s="338"/>
      <c r="T77" s="338"/>
      <c r="U77" s="338"/>
      <c r="V77" s="338"/>
      <c r="W77" s="338"/>
      <c r="X77" s="338"/>
      <c r="Y77" s="338"/>
      <c r="Z77" s="338"/>
      <c r="AA77" s="338"/>
    </row>
    <row r="78" ht="39.0" customHeight="1">
      <c r="A78" s="339">
        <v>78.0</v>
      </c>
      <c r="B78" s="339" t="s">
        <v>570</v>
      </c>
      <c r="C78" s="339" t="s">
        <v>4627</v>
      </c>
      <c r="D78" s="351"/>
      <c r="E78" s="339" t="s">
        <v>4457</v>
      </c>
      <c r="F78" s="339"/>
      <c r="G78" s="339">
        <v>2.0</v>
      </c>
      <c r="H78" s="362">
        <v>45239.0</v>
      </c>
      <c r="I78" s="339" t="s">
        <v>27</v>
      </c>
      <c r="J78" s="339" t="s">
        <v>114</v>
      </c>
      <c r="K78" s="339" t="s">
        <v>27</v>
      </c>
      <c r="L78" s="339" t="s">
        <v>25</v>
      </c>
      <c r="M78" s="338"/>
      <c r="N78" s="338"/>
      <c r="O78" s="338"/>
      <c r="P78" s="338"/>
      <c r="Q78" s="338"/>
      <c r="R78" s="338"/>
      <c r="S78" s="338"/>
      <c r="T78" s="338"/>
      <c r="U78" s="338"/>
      <c r="V78" s="338"/>
      <c r="W78" s="338"/>
      <c r="X78" s="338"/>
      <c r="Y78" s="338"/>
      <c r="Z78" s="338"/>
      <c r="AA78" s="338"/>
    </row>
    <row r="79" ht="39.0" customHeight="1">
      <c r="A79" s="339">
        <v>79.0</v>
      </c>
      <c r="B79" s="339" t="s">
        <v>4628</v>
      </c>
      <c r="C79" s="339" t="s">
        <v>4629</v>
      </c>
      <c r="D79" s="351"/>
      <c r="E79" s="339" t="s">
        <v>4630</v>
      </c>
      <c r="F79" s="339"/>
      <c r="G79" s="339">
        <v>2.0</v>
      </c>
      <c r="H79" s="339" t="s">
        <v>4631</v>
      </c>
      <c r="I79" s="339" t="s">
        <v>25</v>
      </c>
      <c r="J79" s="339" t="s">
        <v>26</v>
      </c>
      <c r="K79" s="339" t="s">
        <v>27</v>
      </c>
      <c r="L79" s="339" t="s">
        <v>25</v>
      </c>
      <c r="M79" s="338"/>
      <c r="N79" s="338"/>
      <c r="O79" s="338"/>
      <c r="P79" s="338"/>
      <c r="Q79" s="338"/>
      <c r="R79" s="338"/>
      <c r="S79" s="338"/>
      <c r="T79" s="338"/>
      <c r="U79" s="338"/>
      <c r="V79" s="338"/>
      <c r="W79" s="338"/>
      <c r="X79" s="338"/>
      <c r="Y79" s="338"/>
      <c r="Z79" s="338"/>
      <c r="AA79" s="338"/>
    </row>
    <row r="80" ht="39.0" customHeight="1">
      <c r="A80" s="339">
        <v>80.0</v>
      </c>
      <c r="B80" s="339" t="s">
        <v>4632</v>
      </c>
      <c r="C80" s="339" t="s">
        <v>4633</v>
      </c>
      <c r="D80" s="359" t="s">
        <v>4634</v>
      </c>
      <c r="E80" s="339" t="s">
        <v>4635</v>
      </c>
      <c r="F80" s="339"/>
      <c r="G80" s="339">
        <v>2.0</v>
      </c>
      <c r="H80" s="362">
        <v>45314.0</v>
      </c>
      <c r="I80" s="339" t="s">
        <v>27</v>
      </c>
      <c r="J80" s="351"/>
      <c r="K80" s="339" t="s">
        <v>27</v>
      </c>
      <c r="L80" s="339" t="s">
        <v>27</v>
      </c>
      <c r="M80" s="338"/>
      <c r="N80" s="338"/>
      <c r="O80" s="338"/>
      <c r="P80" s="338"/>
      <c r="Q80" s="338"/>
      <c r="R80" s="338"/>
      <c r="S80" s="338"/>
      <c r="T80" s="338"/>
      <c r="U80" s="338"/>
      <c r="V80" s="338"/>
      <c r="W80" s="338"/>
      <c r="X80" s="338"/>
      <c r="Y80" s="338"/>
      <c r="Z80" s="338"/>
      <c r="AA80" s="338"/>
    </row>
    <row r="81" ht="39.0" customHeight="1">
      <c r="A81" s="339">
        <v>81.0</v>
      </c>
      <c r="B81" s="339" t="s">
        <v>4636</v>
      </c>
      <c r="C81" s="339" t="s">
        <v>4633</v>
      </c>
      <c r="D81" s="359" t="s">
        <v>4637</v>
      </c>
      <c r="E81" s="339" t="s">
        <v>4635</v>
      </c>
      <c r="F81" s="339"/>
      <c r="G81" s="339">
        <v>2.0</v>
      </c>
      <c r="H81" s="339" t="s">
        <v>4638</v>
      </c>
      <c r="I81" s="339" t="s">
        <v>27</v>
      </c>
      <c r="J81" s="351"/>
      <c r="K81" s="339" t="s">
        <v>27</v>
      </c>
      <c r="L81" s="339" t="s">
        <v>25</v>
      </c>
      <c r="M81" s="338"/>
      <c r="N81" s="338"/>
      <c r="O81" s="338"/>
      <c r="P81" s="338"/>
      <c r="Q81" s="338"/>
      <c r="R81" s="338"/>
      <c r="S81" s="338"/>
      <c r="T81" s="338"/>
      <c r="U81" s="338"/>
      <c r="V81" s="338"/>
      <c r="W81" s="338"/>
      <c r="X81" s="338"/>
      <c r="Y81" s="338"/>
      <c r="Z81" s="338"/>
      <c r="AA81" s="338"/>
    </row>
    <row r="82" ht="39.0" customHeight="1">
      <c r="A82" s="339">
        <v>82.0</v>
      </c>
      <c r="B82" s="339" t="s">
        <v>4636</v>
      </c>
      <c r="C82" s="339" t="s">
        <v>4639</v>
      </c>
      <c r="D82" s="359" t="s">
        <v>4637</v>
      </c>
      <c r="E82" s="339" t="s">
        <v>4424</v>
      </c>
      <c r="F82" s="339"/>
      <c r="G82" s="339">
        <v>2.0</v>
      </c>
      <c r="H82" s="339" t="s">
        <v>4638</v>
      </c>
      <c r="I82" s="339" t="s">
        <v>27</v>
      </c>
      <c r="J82" s="351"/>
      <c r="K82" s="339" t="s">
        <v>27</v>
      </c>
      <c r="L82" s="339" t="s">
        <v>25</v>
      </c>
      <c r="M82" s="338"/>
      <c r="N82" s="338"/>
      <c r="O82" s="338"/>
      <c r="P82" s="338"/>
      <c r="Q82" s="338"/>
      <c r="R82" s="338"/>
      <c r="S82" s="338"/>
      <c r="T82" s="338"/>
      <c r="U82" s="338"/>
      <c r="V82" s="338"/>
      <c r="W82" s="338"/>
      <c r="X82" s="338"/>
      <c r="Y82" s="338"/>
      <c r="Z82" s="338"/>
      <c r="AA82" s="338"/>
    </row>
    <row r="83" ht="39.0" customHeight="1">
      <c r="A83" s="339">
        <v>83.0</v>
      </c>
      <c r="B83" s="339" t="s">
        <v>4640</v>
      </c>
      <c r="C83" s="339" t="s">
        <v>4641</v>
      </c>
      <c r="D83" s="359" t="s">
        <v>4642</v>
      </c>
      <c r="E83" s="339" t="s">
        <v>4635</v>
      </c>
      <c r="F83" s="339"/>
      <c r="G83" s="339">
        <v>2.0</v>
      </c>
      <c r="H83" s="362">
        <v>45307.0</v>
      </c>
      <c r="I83" s="339" t="s">
        <v>25</v>
      </c>
      <c r="J83" s="351"/>
      <c r="K83" s="339" t="s">
        <v>27</v>
      </c>
      <c r="L83" s="339" t="s">
        <v>25</v>
      </c>
      <c r="M83" s="338"/>
      <c r="N83" s="338"/>
      <c r="O83" s="338"/>
      <c r="P83" s="338"/>
      <c r="Q83" s="338"/>
      <c r="R83" s="338"/>
      <c r="S83" s="338"/>
      <c r="T83" s="338"/>
      <c r="U83" s="338"/>
      <c r="V83" s="338"/>
      <c r="W83" s="338"/>
      <c r="X83" s="338"/>
      <c r="Y83" s="338"/>
      <c r="Z83" s="338"/>
      <c r="AA83" s="338"/>
    </row>
    <row r="84" ht="39.0" customHeight="1">
      <c r="A84" s="339">
        <v>84.0</v>
      </c>
      <c r="B84" s="339" t="s">
        <v>4643</v>
      </c>
      <c r="C84" s="339" t="s">
        <v>4644</v>
      </c>
      <c r="D84" s="359" t="s">
        <v>4645</v>
      </c>
      <c r="E84" s="339" t="s">
        <v>4635</v>
      </c>
      <c r="F84" s="339"/>
      <c r="G84" s="339">
        <v>2.0</v>
      </c>
      <c r="H84" s="362">
        <v>45299.0</v>
      </c>
      <c r="I84" s="339" t="s">
        <v>25</v>
      </c>
      <c r="J84" s="351"/>
      <c r="K84" s="339" t="s">
        <v>27</v>
      </c>
      <c r="L84" s="339" t="s">
        <v>27</v>
      </c>
      <c r="M84" s="338"/>
      <c r="N84" s="338"/>
      <c r="O84" s="338"/>
      <c r="P84" s="338"/>
      <c r="Q84" s="338"/>
      <c r="R84" s="338"/>
      <c r="S84" s="338"/>
      <c r="T84" s="338"/>
      <c r="U84" s="338"/>
      <c r="V84" s="338"/>
      <c r="W84" s="338"/>
      <c r="X84" s="338"/>
      <c r="Y84" s="338"/>
      <c r="Z84" s="338"/>
      <c r="AA84" s="338"/>
    </row>
    <row r="85" ht="39.0" customHeight="1">
      <c r="A85" s="339">
        <v>85.0</v>
      </c>
      <c r="B85" s="339" t="s">
        <v>4646</v>
      </c>
      <c r="C85" s="339" t="s">
        <v>4647</v>
      </c>
      <c r="D85" s="351"/>
      <c r="E85" s="339" t="s">
        <v>4635</v>
      </c>
      <c r="F85" s="339"/>
      <c r="G85" s="339">
        <v>2.0</v>
      </c>
      <c r="H85" s="351"/>
      <c r="I85" s="339" t="s">
        <v>25</v>
      </c>
      <c r="J85" s="351"/>
      <c r="K85" s="339" t="s">
        <v>27</v>
      </c>
      <c r="L85" s="339" t="s">
        <v>27</v>
      </c>
      <c r="M85" s="338"/>
      <c r="N85" s="338"/>
      <c r="O85" s="338"/>
      <c r="P85" s="338"/>
      <c r="Q85" s="338"/>
      <c r="R85" s="338"/>
      <c r="S85" s="338"/>
      <c r="T85" s="338"/>
      <c r="U85" s="338"/>
      <c r="V85" s="338"/>
      <c r="W85" s="338"/>
      <c r="X85" s="338"/>
      <c r="Y85" s="338"/>
      <c r="Z85" s="338"/>
      <c r="AA85" s="338"/>
    </row>
    <row r="86" ht="39.0" customHeight="1">
      <c r="A86" s="339">
        <v>86.0</v>
      </c>
      <c r="B86" s="339" t="s">
        <v>4648</v>
      </c>
      <c r="C86" s="339" t="s">
        <v>4649</v>
      </c>
      <c r="D86" s="351"/>
      <c r="E86" s="339" t="s">
        <v>4650</v>
      </c>
      <c r="F86" s="339"/>
      <c r="G86" s="339">
        <v>2.0</v>
      </c>
      <c r="H86" s="339" t="s">
        <v>4651</v>
      </c>
      <c r="I86" s="339" t="s">
        <v>27</v>
      </c>
      <c r="J86" s="351"/>
      <c r="K86" s="339" t="s">
        <v>27</v>
      </c>
      <c r="L86" s="339" t="s">
        <v>27</v>
      </c>
      <c r="M86" s="338"/>
      <c r="N86" s="338"/>
      <c r="O86" s="338"/>
      <c r="P86" s="338"/>
      <c r="Q86" s="338"/>
      <c r="R86" s="338"/>
      <c r="S86" s="338"/>
      <c r="T86" s="338"/>
      <c r="U86" s="338"/>
      <c r="V86" s="338"/>
      <c r="W86" s="338"/>
      <c r="X86" s="338"/>
      <c r="Y86" s="338"/>
      <c r="Z86" s="338"/>
      <c r="AA86" s="338"/>
    </row>
    <row r="87" ht="39.0" customHeight="1">
      <c r="A87" s="339">
        <v>87.0</v>
      </c>
      <c r="B87" s="339" t="s">
        <v>4652</v>
      </c>
      <c r="C87" s="339" t="s">
        <v>4653</v>
      </c>
      <c r="D87" s="351"/>
      <c r="E87" s="339" t="s">
        <v>4650</v>
      </c>
      <c r="F87" s="339"/>
      <c r="G87" s="339">
        <v>2.0</v>
      </c>
      <c r="H87" s="361">
        <v>45061.0</v>
      </c>
      <c r="I87" s="339" t="s">
        <v>27</v>
      </c>
      <c r="J87" s="351"/>
      <c r="K87" s="339" t="s">
        <v>27</v>
      </c>
      <c r="L87" s="339" t="s">
        <v>25</v>
      </c>
      <c r="M87" s="338"/>
      <c r="N87" s="338"/>
      <c r="O87" s="338"/>
      <c r="P87" s="338"/>
      <c r="Q87" s="338"/>
      <c r="R87" s="338"/>
      <c r="S87" s="338"/>
      <c r="T87" s="338"/>
      <c r="U87" s="338"/>
      <c r="V87" s="338"/>
      <c r="W87" s="338"/>
      <c r="X87" s="338"/>
      <c r="Y87" s="338"/>
      <c r="Z87" s="338"/>
      <c r="AA87" s="338"/>
    </row>
    <row r="88" ht="39.0" customHeight="1">
      <c r="A88" s="339">
        <v>88.0</v>
      </c>
      <c r="B88" s="341" t="s">
        <v>4654</v>
      </c>
      <c r="C88" s="339" t="s">
        <v>4655</v>
      </c>
      <c r="D88" s="351"/>
      <c r="E88" s="339" t="s">
        <v>4656</v>
      </c>
      <c r="F88" s="339"/>
      <c r="G88" s="339">
        <v>4.0</v>
      </c>
      <c r="H88" s="361">
        <v>44987.0</v>
      </c>
      <c r="I88" s="339" t="s">
        <v>27</v>
      </c>
      <c r="J88" s="351"/>
      <c r="K88" s="339" t="s">
        <v>27</v>
      </c>
      <c r="L88" s="339" t="s">
        <v>25</v>
      </c>
      <c r="M88" s="338"/>
      <c r="N88" s="338"/>
      <c r="O88" s="338"/>
      <c r="P88" s="338"/>
      <c r="Q88" s="338"/>
      <c r="R88" s="338"/>
      <c r="S88" s="338"/>
      <c r="T88" s="338"/>
      <c r="U88" s="338"/>
      <c r="V88" s="338"/>
      <c r="W88" s="338"/>
      <c r="X88" s="338"/>
      <c r="Y88" s="338"/>
      <c r="Z88" s="338"/>
      <c r="AA88" s="338"/>
    </row>
    <row r="89" ht="39.0" customHeight="1">
      <c r="A89" s="339">
        <v>89.0</v>
      </c>
      <c r="B89" s="341" t="s">
        <v>4657</v>
      </c>
      <c r="C89" s="341" t="s">
        <v>4658</v>
      </c>
      <c r="D89" s="351"/>
      <c r="E89" s="339" t="s">
        <v>4656</v>
      </c>
      <c r="F89" s="339"/>
      <c r="G89" s="339">
        <v>4.0</v>
      </c>
      <c r="H89" s="361">
        <v>45076.0</v>
      </c>
      <c r="I89" s="339" t="s">
        <v>25</v>
      </c>
      <c r="J89" s="351"/>
      <c r="K89" s="339" t="s">
        <v>27</v>
      </c>
      <c r="L89" s="339" t="s">
        <v>25</v>
      </c>
      <c r="M89" s="338"/>
      <c r="N89" s="338"/>
      <c r="O89" s="338"/>
      <c r="P89" s="338"/>
      <c r="Q89" s="338"/>
      <c r="R89" s="338"/>
      <c r="S89" s="338"/>
      <c r="T89" s="338"/>
      <c r="U89" s="338"/>
      <c r="V89" s="338"/>
      <c r="W89" s="338"/>
      <c r="X89" s="338"/>
      <c r="Y89" s="338"/>
      <c r="Z89" s="338"/>
      <c r="AA89" s="338"/>
    </row>
    <row r="90" ht="39.0" customHeight="1">
      <c r="A90" s="339">
        <v>90.0</v>
      </c>
      <c r="B90" s="341" t="s">
        <v>4659</v>
      </c>
      <c r="C90" s="339" t="s">
        <v>4660</v>
      </c>
      <c r="D90" s="351"/>
      <c r="E90" s="339" t="s">
        <v>4656</v>
      </c>
      <c r="F90" s="339"/>
      <c r="G90" s="339">
        <v>4.0</v>
      </c>
      <c r="H90" s="361">
        <v>45350.0</v>
      </c>
      <c r="I90" s="339" t="s">
        <v>25</v>
      </c>
      <c r="J90" s="351"/>
      <c r="K90" s="339" t="s">
        <v>27</v>
      </c>
      <c r="L90" s="339" t="s">
        <v>25</v>
      </c>
      <c r="M90" s="338"/>
      <c r="N90" s="338"/>
      <c r="O90" s="338"/>
      <c r="P90" s="338"/>
      <c r="Q90" s="338"/>
      <c r="R90" s="338"/>
      <c r="S90" s="338"/>
      <c r="T90" s="338"/>
      <c r="U90" s="338"/>
      <c r="V90" s="338"/>
      <c r="W90" s="338"/>
      <c r="X90" s="338"/>
      <c r="Y90" s="338"/>
      <c r="Z90" s="338"/>
      <c r="AA90" s="338"/>
    </row>
    <row r="91" ht="39.0" customHeight="1">
      <c r="A91" s="339">
        <v>91.0</v>
      </c>
      <c r="B91" s="341" t="s">
        <v>4661</v>
      </c>
      <c r="C91" s="339" t="s">
        <v>4662</v>
      </c>
      <c r="D91" s="351"/>
      <c r="E91" s="339" t="s">
        <v>4656</v>
      </c>
      <c r="F91" s="339"/>
      <c r="G91" s="339">
        <v>4.0</v>
      </c>
      <c r="H91" s="351"/>
      <c r="I91" s="339" t="s">
        <v>27</v>
      </c>
      <c r="J91" s="351"/>
      <c r="K91" s="339" t="s">
        <v>27</v>
      </c>
      <c r="L91" s="339" t="s">
        <v>25</v>
      </c>
      <c r="M91" s="338"/>
      <c r="N91" s="338"/>
      <c r="O91" s="338"/>
      <c r="P91" s="338"/>
      <c r="Q91" s="338"/>
      <c r="R91" s="338"/>
      <c r="S91" s="338"/>
      <c r="T91" s="338"/>
      <c r="U91" s="338"/>
      <c r="V91" s="338"/>
      <c r="W91" s="338"/>
      <c r="X91" s="338"/>
      <c r="Y91" s="338"/>
      <c r="Z91" s="338"/>
      <c r="AA91" s="338"/>
    </row>
    <row r="92" ht="39.0" customHeight="1">
      <c r="A92" s="339">
        <v>92.0</v>
      </c>
      <c r="B92" s="341" t="s">
        <v>4663</v>
      </c>
      <c r="C92" s="339" t="s">
        <v>4664</v>
      </c>
      <c r="D92" s="351"/>
      <c r="E92" s="339" t="s">
        <v>4656</v>
      </c>
      <c r="F92" s="339"/>
      <c r="G92" s="339">
        <v>4.0</v>
      </c>
      <c r="H92" s="361">
        <v>45168.0</v>
      </c>
      <c r="I92" s="339" t="s">
        <v>27</v>
      </c>
      <c r="J92" s="351"/>
      <c r="K92" s="339" t="s">
        <v>27</v>
      </c>
      <c r="L92" s="339" t="s">
        <v>25</v>
      </c>
      <c r="M92" s="338"/>
      <c r="N92" s="338"/>
      <c r="O92" s="338"/>
      <c r="P92" s="338"/>
      <c r="Q92" s="338"/>
      <c r="R92" s="338"/>
      <c r="S92" s="338"/>
      <c r="T92" s="338"/>
      <c r="U92" s="338"/>
      <c r="V92" s="338"/>
      <c r="W92" s="338"/>
      <c r="X92" s="338"/>
      <c r="Y92" s="338"/>
      <c r="Z92" s="338"/>
      <c r="AA92" s="338"/>
    </row>
    <row r="93" ht="39.0" customHeight="1">
      <c r="A93" s="339">
        <v>93.0</v>
      </c>
      <c r="B93" s="341" t="s">
        <v>4665</v>
      </c>
      <c r="C93" s="339" t="s">
        <v>4664</v>
      </c>
      <c r="D93" s="351"/>
      <c r="E93" s="339" t="s">
        <v>4656</v>
      </c>
      <c r="F93" s="339"/>
      <c r="G93" s="339">
        <v>4.0</v>
      </c>
      <c r="H93" s="361">
        <v>45632.0</v>
      </c>
      <c r="I93" s="339" t="s">
        <v>27</v>
      </c>
      <c r="J93" s="351"/>
      <c r="K93" s="339" t="s">
        <v>27</v>
      </c>
      <c r="L93" s="339" t="s">
        <v>25</v>
      </c>
      <c r="M93" s="338"/>
      <c r="N93" s="338"/>
      <c r="O93" s="338"/>
      <c r="P93" s="338"/>
      <c r="Q93" s="338"/>
      <c r="R93" s="338"/>
      <c r="S93" s="338"/>
      <c r="T93" s="338"/>
      <c r="U93" s="338"/>
      <c r="V93" s="338"/>
      <c r="W93" s="338"/>
      <c r="X93" s="338"/>
      <c r="Y93" s="338"/>
      <c r="Z93" s="338"/>
      <c r="AA93" s="338"/>
    </row>
    <row r="94" ht="39.0" customHeight="1">
      <c r="A94" s="339">
        <v>94.0</v>
      </c>
      <c r="B94" s="341" t="s">
        <v>4666</v>
      </c>
      <c r="C94" s="339" t="s">
        <v>4667</v>
      </c>
      <c r="D94" s="351"/>
      <c r="E94" s="339" t="s">
        <v>4656</v>
      </c>
      <c r="F94" s="339"/>
      <c r="G94" s="339">
        <v>4.0</v>
      </c>
      <c r="H94" s="361">
        <v>45542.0</v>
      </c>
      <c r="I94" s="339" t="s">
        <v>27</v>
      </c>
      <c r="J94" s="351"/>
      <c r="K94" s="339" t="s">
        <v>27</v>
      </c>
      <c r="L94" s="339" t="s">
        <v>25</v>
      </c>
      <c r="M94" s="338"/>
      <c r="N94" s="338"/>
      <c r="O94" s="338"/>
      <c r="P94" s="338"/>
      <c r="Q94" s="338"/>
      <c r="R94" s="338"/>
      <c r="S94" s="338"/>
      <c r="T94" s="338"/>
      <c r="U94" s="338"/>
      <c r="V94" s="338"/>
      <c r="W94" s="338"/>
      <c r="X94" s="338"/>
      <c r="Y94" s="338"/>
      <c r="Z94" s="338"/>
      <c r="AA94" s="338"/>
    </row>
    <row r="95" ht="39.0" customHeight="1">
      <c r="A95" s="339">
        <v>95.0</v>
      </c>
      <c r="B95" s="341" t="s">
        <v>4668</v>
      </c>
      <c r="C95" s="339" t="s">
        <v>4669</v>
      </c>
      <c r="D95" s="351"/>
      <c r="E95" s="339" t="s">
        <v>4656</v>
      </c>
      <c r="F95" s="339"/>
      <c r="G95" s="339">
        <v>4.0</v>
      </c>
      <c r="H95" s="361">
        <v>45218.0</v>
      </c>
      <c r="I95" s="339" t="s">
        <v>27</v>
      </c>
      <c r="J95" s="351"/>
      <c r="K95" s="339" t="s">
        <v>27</v>
      </c>
      <c r="L95" s="339" t="s">
        <v>25</v>
      </c>
      <c r="M95" s="338"/>
      <c r="N95" s="338"/>
      <c r="O95" s="338"/>
      <c r="P95" s="338"/>
      <c r="Q95" s="338"/>
      <c r="R95" s="338"/>
      <c r="S95" s="338"/>
      <c r="T95" s="338"/>
      <c r="U95" s="338"/>
      <c r="V95" s="338"/>
      <c r="W95" s="338"/>
      <c r="X95" s="338"/>
      <c r="Y95" s="338"/>
      <c r="Z95" s="338"/>
      <c r="AA95" s="338"/>
    </row>
    <row r="96" ht="39.0" customHeight="1">
      <c r="A96" s="339">
        <v>96.0</v>
      </c>
      <c r="B96" s="341" t="s">
        <v>4670</v>
      </c>
      <c r="C96" s="339" t="s">
        <v>4671</v>
      </c>
      <c r="D96" s="351"/>
      <c r="E96" s="339" t="s">
        <v>4656</v>
      </c>
      <c r="F96" s="339"/>
      <c r="G96" s="339">
        <v>4.0</v>
      </c>
      <c r="H96" s="361">
        <v>45238.0</v>
      </c>
      <c r="I96" s="339" t="s">
        <v>27</v>
      </c>
      <c r="J96" s="351"/>
      <c r="K96" s="339" t="s">
        <v>27</v>
      </c>
      <c r="L96" s="339" t="s">
        <v>25</v>
      </c>
      <c r="M96" s="338"/>
      <c r="N96" s="338"/>
      <c r="O96" s="338"/>
      <c r="P96" s="338"/>
      <c r="Q96" s="338"/>
      <c r="R96" s="338"/>
      <c r="S96" s="338"/>
      <c r="T96" s="338"/>
      <c r="U96" s="338"/>
      <c r="V96" s="338"/>
      <c r="W96" s="338"/>
      <c r="X96" s="338"/>
      <c r="Y96" s="338"/>
      <c r="Z96" s="338"/>
      <c r="AA96" s="338"/>
    </row>
    <row r="97" ht="39.0" customHeight="1">
      <c r="A97" s="339">
        <v>97.0</v>
      </c>
      <c r="B97" s="341" t="s">
        <v>4672</v>
      </c>
      <c r="C97" s="339" t="s">
        <v>4673</v>
      </c>
      <c r="D97" s="351"/>
      <c r="E97" s="339" t="s">
        <v>4656</v>
      </c>
      <c r="F97" s="339"/>
      <c r="G97" s="339">
        <v>4.0</v>
      </c>
      <c r="H97" s="361">
        <v>45390.0</v>
      </c>
      <c r="I97" s="339" t="s">
        <v>27</v>
      </c>
      <c r="J97" s="351"/>
      <c r="K97" s="339" t="s">
        <v>27</v>
      </c>
      <c r="L97" s="339" t="s">
        <v>25</v>
      </c>
      <c r="M97" s="338"/>
      <c r="N97" s="338"/>
      <c r="O97" s="338"/>
      <c r="P97" s="338"/>
      <c r="Q97" s="338"/>
      <c r="R97" s="338"/>
      <c r="S97" s="338"/>
      <c r="T97" s="338"/>
      <c r="U97" s="338"/>
      <c r="V97" s="338"/>
      <c r="W97" s="338"/>
      <c r="X97" s="338"/>
      <c r="Y97" s="338"/>
      <c r="Z97" s="338"/>
      <c r="AA97" s="338"/>
    </row>
    <row r="98" ht="39.0" customHeight="1">
      <c r="A98" s="339">
        <v>98.0</v>
      </c>
      <c r="B98" s="339" t="s">
        <v>4674</v>
      </c>
      <c r="C98" s="339" t="s">
        <v>4675</v>
      </c>
      <c r="D98" s="351"/>
      <c r="E98" s="339" t="s">
        <v>4676</v>
      </c>
      <c r="F98" s="339"/>
      <c r="G98" s="339">
        <v>4.0</v>
      </c>
      <c r="H98" s="361">
        <v>45103.0</v>
      </c>
      <c r="I98" s="339" t="s">
        <v>27</v>
      </c>
      <c r="J98" s="339" t="s">
        <v>114</v>
      </c>
      <c r="K98" s="339" t="s">
        <v>27</v>
      </c>
      <c r="L98" s="339" t="s">
        <v>25</v>
      </c>
      <c r="M98" s="338"/>
      <c r="N98" s="338"/>
      <c r="O98" s="338"/>
      <c r="P98" s="338"/>
      <c r="Q98" s="338"/>
      <c r="R98" s="338"/>
      <c r="S98" s="338"/>
      <c r="T98" s="338"/>
      <c r="U98" s="338"/>
      <c r="V98" s="338"/>
      <c r="W98" s="338"/>
      <c r="X98" s="338"/>
      <c r="Y98" s="338"/>
      <c r="Z98" s="338"/>
      <c r="AA98" s="338"/>
    </row>
    <row r="99" ht="39.0" customHeight="1">
      <c r="A99" s="339">
        <v>99.0</v>
      </c>
      <c r="B99" s="339" t="s">
        <v>4677</v>
      </c>
      <c r="C99" s="339" t="s">
        <v>4678</v>
      </c>
      <c r="D99" s="359" t="s">
        <v>4679</v>
      </c>
      <c r="E99" s="339" t="s">
        <v>4680</v>
      </c>
      <c r="F99" s="339"/>
      <c r="G99" s="339">
        <v>4.0</v>
      </c>
      <c r="H99" s="361">
        <v>45303.0</v>
      </c>
      <c r="I99" s="339" t="s">
        <v>27</v>
      </c>
      <c r="J99" s="339" t="s">
        <v>26</v>
      </c>
      <c r="K99" s="339" t="s">
        <v>25</v>
      </c>
      <c r="L99" s="339" t="s">
        <v>25</v>
      </c>
      <c r="M99" s="338"/>
      <c r="N99" s="338"/>
      <c r="O99" s="338"/>
      <c r="P99" s="338"/>
      <c r="Q99" s="338"/>
      <c r="R99" s="338"/>
      <c r="S99" s="338"/>
      <c r="T99" s="338"/>
      <c r="U99" s="338"/>
      <c r="V99" s="338"/>
      <c r="W99" s="338"/>
      <c r="X99" s="338"/>
      <c r="Y99" s="338"/>
      <c r="Z99" s="338"/>
      <c r="AA99" s="338"/>
    </row>
    <row r="100" ht="39.0" customHeight="1">
      <c r="A100" s="339">
        <v>100.0</v>
      </c>
      <c r="B100" s="339" t="s">
        <v>4681</v>
      </c>
      <c r="C100" s="339" t="s">
        <v>4682</v>
      </c>
      <c r="D100" s="359" t="s">
        <v>4683</v>
      </c>
      <c r="E100" s="339" t="s">
        <v>4684</v>
      </c>
      <c r="F100" s="339"/>
      <c r="G100" s="339">
        <v>4.0</v>
      </c>
      <c r="H100" s="361">
        <v>45265.0</v>
      </c>
      <c r="I100" s="339" t="s">
        <v>27</v>
      </c>
      <c r="J100" s="339" t="s">
        <v>26</v>
      </c>
      <c r="K100" s="339" t="s">
        <v>25</v>
      </c>
      <c r="L100" s="339" t="s">
        <v>25</v>
      </c>
      <c r="M100" s="338"/>
      <c r="N100" s="338"/>
      <c r="O100" s="338"/>
      <c r="P100" s="338"/>
      <c r="Q100" s="338"/>
      <c r="R100" s="338"/>
      <c r="S100" s="338"/>
      <c r="T100" s="338"/>
      <c r="U100" s="338"/>
      <c r="V100" s="338"/>
      <c r="W100" s="338"/>
      <c r="X100" s="338"/>
      <c r="Y100" s="338"/>
      <c r="Z100" s="338"/>
      <c r="AA100" s="338"/>
    </row>
    <row r="101" ht="39.0" customHeight="1">
      <c r="A101" s="339">
        <v>101.0</v>
      </c>
      <c r="B101" s="339" t="s">
        <v>4685</v>
      </c>
      <c r="C101" s="339" t="s">
        <v>4686</v>
      </c>
      <c r="D101" s="369" t="s">
        <v>4687</v>
      </c>
      <c r="E101" s="339" t="s">
        <v>4487</v>
      </c>
      <c r="F101" s="339"/>
      <c r="G101" s="339">
        <v>8.0</v>
      </c>
      <c r="H101" s="361">
        <v>45349.0</v>
      </c>
      <c r="I101" s="339" t="s">
        <v>27</v>
      </c>
      <c r="J101" s="351"/>
      <c r="K101" s="339" t="s">
        <v>27</v>
      </c>
      <c r="L101" s="339" t="s">
        <v>25</v>
      </c>
      <c r="M101" s="338"/>
      <c r="N101" s="338"/>
      <c r="O101" s="338"/>
      <c r="P101" s="338"/>
      <c r="Q101" s="338"/>
      <c r="R101" s="338"/>
      <c r="S101" s="338"/>
      <c r="T101" s="338"/>
      <c r="U101" s="338"/>
      <c r="V101" s="338"/>
      <c r="W101" s="338"/>
      <c r="X101" s="338"/>
      <c r="Y101" s="338"/>
      <c r="Z101" s="338"/>
      <c r="AA101" s="338"/>
    </row>
    <row r="102" ht="39.0" customHeight="1">
      <c r="A102" s="339">
        <v>102.0</v>
      </c>
      <c r="B102" s="339" t="s">
        <v>4688</v>
      </c>
      <c r="C102" s="339" t="s">
        <v>4689</v>
      </c>
      <c r="D102" s="369" t="s">
        <v>4690</v>
      </c>
      <c r="E102" s="339" t="s">
        <v>4487</v>
      </c>
      <c r="F102" s="339"/>
      <c r="G102" s="339">
        <v>8.0</v>
      </c>
      <c r="H102" s="362">
        <v>45647.0</v>
      </c>
      <c r="I102" s="339" t="s">
        <v>27</v>
      </c>
      <c r="J102" s="351"/>
      <c r="K102" s="339" t="s">
        <v>27</v>
      </c>
      <c r="L102" s="339" t="s">
        <v>25</v>
      </c>
      <c r="M102" s="338"/>
      <c r="N102" s="338"/>
      <c r="O102" s="338"/>
      <c r="P102" s="338"/>
      <c r="Q102" s="338"/>
      <c r="R102" s="338"/>
      <c r="S102" s="338"/>
      <c r="T102" s="338"/>
      <c r="U102" s="338"/>
      <c r="V102" s="338"/>
      <c r="W102" s="338"/>
      <c r="X102" s="338"/>
      <c r="Y102" s="338"/>
      <c r="Z102" s="338"/>
      <c r="AA102" s="338"/>
    </row>
    <row r="103" ht="39.0" customHeight="1">
      <c r="A103" s="339">
        <v>103.0</v>
      </c>
      <c r="B103" s="370" t="s">
        <v>4691</v>
      </c>
      <c r="C103" s="371" t="s">
        <v>4692</v>
      </c>
      <c r="D103" s="370" t="s">
        <v>4693</v>
      </c>
      <c r="E103" s="371" t="s">
        <v>4694</v>
      </c>
      <c r="F103" s="372"/>
      <c r="G103" s="373">
        <v>0.29378472222222224</v>
      </c>
      <c r="H103" s="374">
        <v>45344.0</v>
      </c>
      <c r="I103" s="375" t="s">
        <v>27</v>
      </c>
      <c r="J103" s="375" t="s">
        <v>26</v>
      </c>
      <c r="K103" s="375" t="s">
        <v>27</v>
      </c>
      <c r="L103" s="376" t="s">
        <v>25</v>
      </c>
      <c r="M103" s="377"/>
      <c r="N103" s="338"/>
      <c r="O103" s="338"/>
      <c r="P103" s="338"/>
      <c r="Q103" s="338"/>
      <c r="R103" s="338"/>
      <c r="S103" s="338"/>
      <c r="T103" s="338"/>
      <c r="U103" s="338"/>
      <c r="V103" s="338"/>
      <c r="W103" s="338"/>
      <c r="X103" s="338"/>
      <c r="Y103" s="338"/>
      <c r="Z103" s="338"/>
      <c r="AA103" s="338"/>
    </row>
    <row r="104" ht="39.0" customHeight="1">
      <c r="A104" s="339">
        <v>104.0</v>
      </c>
      <c r="B104" s="339" t="s">
        <v>4695</v>
      </c>
      <c r="C104" s="339" t="s">
        <v>4696</v>
      </c>
      <c r="D104" s="359" t="s">
        <v>4697</v>
      </c>
      <c r="E104" s="339" t="s">
        <v>4424</v>
      </c>
      <c r="F104" s="339" t="s">
        <v>4698</v>
      </c>
      <c r="G104" s="339">
        <v>2.0</v>
      </c>
      <c r="H104" s="361">
        <v>45357.0</v>
      </c>
      <c r="I104" s="339" t="s">
        <v>27</v>
      </c>
      <c r="J104" s="339" t="s">
        <v>4699</v>
      </c>
      <c r="K104" s="339" t="s">
        <v>420</v>
      </c>
      <c r="L104" s="339" t="s">
        <v>25</v>
      </c>
      <c r="M104" s="338"/>
      <c r="N104" s="338"/>
      <c r="O104" s="338"/>
      <c r="P104" s="338"/>
      <c r="Q104" s="338"/>
      <c r="R104" s="338"/>
      <c r="S104" s="338"/>
      <c r="T104" s="338"/>
      <c r="U104" s="338"/>
      <c r="V104" s="338"/>
      <c r="W104" s="338"/>
      <c r="X104" s="338"/>
      <c r="Y104" s="338"/>
      <c r="Z104" s="338"/>
      <c r="AA104" s="338"/>
    </row>
    <row r="105" ht="39.0" customHeight="1">
      <c r="A105" s="339">
        <v>105.0</v>
      </c>
      <c r="B105" s="339" t="s">
        <v>4695</v>
      </c>
      <c r="C105" s="339" t="s">
        <v>4700</v>
      </c>
      <c r="D105" s="359" t="s">
        <v>4697</v>
      </c>
      <c r="E105" s="339" t="s">
        <v>4635</v>
      </c>
      <c r="F105" s="339" t="s">
        <v>4698</v>
      </c>
      <c r="G105" s="339">
        <v>2.0</v>
      </c>
      <c r="H105" s="361">
        <v>45359.0</v>
      </c>
      <c r="I105" s="339" t="s">
        <v>421</v>
      </c>
      <c r="J105" s="339" t="s">
        <v>4699</v>
      </c>
      <c r="K105" s="339" t="s">
        <v>420</v>
      </c>
      <c r="L105" s="339" t="s">
        <v>59</v>
      </c>
      <c r="M105" s="338"/>
      <c r="N105" s="338"/>
      <c r="O105" s="338"/>
      <c r="P105" s="338"/>
      <c r="Q105" s="338"/>
      <c r="R105" s="338"/>
      <c r="S105" s="338"/>
      <c r="T105" s="338"/>
      <c r="U105" s="338"/>
      <c r="V105" s="338"/>
      <c r="W105" s="338"/>
      <c r="X105" s="338"/>
      <c r="Y105" s="338"/>
      <c r="Z105" s="338"/>
      <c r="AA105" s="338"/>
    </row>
    <row r="106" ht="39.0" customHeight="1">
      <c r="A106" s="339">
        <v>106.0</v>
      </c>
      <c r="B106" s="347" t="s">
        <v>4701</v>
      </c>
      <c r="C106" s="339" t="s">
        <v>4702</v>
      </c>
      <c r="D106" s="359" t="s">
        <v>4703</v>
      </c>
      <c r="E106" s="339" t="s">
        <v>4548</v>
      </c>
      <c r="F106" s="339" t="s">
        <v>248</v>
      </c>
      <c r="G106" s="339">
        <v>8.0</v>
      </c>
      <c r="H106" s="361">
        <v>45233.0</v>
      </c>
      <c r="I106" s="339" t="s">
        <v>25</v>
      </c>
      <c r="J106" s="339" t="s">
        <v>26</v>
      </c>
      <c r="K106" s="339" t="s">
        <v>27</v>
      </c>
      <c r="L106" s="339" t="s">
        <v>25</v>
      </c>
      <c r="M106" s="357"/>
      <c r="N106" s="357"/>
      <c r="O106" s="357"/>
      <c r="P106" s="357"/>
      <c r="Q106" s="357"/>
      <c r="R106" s="357"/>
      <c r="S106" s="357"/>
      <c r="T106" s="357"/>
      <c r="U106" s="357"/>
      <c r="V106" s="357"/>
      <c r="W106" s="357"/>
      <c r="X106" s="357"/>
      <c r="Y106" s="357"/>
      <c r="Z106" s="357"/>
      <c r="AA106" s="357"/>
    </row>
    <row r="107" ht="39.0" customHeight="1">
      <c r="A107" s="339">
        <v>107.0</v>
      </c>
      <c r="B107" s="378" t="s">
        <v>4704</v>
      </c>
      <c r="C107" s="339" t="s">
        <v>4705</v>
      </c>
      <c r="D107" s="359" t="s">
        <v>4706</v>
      </c>
      <c r="E107" s="339" t="s">
        <v>4707</v>
      </c>
      <c r="F107" s="351"/>
      <c r="G107" s="339">
        <v>8.0</v>
      </c>
      <c r="H107" s="361">
        <v>45238.0</v>
      </c>
      <c r="I107" s="339" t="s">
        <v>420</v>
      </c>
      <c r="J107" s="339" t="s">
        <v>26</v>
      </c>
      <c r="K107" s="339" t="s">
        <v>27</v>
      </c>
      <c r="L107" s="339" t="s">
        <v>25</v>
      </c>
      <c r="M107" s="338"/>
      <c r="N107" s="338"/>
      <c r="O107" s="338"/>
      <c r="P107" s="338"/>
      <c r="Q107" s="338"/>
      <c r="R107" s="338"/>
      <c r="S107" s="338"/>
      <c r="T107" s="338"/>
      <c r="U107" s="338"/>
      <c r="V107" s="338"/>
      <c r="W107" s="338"/>
      <c r="X107" s="338"/>
      <c r="Y107" s="338"/>
      <c r="Z107" s="338"/>
      <c r="AA107" s="338"/>
    </row>
    <row r="108" ht="39.0" customHeight="1">
      <c r="A108" s="339">
        <v>108.0</v>
      </c>
      <c r="B108" s="378" t="s">
        <v>4708</v>
      </c>
      <c r="C108" s="339" t="s">
        <v>4709</v>
      </c>
      <c r="D108" s="359" t="s">
        <v>4710</v>
      </c>
      <c r="E108" s="339" t="s">
        <v>4707</v>
      </c>
      <c r="F108" s="351"/>
      <c r="G108" s="339">
        <v>8.0</v>
      </c>
      <c r="H108" s="362">
        <v>45280.0</v>
      </c>
      <c r="I108" s="339" t="s">
        <v>420</v>
      </c>
      <c r="J108" s="339" t="s">
        <v>26</v>
      </c>
      <c r="K108" s="339" t="s">
        <v>27</v>
      </c>
      <c r="L108" s="339" t="s">
        <v>25</v>
      </c>
      <c r="M108" s="338"/>
      <c r="N108" s="338"/>
      <c r="O108" s="338"/>
      <c r="P108" s="338"/>
      <c r="Q108" s="338"/>
      <c r="R108" s="338"/>
      <c r="S108" s="338"/>
      <c r="T108" s="338"/>
      <c r="U108" s="338"/>
      <c r="V108" s="338"/>
      <c r="W108" s="338"/>
      <c r="X108" s="338"/>
      <c r="Y108" s="338"/>
      <c r="Z108" s="338"/>
      <c r="AA108" s="338"/>
    </row>
    <row r="109" ht="39.0" customHeight="1">
      <c r="A109" s="339">
        <v>109.0</v>
      </c>
      <c r="B109" s="379" t="s">
        <v>4711</v>
      </c>
      <c r="C109" s="339" t="s">
        <v>4712</v>
      </c>
      <c r="D109" s="359" t="s">
        <v>4713</v>
      </c>
      <c r="E109" s="339" t="s">
        <v>4707</v>
      </c>
      <c r="F109" s="351"/>
      <c r="G109" s="339">
        <v>8.0</v>
      </c>
      <c r="H109" s="362">
        <v>45251.0</v>
      </c>
      <c r="I109" s="339" t="s">
        <v>421</v>
      </c>
      <c r="J109" s="339" t="s">
        <v>26</v>
      </c>
      <c r="K109" s="339" t="s">
        <v>27</v>
      </c>
      <c r="L109" s="339" t="s">
        <v>25</v>
      </c>
      <c r="M109" s="338"/>
      <c r="N109" s="338"/>
      <c r="O109" s="338"/>
      <c r="P109" s="338"/>
      <c r="Q109" s="338"/>
      <c r="R109" s="338"/>
      <c r="S109" s="338"/>
      <c r="T109" s="338"/>
      <c r="U109" s="338"/>
      <c r="V109" s="338"/>
      <c r="W109" s="338"/>
      <c r="X109" s="338"/>
      <c r="Y109" s="338"/>
      <c r="Z109" s="338"/>
      <c r="AA109" s="338"/>
    </row>
    <row r="110" ht="39.0" customHeight="1">
      <c r="A110" s="339">
        <v>110.0</v>
      </c>
      <c r="B110" s="351" t="s">
        <v>4714</v>
      </c>
      <c r="C110" s="351" t="s">
        <v>4715</v>
      </c>
      <c r="D110" s="352" t="s">
        <v>4716</v>
      </c>
      <c r="E110" s="380" t="s">
        <v>4717</v>
      </c>
      <c r="F110" s="351"/>
      <c r="G110" s="351">
        <v>6.0</v>
      </c>
      <c r="H110" s="351" t="s">
        <v>4718</v>
      </c>
      <c r="I110" s="351" t="s">
        <v>27</v>
      </c>
      <c r="J110" s="351" t="s">
        <v>4719</v>
      </c>
      <c r="K110" s="351" t="s">
        <v>27</v>
      </c>
      <c r="L110" s="351" t="s">
        <v>25</v>
      </c>
      <c r="M110" s="338"/>
      <c r="N110" s="338"/>
      <c r="O110" s="338"/>
      <c r="P110" s="338"/>
      <c r="Q110" s="338"/>
      <c r="R110" s="338"/>
      <c r="S110" s="338"/>
      <c r="T110" s="338"/>
      <c r="U110" s="338"/>
      <c r="V110" s="338"/>
      <c r="W110" s="338"/>
      <c r="X110" s="338"/>
      <c r="Y110" s="338"/>
      <c r="Z110" s="338"/>
      <c r="AA110" s="338"/>
    </row>
    <row r="111" ht="39.0" customHeight="1">
      <c r="A111" s="339">
        <v>111.0</v>
      </c>
      <c r="B111" s="351" t="s">
        <v>4720</v>
      </c>
      <c r="C111" s="351" t="s">
        <v>4721</v>
      </c>
      <c r="D111" s="352" t="s">
        <v>4722</v>
      </c>
      <c r="E111" s="351" t="s">
        <v>4723</v>
      </c>
      <c r="F111" s="351"/>
      <c r="G111" s="351">
        <v>6.0</v>
      </c>
      <c r="H111" s="351" t="s">
        <v>4724</v>
      </c>
      <c r="I111" s="351" t="s">
        <v>27</v>
      </c>
      <c r="J111" s="351" t="s">
        <v>4725</v>
      </c>
      <c r="K111" s="351" t="s">
        <v>27</v>
      </c>
      <c r="L111" s="351" t="s">
        <v>25</v>
      </c>
      <c r="M111" s="338"/>
      <c r="N111" s="338"/>
      <c r="O111" s="338"/>
      <c r="P111" s="338"/>
      <c r="Q111" s="338"/>
      <c r="R111" s="338"/>
      <c r="S111" s="338"/>
      <c r="T111" s="338"/>
      <c r="U111" s="338"/>
      <c r="V111" s="338"/>
      <c r="W111" s="338"/>
      <c r="X111" s="338"/>
      <c r="Y111" s="338"/>
      <c r="Z111" s="338"/>
      <c r="AA111" s="338"/>
    </row>
    <row r="112" ht="39.0" customHeight="1">
      <c r="A112" s="339">
        <v>112.0</v>
      </c>
      <c r="B112" s="351" t="s">
        <v>4726</v>
      </c>
      <c r="C112" s="351" t="s">
        <v>4727</v>
      </c>
      <c r="D112" s="352" t="s">
        <v>4728</v>
      </c>
      <c r="E112" s="351" t="s">
        <v>4729</v>
      </c>
      <c r="F112" s="351"/>
      <c r="G112" s="351">
        <v>6.0</v>
      </c>
      <c r="H112" s="351" t="s">
        <v>4730</v>
      </c>
      <c r="I112" s="351" t="s">
        <v>27</v>
      </c>
      <c r="J112" s="351" t="s">
        <v>4731</v>
      </c>
      <c r="K112" s="351" t="s">
        <v>27</v>
      </c>
      <c r="L112" s="351" t="s">
        <v>25</v>
      </c>
      <c r="M112" s="338"/>
      <c r="N112" s="338"/>
      <c r="O112" s="338"/>
      <c r="P112" s="338"/>
      <c r="Q112" s="338"/>
      <c r="R112" s="338"/>
      <c r="S112" s="338"/>
      <c r="T112" s="338"/>
      <c r="U112" s="338"/>
      <c r="V112" s="338"/>
      <c r="W112" s="338"/>
      <c r="X112" s="338"/>
      <c r="Y112" s="338"/>
      <c r="Z112" s="338"/>
      <c r="AA112" s="338"/>
    </row>
    <row r="113" ht="39.0" customHeight="1">
      <c r="A113" s="339">
        <v>113.0</v>
      </c>
      <c r="B113" s="351" t="s">
        <v>4732</v>
      </c>
      <c r="C113" s="351" t="s">
        <v>4733</v>
      </c>
      <c r="D113" s="352" t="s">
        <v>4734</v>
      </c>
      <c r="E113" s="351" t="s">
        <v>4735</v>
      </c>
      <c r="F113" s="351"/>
      <c r="G113" s="351">
        <v>6.0</v>
      </c>
      <c r="H113" s="351" t="s">
        <v>4736</v>
      </c>
      <c r="I113" s="351" t="s">
        <v>27</v>
      </c>
      <c r="J113" s="351" t="s">
        <v>4737</v>
      </c>
      <c r="K113" s="351" t="s">
        <v>27</v>
      </c>
      <c r="L113" s="351" t="s">
        <v>25</v>
      </c>
      <c r="M113" s="338"/>
      <c r="N113" s="338"/>
      <c r="O113" s="338"/>
      <c r="P113" s="338"/>
      <c r="Q113" s="338"/>
      <c r="R113" s="338"/>
      <c r="S113" s="338"/>
      <c r="T113" s="338"/>
      <c r="U113" s="338"/>
      <c r="V113" s="338"/>
      <c r="W113" s="338"/>
      <c r="X113" s="338"/>
      <c r="Y113" s="338"/>
      <c r="Z113" s="338"/>
      <c r="AA113" s="338"/>
    </row>
    <row r="114" ht="39.0" customHeight="1">
      <c r="A114" s="339">
        <v>114.0</v>
      </c>
      <c r="B114" s="351" t="s">
        <v>4738</v>
      </c>
      <c r="C114" s="351" t="s">
        <v>4739</v>
      </c>
      <c r="D114" s="352" t="s">
        <v>4740</v>
      </c>
      <c r="E114" s="351" t="s">
        <v>4741</v>
      </c>
      <c r="F114" s="351"/>
      <c r="G114" s="351">
        <v>6.0</v>
      </c>
      <c r="H114" s="351" t="s">
        <v>4742</v>
      </c>
      <c r="I114" s="351" t="s">
        <v>27</v>
      </c>
      <c r="J114" s="351" t="s">
        <v>4737</v>
      </c>
      <c r="K114" s="351" t="s">
        <v>27</v>
      </c>
      <c r="L114" s="351" t="s">
        <v>25</v>
      </c>
      <c r="M114" s="338"/>
      <c r="N114" s="338"/>
      <c r="O114" s="338"/>
      <c r="P114" s="338"/>
      <c r="Q114" s="338"/>
      <c r="R114" s="338"/>
      <c r="S114" s="338"/>
      <c r="T114" s="338"/>
      <c r="U114" s="338"/>
      <c r="V114" s="338"/>
      <c r="W114" s="338"/>
      <c r="X114" s="338"/>
      <c r="Y114" s="338"/>
      <c r="Z114" s="338"/>
      <c r="AA114" s="338"/>
    </row>
    <row r="115" ht="39.0" customHeight="1">
      <c r="A115" s="339">
        <v>115.0</v>
      </c>
      <c r="B115" s="351" t="s">
        <v>4743</v>
      </c>
      <c r="C115" s="351" t="s">
        <v>4744</v>
      </c>
      <c r="D115" s="352" t="s">
        <v>4745</v>
      </c>
      <c r="E115" s="351" t="s">
        <v>4746</v>
      </c>
      <c r="F115" s="351"/>
      <c r="G115" s="351">
        <v>6.0</v>
      </c>
      <c r="H115" s="351" t="s">
        <v>4747</v>
      </c>
      <c r="I115" s="351" t="s">
        <v>27</v>
      </c>
      <c r="J115" s="351" t="s">
        <v>4748</v>
      </c>
      <c r="K115" s="351" t="s">
        <v>27</v>
      </c>
      <c r="L115" s="351" t="s">
        <v>25</v>
      </c>
      <c r="M115" s="338"/>
      <c r="N115" s="338"/>
      <c r="O115" s="338"/>
      <c r="P115" s="338"/>
      <c r="Q115" s="338"/>
      <c r="R115" s="338"/>
      <c r="S115" s="338"/>
      <c r="T115" s="338"/>
      <c r="U115" s="338"/>
      <c r="V115" s="338"/>
      <c r="W115" s="338"/>
      <c r="X115" s="338"/>
      <c r="Y115" s="338"/>
      <c r="Z115" s="338"/>
      <c r="AA115" s="338"/>
    </row>
    <row r="116" ht="39.0" customHeight="1">
      <c r="A116" s="339">
        <v>116.0</v>
      </c>
      <c r="B116" s="351" t="s">
        <v>4749</v>
      </c>
      <c r="C116" s="351" t="s">
        <v>4750</v>
      </c>
      <c r="D116" s="352" t="s">
        <v>4751</v>
      </c>
      <c r="E116" s="351" t="s">
        <v>4752</v>
      </c>
      <c r="F116" s="351"/>
      <c r="G116" s="351">
        <v>6.0</v>
      </c>
      <c r="H116" s="351" t="s">
        <v>4753</v>
      </c>
      <c r="I116" s="351" t="s">
        <v>27</v>
      </c>
      <c r="J116" s="351" t="s">
        <v>4754</v>
      </c>
      <c r="K116" s="351" t="s">
        <v>25</v>
      </c>
      <c r="L116" s="351" t="s">
        <v>27</v>
      </c>
      <c r="M116" s="338"/>
      <c r="N116" s="338"/>
      <c r="O116" s="338"/>
      <c r="P116" s="338"/>
      <c r="Q116" s="338"/>
      <c r="R116" s="338"/>
      <c r="S116" s="338"/>
      <c r="T116" s="338"/>
      <c r="U116" s="338"/>
      <c r="V116" s="338"/>
      <c r="W116" s="338"/>
      <c r="X116" s="338"/>
      <c r="Y116" s="338"/>
      <c r="Z116" s="338"/>
      <c r="AA116" s="338"/>
    </row>
    <row r="117" ht="39.0" customHeight="1">
      <c r="A117" s="339">
        <v>117.0</v>
      </c>
      <c r="B117" s="351" t="s">
        <v>4755</v>
      </c>
      <c r="C117" s="351" t="s">
        <v>4756</v>
      </c>
      <c r="D117" s="352" t="s">
        <v>4757</v>
      </c>
      <c r="E117" s="351" t="s">
        <v>4758</v>
      </c>
      <c r="F117" s="351"/>
      <c r="G117" s="351">
        <v>6.0</v>
      </c>
      <c r="H117" s="351" t="s">
        <v>4759</v>
      </c>
      <c r="I117" s="351" t="s">
        <v>27</v>
      </c>
      <c r="J117" s="351" t="s">
        <v>4748</v>
      </c>
      <c r="K117" s="351" t="s">
        <v>27</v>
      </c>
      <c r="L117" s="351" t="s">
        <v>25</v>
      </c>
      <c r="M117" s="338"/>
      <c r="N117" s="338"/>
      <c r="O117" s="338"/>
      <c r="P117" s="338"/>
      <c r="Q117" s="338"/>
      <c r="R117" s="338"/>
      <c r="S117" s="338"/>
      <c r="T117" s="338"/>
      <c r="U117" s="338"/>
      <c r="V117" s="338"/>
      <c r="W117" s="338"/>
      <c r="X117" s="338"/>
      <c r="Y117" s="338"/>
      <c r="Z117" s="338"/>
      <c r="AA117" s="338"/>
    </row>
    <row r="118" ht="39.0" customHeight="1">
      <c r="A118" s="339">
        <v>118.0</v>
      </c>
      <c r="B118" s="351" t="s">
        <v>4760</v>
      </c>
      <c r="C118" s="351" t="s">
        <v>4761</v>
      </c>
      <c r="D118" s="352" t="s">
        <v>4762</v>
      </c>
      <c r="E118" s="351" t="s">
        <v>4763</v>
      </c>
      <c r="F118" s="351"/>
      <c r="G118" s="351">
        <v>6.0</v>
      </c>
      <c r="H118" s="351" t="s">
        <v>4764</v>
      </c>
      <c r="I118" s="351" t="s">
        <v>27</v>
      </c>
      <c r="J118" s="351" t="s">
        <v>4748</v>
      </c>
      <c r="K118" s="351" t="s">
        <v>27</v>
      </c>
      <c r="L118" s="351" t="s">
        <v>25</v>
      </c>
      <c r="M118" s="338"/>
      <c r="N118" s="338"/>
      <c r="O118" s="338"/>
      <c r="P118" s="338"/>
      <c r="Q118" s="338"/>
      <c r="R118" s="338"/>
      <c r="S118" s="338"/>
      <c r="T118" s="338"/>
      <c r="U118" s="338"/>
      <c r="V118" s="338"/>
      <c r="W118" s="338"/>
      <c r="X118" s="338"/>
      <c r="Y118" s="338"/>
      <c r="Z118" s="338"/>
      <c r="AA118" s="338"/>
    </row>
    <row r="119" ht="39.0" customHeight="1">
      <c r="A119" s="339">
        <v>120.0</v>
      </c>
      <c r="B119" s="339" t="s">
        <v>4765</v>
      </c>
      <c r="C119" s="339" t="s">
        <v>4766</v>
      </c>
      <c r="D119" s="340" t="s">
        <v>4767</v>
      </c>
      <c r="E119" s="339" t="s">
        <v>4768</v>
      </c>
      <c r="F119" s="351"/>
      <c r="G119" s="351"/>
      <c r="H119" s="339" t="s">
        <v>4769</v>
      </c>
      <c r="I119" s="339" t="s">
        <v>27</v>
      </c>
      <c r="J119" s="339" t="s">
        <v>114</v>
      </c>
      <c r="K119" s="339" t="s">
        <v>27</v>
      </c>
      <c r="L119" s="339" t="s">
        <v>25</v>
      </c>
      <c r="M119" s="381"/>
      <c r="N119" s="381"/>
      <c r="O119" s="381"/>
      <c r="P119" s="381"/>
      <c r="Q119" s="381"/>
      <c r="R119" s="381"/>
      <c r="S119" s="381"/>
      <c r="T119" s="381"/>
      <c r="U119" s="381"/>
      <c r="V119" s="381"/>
      <c r="W119" s="381"/>
      <c r="X119" s="381"/>
      <c r="Y119" s="381"/>
      <c r="Z119" s="381"/>
      <c r="AA119" s="381"/>
    </row>
    <row r="120" ht="39.0" customHeight="1">
      <c r="A120" s="339">
        <v>121.0</v>
      </c>
      <c r="B120" s="339" t="s">
        <v>4770</v>
      </c>
      <c r="C120" s="339" t="s">
        <v>4771</v>
      </c>
      <c r="D120" s="369" t="s">
        <v>4772</v>
      </c>
      <c r="E120" s="339" t="s">
        <v>4768</v>
      </c>
      <c r="F120" s="351"/>
      <c r="G120" s="351"/>
      <c r="H120" s="339" t="s">
        <v>4773</v>
      </c>
      <c r="I120" s="339" t="s">
        <v>27</v>
      </c>
      <c r="J120" s="339" t="s">
        <v>114</v>
      </c>
      <c r="K120" s="339" t="s">
        <v>27</v>
      </c>
      <c r="L120" s="339" t="s">
        <v>25</v>
      </c>
      <c r="M120" s="381"/>
      <c r="N120" s="381"/>
      <c r="O120" s="381"/>
      <c r="P120" s="381"/>
      <c r="Q120" s="381"/>
      <c r="R120" s="381"/>
      <c r="S120" s="381"/>
      <c r="T120" s="381"/>
      <c r="U120" s="381"/>
      <c r="V120" s="381"/>
      <c r="W120" s="381"/>
      <c r="X120" s="381"/>
      <c r="Y120" s="381"/>
      <c r="Z120" s="381"/>
      <c r="AA120" s="381"/>
    </row>
    <row r="121" ht="52.5" customHeight="1">
      <c r="A121" s="339">
        <v>122.0</v>
      </c>
      <c r="B121" s="339" t="s">
        <v>4774</v>
      </c>
      <c r="C121" s="339" t="s">
        <v>4775</v>
      </c>
      <c r="D121" s="369" t="s">
        <v>4776</v>
      </c>
      <c r="E121" s="339" t="s">
        <v>4768</v>
      </c>
      <c r="F121" s="351"/>
      <c r="G121" s="351"/>
      <c r="H121" s="339" t="s">
        <v>4777</v>
      </c>
      <c r="I121" s="339" t="s">
        <v>27</v>
      </c>
      <c r="J121" s="339" t="s">
        <v>114</v>
      </c>
      <c r="K121" s="339" t="s">
        <v>27</v>
      </c>
      <c r="L121" s="339" t="s">
        <v>25</v>
      </c>
    </row>
    <row r="122" ht="39.0" customHeight="1">
      <c r="A122" s="339">
        <v>123.0</v>
      </c>
      <c r="B122" s="339" t="s">
        <v>4778</v>
      </c>
      <c r="C122" s="339" t="s">
        <v>4779</v>
      </c>
      <c r="D122" s="340" t="s">
        <v>4780</v>
      </c>
      <c r="E122" s="339" t="s">
        <v>4781</v>
      </c>
      <c r="F122" s="351"/>
      <c r="G122" s="351"/>
      <c r="H122" s="339" t="s">
        <v>4782</v>
      </c>
      <c r="I122" s="339" t="s">
        <v>25</v>
      </c>
      <c r="J122" s="339" t="s">
        <v>114</v>
      </c>
      <c r="K122" s="339" t="s">
        <v>27</v>
      </c>
      <c r="L122" s="339" t="s">
        <v>25</v>
      </c>
      <c r="M122" s="338"/>
      <c r="N122" s="338"/>
      <c r="O122" s="338"/>
      <c r="P122" s="338"/>
      <c r="Q122" s="338"/>
      <c r="R122" s="338"/>
      <c r="S122" s="338"/>
      <c r="T122" s="338"/>
      <c r="U122" s="338"/>
      <c r="V122" s="338"/>
      <c r="W122" s="338"/>
      <c r="X122" s="338"/>
      <c r="Y122" s="338"/>
      <c r="Z122" s="338"/>
      <c r="AA122" s="338"/>
    </row>
    <row r="123" ht="39.0" customHeight="1">
      <c r="A123" s="339">
        <v>124.0</v>
      </c>
      <c r="B123" s="339" t="s">
        <v>4783</v>
      </c>
      <c r="C123" s="339" t="s">
        <v>4784</v>
      </c>
      <c r="D123" s="369" t="s">
        <v>4785</v>
      </c>
      <c r="E123" s="339" t="s">
        <v>4786</v>
      </c>
      <c r="F123" s="351"/>
      <c r="G123" s="351"/>
      <c r="H123" s="339" t="s">
        <v>4787</v>
      </c>
      <c r="I123" s="339" t="s">
        <v>27</v>
      </c>
      <c r="J123" s="339" t="s">
        <v>114</v>
      </c>
      <c r="K123" s="339" t="s">
        <v>27</v>
      </c>
      <c r="L123" s="339" t="s">
        <v>25</v>
      </c>
      <c r="M123" s="381"/>
      <c r="N123" s="381"/>
      <c r="O123" s="381"/>
      <c r="P123" s="381"/>
      <c r="Q123" s="381"/>
      <c r="R123" s="381"/>
      <c r="S123" s="381"/>
      <c r="T123" s="381"/>
      <c r="U123" s="381"/>
      <c r="V123" s="381"/>
      <c r="W123" s="381"/>
      <c r="X123" s="381"/>
      <c r="Y123" s="381"/>
      <c r="Z123" s="381"/>
      <c r="AA123" s="381"/>
    </row>
    <row r="124" ht="39.0" customHeight="1">
      <c r="A124" s="339">
        <v>125.0</v>
      </c>
      <c r="B124" s="339" t="s">
        <v>4788</v>
      </c>
      <c r="C124" s="339" t="s">
        <v>4789</v>
      </c>
      <c r="D124" s="340" t="s">
        <v>4790</v>
      </c>
      <c r="E124" s="339" t="s">
        <v>4786</v>
      </c>
      <c r="F124" s="351"/>
      <c r="G124" s="351"/>
      <c r="H124" s="339" t="s">
        <v>4791</v>
      </c>
      <c r="I124" s="339" t="s">
        <v>27</v>
      </c>
      <c r="J124" s="339" t="s">
        <v>114</v>
      </c>
      <c r="K124" s="339" t="s">
        <v>27</v>
      </c>
      <c r="L124" s="339" t="s">
        <v>25</v>
      </c>
      <c r="M124" s="381"/>
      <c r="N124" s="381"/>
      <c r="O124" s="381"/>
      <c r="P124" s="381"/>
      <c r="Q124" s="381"/>
      <c r="R124" s="381"/>
      <c r="S124" s="381"/>
      <c r="T124" s="381"/>
      <c r="U124" s="381"/>
      <c r="V124" s="381"/>
      <c r="W124" s="381"/>
      <c r="X124" s="381"/>
      <c r="Y124" s="381"/>
      <c r="Z124" s="381"/>
      <c r="AA124" s="381"/>
    </row>
    <row r="125" ht="39.0" customHeight="1">
      <c r="A125" s="339">
        <v>126.0</v>
      </c>
      <c r="B125" s="339" t="s">
        <v>4792</v>
      </c>
      <c r="C125" s="339" t="s">
        <v>4793</v>
      </c>
      <c r="D125" s="339"/>
      <c r="E125" s="339" t="s">
        <v>4398</v>
      </c>
      <c r="F125" s="339" t="s">
        <v>248</v>
      </c>
      <c r="G125" s="339">
        <v>10.0</v>
      </c>
      <c r="H125" s="339">
        <v>45241.0</v>
      </c>
      <c r="I125" s="339" t="s">
        <v>421</v>
      </c>
      <c r="J125" s="339"/>
      <c r="K125" s="339" t="s">
        <v>421</v>
      </c>
      <c r="L125" s="339" t="s">
        <v>420</v>
      </c>
      <c r="M125" s="351"/>
      <c r="N125" s="381"/>
      <c r="O125" s="381"/>
      <c r="P125" s="381"/>
      <c r="Q125" s="381"/>
      <c r="R125" s="381"/>
      <c r="S125" s="381"/>
      <c r="T125" s="381"/>
      <c r="U125" s="381"/>
      <c r="V125" s="381"/>
      <c r="W125" s="381"/>
      <c r="X125" s="381"/>
      <c r="Y125" s="381"/>
      <c r="Z125" s="381"/>
      <c r="AA125" s="381"/>
    </row>
    <row r="126" ht="39.0" customHeight="1">
      <c r="A126" s="339">
        <v>127.0</v>
      </c>
      <c r="B126" s="339" t="s">
        <v>4794</v>
      </c>
      <c r="C126" s="339" t="s">
        <v>4795</v>
      </c>
      <c r="D126" s="339"/>
      <c r="E126" s="339" t="s">
        <v>4398</v>
      </c>
      <c r="F126" s="339" t="s">
        <v>248</v>
      </c>
      <c r="G126" s="339">
        <v>10.0</v>
      </c>
      <c r="H126" s="339">
        <v>45248.0</v>
      </c>
      <c r="I126" s="339" t="s">
        <v>421</v>
      </c>
      <c r="J126" s="339"/>
      <c r="K126" s="339" t="s">
        <v>421</v>
      </c>
      <c r="L126" s="339" t="s">
        <v>420</v>
      </c>
      <c r="M126" s="351"/>
      <c r="N126" s="381"/>
      <c r="O126" s="381"/>
      <c r="P126" s="381"/>
      <c r="Q126" s="381"/>
      <c r="R126" s="381"/>
      <c r="S126" s="381"/>
      <c r="T126" s="381"/>
      <c r="U126" s="381"/>
      <c r="V126" s="381"/>
      <c r="W126" s="381"/>
      <c r="X126" s="381"/>
      <c r="Y126" s="381"/>
      <c r="Z126" s="381"/>
      <c r="AA126" s="381"/>
    </row>
    <row r="127" ht="39.0" customHeight="1">
      <c r="A127" s="339">
        <v>128.0</v>
      </c>
      <c r="B127" s="339" t="s">
        <v>4796</v>
      </c>
      <c r="C127" s="339" t="s">
        <v>4795</v>
      </c>
      <c r="D127" s="339"/>
      <c r="E127" s="339" t="s">
        <v>4398</v>
      </c>
      <c r="F127" s="339" t="s">
        <v>248</v>
      </c>
      <c r="G127" s="339">
        <v>10.0</v>
      </c>
      <c r="H127" s="339">
        <v>45328.0</v>
      </c>
      <c r="I127" s="339" t="s">
        <v>421</v>
      </c>
      <c r="J127" s="339"/>
      <c r="K127" s="339" t="s">
        <v>421</v>
      </c>
      <c r="L127" s="339" t="s">
        <v>420</v>
      </c>
      <c r="M127" s="351"/>
      <c r="N127" s="338"/>
      <c r="O127" s="338"/>
      <c r="P127" s="338"/>
      <c r="Q127" s="338"/>
      <c r="R127" s="338"/>
      <c r="S127" s="338"/>
      <c r="T127" s="338"/>
      <c r="U127" s="338"/>
      <c r="V127" s="338"/>
      <c r="W127" s="338"/>
      <c r="X127" s="338"/>
      <c r="Y127" s="338"/>
      <c r="Z127" s="338"/>
      <c r="AA127" s="338"/>
    </row>
    <row r="128" ht="39.0" customHeight="1">
      <c r="A128" s="339">
        <v>129.0</v>
      </c>
      <c r="B128" s="339" t="s">
        <v>4797</v>
      </c>
      <c r="C128" s="339" t="s">
        <v>4798</v>
      </c>
      <c r="D128" s="359" t="s">
        <v>4799</v>
      </c>
      <c r="E128" s="339" t="s">
        <v>4800</v>
      </c>
      <c r="F128" s="339" t="s">
        <v>248</v>
      </c>
      <c r="G128" s="339">
        <v>10.0</v>
      </c>
      <c r="H128" s="339">
        <v>45276.0</v>
      </c>
      <c r="I128" s="339" t="s">
        <v>421</v>
      </c>
      <c r="J128" s="339" t="s">
        <v>1009</v>
      </c>
      <c r="K128" s="339" t="s">
        <v>421</v>
      </c>
      <c r="L128" s="339" t="s">
        <v>420</v>
      </c>
      <c r="M128" s="382"/>
      <c r="N128" s="338"/>
      <c r="O128" s="338"/>
      <c r="P128" s="338"/>
      <c r="Q128" s="338"/>
      <c r="R128" s="338"/>
      <c r="S128" s="338"/>
      <c r="T128" s="338"/>
      <c r="U128" s="338"/>
      <c r="V128" s="338"/>
      <c r="W128" s="338"/>
      <c r="X128" s="338"/>
      <c r="Y128" s="338"/>
      <c r="Z128" s="338"/>
      <c r="AA128" s="338"/>
    </row>
    <row r="129" ht="39.0" customHeight="1">
      <c r="A129" s="339">
        <v>130.0</v>
      </c>
      <c r="B129" s="339" t="s">
        <v>4801</v>
      </c>
      <c r="C129" s="339" t="s">
        <v>4802</v>
      </c>
      <c r="D129" s="339"/>
      <c r="E129" s="339" t="s">
        <v>2676</v>
      </c>
      <c r="F129" s="339" t="s">
        <v>248</v>
      </c>
      <c r="G129" s="339">
        <v>10.0</v>
      </c>
      <c r="H129" s="339">
        <v>0.8636921296296296</v>
      </c>
      <c r="I129" s="339" t="s">
        <v>420</v>
      </c>
      <c r="J129" s="339" t="s">
        <v>26</v>
      </c>
      <c r="K129" s="339" t="s">
        <v>421</v>
      </c>
      <c r="L129" s="339" t="s">
        <v>421</v>
      </c>
      <c r="M129" s="382"/>
      <c r="N129" s="338"/>
      <c r="O129" s="338"/>
      <c r="P129" s="338"/>
      <c r="Q129" s="338"/>
      <c r="R129" s="338"/>
      <c r="S129" s="338"/>
      <c r="T129" s="338"/>
      <c r="U129" s="338"/>
      <c r="V129" s="338"/>
      <c r="W129" s="338"/>
      <c r="X129" s="338"/>
      <c r="Y129" s="338"/>
      <c r="Z129" s="338"/>
      <c r="AA129" s="338"/>
    </row>
    <row r="130" ht="39.0" customHeight="1">
      <c r="A130" s="339">
        <v>131.0</v>
      </c>
      <c r="B130" s="339" t="s">
        <v>4803</v>
      </c>
      <c r="C130" s="339" t="s">
        <v>4804</v>
      </c>
      <c r="D130" s="339"/>
      <c r="E130" s="339" t="s">
        <v>2676</v>
      </c>
      <c r="F130" s="339" t="s">
        <v>248</v>
      </c>
      <c r="G130" s="339">
        <v>10.0</v>
      </c>
      <c r="H130" s="339">
        <v>0.9053587962962963</v>
      </c>
      <c r="I130" s="339" t="s">
        <v>420</v>
      </c>
      <c r="J130" s="339" t="s">
        <v>114</v>
      </c>
      <c r="K130" s="339" t="s">
        <v>59</v>
      </c>
      <c r="L130" s="339" t="s">
        <v>59</v>
      </c>
      <c r="M130" s="382"/>
      <c r="N130" s="338"/>
      <c r="O130" s="338"/>
      <c r="P130" s="338"/>
      <c r="Q130" s="338"/>
      <c r="R130" s="338"/>
      <c r="S130" s="338"/>
      <c r="T130" s="338"/>
      <c r="U130" s="338"/>
      <c r="V130" s="338"/>
      <c r="W130" s="338"/>
      <c r="X130" s="338"/>
      <c r="Y130" s="338"/>
      <c r="Z130" s="338"/>
      <c r="AA130" s="338"/>
    </row>
    <row r="131" ht="39.0" customHeight="1">
      <c r="A131" s="339">
        <v>132.0</v>
      </c>
      <c r="B131" s="339" t="s">
        <v>4805</v>
      </c>
      <c r="C131" s="339" t="s">
        <v>4806</v>
      </c>
      <c r="D131" s="359" t="s">
        <v>4807</v>
      </c>
      <c r="E131" s="339" t="s">
        <v>4387</v>
      </c>
      <c r="F131" s="339" t="s">
        <v>248</v>
      </c>
      <c r="G131" s="339">
        <v>10.0</v>
      </c>
      <c r="H131" s="339">
        <v>-619349.0</v>
      </c>
      <c r="I131" s="339" t="s">
        <v>420</v>
      </c>
      <c r="J131" s="339"/>
      <c r="K131" s="339" t="s">
        <v>421</v>
      </c>
      <c r="L131" s="339" t="s">
        <v>421</v>
      </c>
      <c r="M131" s="382"/>
      <c r="N131" s="338"/>
      <c r="O131" s="338"/>
      <c r="P131" s="338"/>
      <c r="Q131" s="338"/>
      <c r="R131" s="338"/>
      <c r="S131" s="338"/>
      <c r="T131" s="338"/>
      <c r="U131" s="338"/>
      <c r="V131" s="338"/>
      <c r="W131" s="338"/>
      <c r="X131" s="338"/>
      <c r="Y131" s="338"/>
      <c r="Z131" s="338"/>
      <c r="AA131" s="338"/>
    </row>
    <row r="132" ht="39.0" customHeight="1">
      <c r="A132" s="339">
        <v>133.0</v>
      </c>
      <c r="B132" s="339" t="s">
        <v>4808</v>
      </c>
      <c r="C132" s="339" t="s">
        <v>4809</v>
      </c>
      <c r="D132" s="369" t="s">
        <v>4810</v>
      </c>
      <c r="E132" s="339" t="s">
        <v>4811</v>
      </c>
      <c r="F132" s="339" t="s">
        <v>248</v>
      </c>
      <c r="G132" s="339">
        <v>8.0</v>
      </c>
      <c r="H132" s="362">
        <v>45228.0</v>
      </c>
      <c r="I132" s="339" t="s">
        <v>421</v>
      </c>
      <c r="J132" s="339" t="s">
        <v>114</v>
      </c>
      <c r="K132" s="339" t="s">
        <v>420</v>
      </c>
      <c r="L132" s="339" t="s">
        <v>420</v>
      </c>
      <c r="M132" s="382"/>
      <c r="N132" s="338"/>
      <c r="O132" s="338"/>
      <c r="P132" s="338"/>
      <c r="Q132" s="338"/>
      <c r="R132" s="338"/>
      <c r="S132" s="338"/>
      <c r="T132" s="338"/>
      <c r="U132" s="338"/>
      <c r="V132" s="338"/>
      <c r="W132" s="338"/>
      <c r="X132" s="338"/>
      <c r="Y132" s="338"/>
      <c r="Z132" s="338"/>
      <c r="AA132" s="338"/>
    </row>
    <row r="133" ht="39.0" customHeight="1">
      <c r="A133" s="339">
        <v>134.0</v>
      </c>
      <c r="B133" s="383" t="s">
        <v>4812</v>
      </c>
      <c r="C133" s="284" t="s">
        <v>4813</v>
      </c>
      <c r="D133" s="286" t="s">
        <v>4814</v>
      </c>
      <c r="E133" s="284" t="s">
        <v>4815</v>
      </c>
      <c r="F133" s="384" t="s">
        <v>248</v>
      </c>
      <c r="G133" s="385">
        <v>9.0</v>
      </c>
      <c r="H133" s="284" t="s">
        <v>4816</v>
      </c>
      <c r="I133" s="284" t="s">
        <v>27</v>
      </c>
      <c r="J133" s="98" t="s">
        <v>298</v>
      </c>
      <c r="K133" s="284" t="s">
        <v>25</v>
      </c>
      <c r="L133" s="284" t="s">
        <v>25</v>
      </c>
      <c r="M133" s="338"/>
      <c r="N133" s="338"/>
      <c r="O133" s="338"/>
      <c r="P133" s="338"/>
      <c r="Q133" s="338"/>
      <c r="R133" s="338"/>
      <c r="S133" s="338"/>
      <c r="T133" s="338"/>
      <c r="U133" s="338"/>
      <c r="V133" s="338"/>
      <c r="W133" s="338"/>
      <c r="X133" s="338"/>
      <c r="Y133" s="338"/>
      <c r="Z133" s="338"/>
      <c r="AA133" s="338"/>
    </row>
    <row r="134" ht="39.0" customHeight="1">
      <c r="A134" s="339">
        <v>135.0</v>
      </c>
      <c r="B134" s="386" t="s">
        <v>4817</v>
      </c>
      <c r="C134" s="387" t="s">
        <v>4818</v>
      </c>
      <c r="D134" s="388" t="s">
        <v>4819</v>
      </c>
      <c r="E134" s="387" t="s">
        <v>4820</v>
      </c>
      <c r="F134" s="384" t="s">
        <v>248</v>
      </c>
      <c r="G134" s="389">
        <v>9.0</v>
      </c>
      <c r="H134" s="115" t="s">
        <v>4821</v>
      </c>
      <c r="I134" s="115" t="s">
        <v>27</v>
      </c>
      <c r="J134" s="294"/>
      <c r="K134" s="115" t="s">
        <v>25</v>
      </c>
      <c r="L134" s="115" t="s">
        <v>25</v>
      </c>
      <c r="M134" s="338"/>
      <c r="N134" s="338"/>
      <c r="O134" s="338"/>
      <c r="P134" s="338"/>
      <c r="Q134" s="338"/>
      <c r="R134" s="338"/>
      <c r="S134" s="338"/>
      <c r="T134" s="338"/>
      <c r="U134" s="338"/>
      <c r="V134" s="338"/>
      <c r="W134" s="338"/>
      <c r="X134" s="338"/>
      <c r="Y134" s="338"/>
      <c r="Z134" s="338"/>
      <c r="AA134" s="338"/>
    </row>
    <row r="135" ht="39.0" customHeight="1">
      <c r="A135" s="339">
        <v>136.0</v>
      </c>
      <c r="B135" s="390" t="s">
        <v>4822</v>
      </c>
      <c r="C135" s="390" t="s">
        <v>4823</v>
      </c>
      <c r="D135" s="391" t="s">
        <v>4824</v>
      </c>
      <c r="E135" s="390" t="s">
        <v>2483</v>
      </c>
      <c r="F135" s="390" t="s">
        <v>248</v>
      </c>
      <c r="G135" s="390">
        <v>3.0</v>
      </c>
      <c r="H135" s="392">
        <v>45213.0</v>
      </c>
      <c r="I135" s="390" t="s">
        <v>27</v>
      </c>
      <c r="J135" s="390" t="s">
        <v>114</v>
      </c>
      <c r="K135" s="390" t="s">
        <v>27</v>
      </c>
      <c r="L135" s="390" t="s">
        <v>25</v>
      </c>
      <c r="M135" s="338"/>
      <c r="N135" s="338"/>
      <c r="O135" s="338"/>
      <c r="P135" s="338"/>
      <c r="Q135" s="338"/>
      <c r="R135" s="338"/>
      <c r="S135" s="338"/>
      <c r="T135" s="338"/>
      <c r="U135" s="338"/>
      <c r="V135" s="338"/>
      <c r="W135" s="338"/>
      <c r="X135" s="338"/>
      <c r="Y135" s="338"/>
      <c r="Z135" s="338"/>
      <c r="AA135" s="338"/>
    </row>
    <row r="136" ht="39.0" customHeight="1">
      <c r="A136" s="339">
        <v>137.0</v>
      </c>
      <c r="B136" s="390" t="s">
        <v>4825</v>
      </c>
      <c r="C136" s="390" t="s">
        <v>4826</v>
      </c>
      <c r="D136" s="391" t="s">
        <v>4827</v>
      </c>
      <c r="E136" s="390" t="s">
        <v>2483</v>
      </c>
      <c r="F136" s="390" t="s">
        <v>248</v>
      </c>
      <c r="G136" s="390">
        <v>3.0</v>
      </c>
      <c r="H136" s="393">
        <v>45239.0</v>
      </c>
      <c r="I136" s="390" t="s">
        <v>27</v>
      </c>
      <c r="J136" s="390" t="s">
        <v>114</v>
      </c>
      <c r="K136" s="390" t="s">
        <v>27</v>
      </c>
      <c r="L136" s="390" t="s">
        <v>27</v>
      </c>
      <c r="M136" s="338"/>
      <c r="N136" s="338"/>
      <c r="O136" s="338"/>
      <c r="P136" s="338"/>
      <c r="Q136" s="338"/>
      <c r="R136" s="338"/>
      <c r="S136" s="338"/>
      <c r="T136" s="338"/>
      <c r="U136" s="338"/>
      <c r="V136" s="338"/>
      <c r="W136" s="338"/>
      <c r="X136" s="338"/>
      <c r="Y136" s="338"/>
      <c r="Z136" s="338"/>
      <c r="AA136" s="338"/>
    </row>
    <row r="137" ht="39.0" customHeight="1">
      <c r="A137" s="339">
        <v>138.0</v>
      </c>
      <c r="B137" s="390" t="s">
        <v>4828</v>
      </c>
      <c r="C137" s="390" t="s">
        <v>4829</v>
      </c>
      <c r="D137" s="391" t="s">
        <v>4830</v>
      </c>
      <c r="E137" s="390" t="s">
        <v>2483</v>
      </c>
      <c r="F137" s="390" t="s">
        <v>248</v>
      </c>
      <c r="G137" s="390">
        <v>3.0</v>
      </c>
      <c r="H137" s="394">
        <v>45247.0</v>
      </c>
      <c r="I137" s="390" t="s">
        <v>27</v>
      </c>
      <c r="J137" s="390" t="s">
        <v>114</v>
      </c>
      <c r="K137" s="390" t="s">
        <v>25</v>
      </c>
      <c r="L137" s="390" t="s">
        <v>25</v>
      </c>
      <c r="M137" s="338"/>
      <c r="N137" s="338"/>
      <c r="O137" s="338"/>
      <c r="P137" s="338"/>
      <c r="Q137" s="338"/>
      <c r="R137" s="338"/>
      <c r="S137" s="338"/>
      <c r="T137" s="338"/>
      <c r="U137" s="338"/>
      <c r="V137" s="338"/>
      <c r="W137" s="338"/>
      <c r="X137" s="338"/>
      <c r="Y137" s="338"/>
      <c r="Z137" s="338"/>
      <c r="AA137" s="338"/>
    </row>
    <row r="138" ht="39.0" customHeight="1">
      <c r="A138" s="339">
        <v>139.0</v>
      </c>
      <c r="B138" s="390" t="s">
        <v>4831</v>
      </c>
      <c r="C138" s="390" t="s">
        <v>4832</v>
      </c>
      <c r="D138" s="391" t="s">
        <v>4833</v>
      </c>
      <c r="E138" s="390" t="s">
        <v>2483</v>
      </c>
      <c r="F138" s="390" t="s">
        <v>248</v>
      </c>
      <c r="G138" s="390">
        <v>3.0</v>
      </c>
      <c r="H138" s="394">
        <v>45252.0</v>
      </c>
      <c r="I138" s="390" t="s">
        <v>27</v>
      </c>
      <c r="J138" s="390" t="s">
        <v>114</v>
      </c>
      <c r="K138" s="390" t="s">
        <v>27</v>
      </c>
      <c r="L138" s="390" t="s">
        <v>27</v>
      </c>
      <c r="M138" s="338"/>
      <c r="N138" s="338"/>
      <c r="O138" s="338"/>
      <c r="P138" s="338"/>
      <c r="Q138" s="338"/>
      <c r="R138" s="338"/>
      <c r="S138" s="338"/>
      <c r="T138" s="338"/>
      <c r="U138" s="338"/>
      <c r="V138" s="338"/>
      <c r="W138" s="338"/>
      <c r="X138" s="338"/>
      <c r="Y138" s="338"/>
      <c r="Z138" s="338"/>
      <c r="AA138" s="338"/>
    </row>
    <row r="139" ht="39.0" customHeight="1">
      <c r="A139" s="339">
        <v>140.0</v>
      </c>
      <c r="B139" s="390" t="s">
        <v>4834</v>
      </c>
      <c r="C139" s="390" t="s">
        <v>4835</v>
      </c>
      <c r="D139" s="395"/>
      <c r="E139" s="390" t="s">
        <v>2483</v>
      </c>
      <c r="F139" s="390" t="s">
        <v>248</v>
      </c>
      <c r="G139" s="390">
        <v>3.0</v>
      </c>
      <c r="H139" s="393">
        <v>45261.0</v>
      </c>
      <c r="I139" s="390" t="s">
        <v>27</v>
      </c>
      <c r="J139" s="390" t="s">
        <v>114</v>
      </c>
      <c r="K139" s="390" t="s">
        <v>27</v>
      </c>
      <c r="L139" s="390" t="s">
        <v>25</v>
      </c>
      <c r="M139" s="338"/>
      <c r="N139" s="338"/>
      <c r="O139" s="338"/>
      <c r="P139" s="338"/>
      <c r="Q139" s="338"/>
      <c r="R139" s="338"/>
      <c r="S139" s="338"/>
      <c r="T139" s="338"/>
      <c r="U139" s="338"/>
      <c r="V139" s="338"/>
      <c r="W139" s="338"/>
      <c r="X139" s="338"/>
      <c r="Y139" s="338"/>
      <c r="Z139" s="338"/>
      <c r="AA139" s="338"/>
    </row>
    <row r="140" ht="39.0" customHeight="1">
      <c r="A140" s="339">
        <v>141.0</v>
      </c>
      <c r="B140" s="390" t="s">
        <v>4836</v>
      </c>
      <c r="C140" s="390" t="s">
        <v>4837</v>
      </c>
      <c r="D140" s="391" t="s">
        <v>4838</v>
      </c>
      <c r="E140" s="390" t="s">
        <v>2483</v>
      </c>
      <c r="F140" s="390" t="s">
        <v>248</v>
      </c>
      <c r="G140" s="390">
        <v>3.0</v>
      </c>
      <c r="H140" s="393">
        <v>45349.0</v>
      </c>
      <c r="I140" s="390" t="s">
        <v>27</v>
      </c>
      <c r="J140" s="390" t="s">
        <v>114</v>
      </c>
      <c r="K140" s="390" t="s">
        <v>27</v>
      </c>
      <c r="L140" s="390" t="s">
        <v>25</v>
      </c>
      <c r="M140" s="338"/>
      <c r="N140" s="338"/>
      <c r="O140" s="338"/>
      <c r="P140" s="338"/>
      <c r="Q140" s="338"/>
      <c r="R140" s="338"/>
      <c r="S140" s="338"/>
      <c r="T140" s="338"/>
      <c r="U140" s="338"/>
      <c r="V140" s="338"/>
      <c r="W140" s="338"/>
      <c r="X140" s="338"/>
      <c r="Y140" s="338"/>
      <c r="Z140" s="338"/>
      <c r="AA140" s="338"/>
    </row>
    <row r="141" ht="39.0" customHeight="1">
      <c r="A141" s="339">
        <v>142.0</v>
      </c>
      <c r="B141" s="390" t="s">
        <v>4839</v>
      </c>
      <c r="C141" s="390" t="s">
        <v>4840</v>
      </c>
      <c r="D141" s="391" t="s">
        <v>4841</v>
      </c>
      <c r="E141" s="390" t="s">
        <v>2483</v>
      </c>
      <c r="F141" s="390" t="s">
        <v>248</v>
      </c>
      <c r="G141" s="390">
        <v>3.0</v>
      </c>
      <c r="H141" s="393">
        <v>45350.0</v>
      </c>
      <c r="I141" s="390" t="s">
        <v>27</v>
      </c>
      <c r="J141" s="390" t="s">
        <v>114</v>
      </c>
      <c r="K141" s="390" t="s">
        <v>27</v>
      </c>
      <c r="L141" s="390" t="s">
        <v>27</v>
      </c>
      <c r="M141" s="338"/>
      <c r="N141" s="338"/>
      <c r="O141" s="338"/>
      <c r="P141" s="338"/>
      <c r="Q141" s="338"/>
      <c r="R141" s="338"/>
      <c r="S141" s="338"/>
      <c r="T141" s="338"/>
      <c r="U141" s="338"/>
      <c r="V141" s="338"/>
      <c r="W141" s="338"/>
      <c r="X141" s="338"/>
      <c r="Y141" s="338"/>
      <c r="Z141" s="338"/>
      <c r="AA141" s="338"/>
    </row>
    <row r="142" ht="39.0" customHeight="1">
      <c r="A142" s="339">
        <v>143.0</v>
      </c>
      <c r="B142" s="390" t="s">
        <v>4842</v>
      </c>
      <c r="C142" s="390" t="s">
        <v>4843</v>
      </c>
      <c r="D142" s="391" t="s">
        <v>4844</v>
      </c>
      <c r="E142" s="390" t="s">
        <v>2483</v>
      </c>
      <c r="F142" s="390" t="s">
        <v>248</v>
      </c>
      <c r="G142" s="390">
        <v>3.0</v>
      </c>
      <c r="H142" s="393">
        <v>45370.0</v>
      </c>
      <c r="I142" s="390" t="s">
        <v>27</v>
      </c>
      <c r="J142" s="390" t="s">
        <v>114</v>
      </c>
      <c r="K142" s="390" t="s">
        <v>25</v>
      </c>
      <c r="L142" s="390" t="s">
        <v>27</v>
      </c>
      <c r="M142" s="338"/>
      <c r="N142" s="338"/>
      <c r="O142" s="338"/>
      <c r="P142" s="338"/>
      <c r="Q142" s="338"/>
      <c r="R142" s="338"/>
      <c r="S142" s="338"/>
      <c r="T142" s="338"/>
      <c r="U142" s="338"/>
      <c r="V142" s="338"/>
      <c r="W142" s="338"/>
      <c r="X142" s="338"/>
      <c r="Y142" s="338"/>
      <c r="Z142" s="338"/>
      <c r="AA142" s="338"/>
    </row>
    <row r="143" ht="39.0" customHeight="1">
      <c r="A143" s="339">
        <v>144.0</v>
      </c>
      <c r="B143" s="390" t="s">
        <v>4845</v>
      </c>
      <c r="C143" s="390" t="s">
        <v>4846</v>
      </c>
      <c r="D143" s="391" t="s">
        <v>4847</v>
      </c>
      <c r="E143" s="390" t="s">
        <v>4311</v>
      </c>
      <c r="F143" s="390" t="s">
        <v>2353</v>
      </c>
      <c r="G143" s="390">
        <v>3.0</v>
      </c>
      <c r="H143" s="393">
        <v>45343.0</v>
      </c>
      <c r="I143" s="390" t="s">
        <v>27</v>
      </c>
      <c r="J143" s="390" t="s">
        <v>114</v>
      </c>
      <c r="K143" s="390" t="s">
        <v>27</v>
      </c>
      <c r="L143" s="390" t="s">
        <v>25</v>
      </c>
      <c r="M143" s="338"/>
      <c r="N143" s="338"/>
      <c r="O143" s="338"/>
      <c r="P143" s="338"/>
      <c r="Q143" s="338"/>
      <c r="R143" s="338"/>
      <c r="S143" s="338"/>
      <c r="T143" s="338"/>
      <c r="U143" s="338"/>
      <c r="V143" s="338"/>
      <c r="W143" s="338"/>
      <c r="X143" s="338"/>
      <c r="Y143" s="338"/>
      <c r="Z143" s="338"/>
      <c r="AA143" s="338"/>
    </row>
    <row r="144" ht="39.0" customHeight="1">
      <c r="A144" s="339">
        <v>145.0</v>
      </c>
      <c r="B144" s="390" t="s">
        <v>4836</v>
      </c>
      <c r="C144" s="390" t="s">
        <v>4848</v>
      </c>
      <c r="D144" s="391" t="s">
        <v>4849</v>
      </c>
      <c r="E144" s="390" t="s">
        <v>4311</v>
      </c>
      <c r="F144" s="390" t="s">
        <v>2353</v>
      </c>
      <c r="G144" s="390">
        <v>3.0</v>
      </c>
      <c r="H144" s="393">
        <v>45349.0</v>
      </c>
      <c r="I144" s="390" t="s">
        <v>27</v>
      </c>
      <c r="J144" s="390" t="s">
        <v>114</v>
      </c>
      <c r="K144" s="390" t="s">
        <v>27</v>
      </c>
      <c r="L144" s="390" t="s">
        <v>25</v>
      </c>
      <c r="M144" s="338"/>
      <c r="N144" s="338"/>
      <c r="O144" s="338"/>
      <c r="P144" s="338"/>
      <c r="Q144" s="338"/>
      <c r="R144" s="338"/>
      <c r="S144" s="338"/>
      <c r="T144" s="338"/>
      <c r="U144" s="338"/>
      <c r="V144" s="338"/>
      <c r="W144" s="338"/>
      <c r="X144" s="338"/>
      <c r="Y144" s="338"/>
      <c r="Z144" s="338"/>
      <c r="AA144" s="338"/>
    </row>
    <row r="145" ht="39.0" customHeight="1">
      <c r="A145" s="339">
        <v>146.0</v>
      </c>
      <c r="B145" s="390" t="s">
        <v>4842</v>
      </c>
      <c r="C145" s="390" t="s">
        <v>4850</v>
      </c>
      <c r="D145" s="396"/>
      <c r="E145" s="390" t="s">
        <v>4311</v>
      </c>
      <c r="F145" s="390" t="s">
        <v>2353</v>
      </c>
      <c r="G145" s="390">
        <v>3.0</v>
      </c>
      <c r="H145" s="393">
        <v>45370.0</v>
      </c>
      <c r="I145" s="390" t="s">
        <v>27</v>
      </c>
      <c r="J145" s="390" t="s">
        <v>114</v>
      </c>
      <c r="K145" s="390" t="s">
        <v>27</v>
      </c>
      <c r="L145" s="390" t="s">
        <v>27</v>
      </c>
      <c r="M145" s="338"/>
      <c r="N145" s="338"/>
      <c r="O145" s="338"/>
      <c r="P145" s="338"/>
      <c r="Q145" s="338"/>
      <c r="R145" s="338"/>
      <c r="S145" s="338"/>
      <c r="T145" s="338"/>
      <c r="U145" s="338"/>
      <c r="V145" s="338"/>
      <c r="W145" s="338"/>
      <c r="X145" s="338"/>
      <c r="Y145" s="338"/>
      <c r="Z145" s="338"/>
      <c r="AA145" s="338"/>
    </row>
    <row r="146" ht="39.0" customHeight="1">
      <c r="A146" s="339">
        <v>147.0</v>
      </c>
      <c r="B146" s="390" t="s">
        <v>4851</v>
      </c>
      <c r="C146" s="390" t="s">
        <v>4852</v>
      </c>
      <c r="D146" s="395"/>
      <c r="E146" s="390" t="s">
        <v>4853</v>
      </c>
      <c r="F146" s="390" t="s">
        <v>248</v>
      </c>
      <c r="G146" s="390">
        <v>3.0</v>
      </c>
      <c r="H146" s="392">
        <v>45278.0</v>
      </c>
      <c r="I146" s="390" t="s">
        <v>25</v>
      </c>
      <c r="J146" s="395"/>
      <c r="K146" s="390" t="s">
        <v>27</v>
      </c>
      <c r="L146" s="390" t="s">
        <v>27</v>
      </c>
      <c r="M146" s="338"/>
      <c r="N146" s="338"/>
      <c r="O146" s="338"/>
      <c r="P146" s="338"/>
      <c r="Q146" s="338"/>
      <c r="R146" s="338"/>
      <c r="S146" s="338"/>
      <c r="T146" s="338"/>
      <c r="U146" s="338"/>
      <c r="V146" s="338"/>
      <c r="W146" s="338"/>
      <c r="X146" s="338"/>
      <c r="Y146" s="338"/>
      <c r="Z146" s="338"/>
      <c r="AA146" s="338"/>
    </row>
    <row r="147" ht="39.0" customHeight="1">
      <c r="A147" s="339">
        <v>148.0</v>
      </c>
      <c r="B147" s="390" t="s">
        <v>4854</v>
      </c>
      <c r="C147" s="390" t="s">
        <v>4855</v>
      </c>
      <c r="D147" s="395"/>
      <c r="E147" s="390" t="s">
        <v>4856</v>
      </c>
      <c r="F147" s="390" t="s">
        <v>248</v>
      </c>
      <c r="G147" s="390">
        <v>3.0</v>
      </c>
      <c r="H147" s="393">
        <v>45331.0</v>
      </c>
      <c r="I147" s="390" t="s">
        <v>25</v>
      </c>
      <c r="J147" s="395"/>
      <c r="K147" s="390" t="s">
        <v>27</v>
      </c>
      <c r="L147" s="390" t="s">
        <v>27</v>
      </c>
      <c r="M147" s="338"/>
      <c r="N147" s="338"/>
      <c r="O147" s="338"/>
      <c r="P147" s="338"/>
      <c r="Q147" s="338"/>
      <c r="R147" s="338"/>
      <c r="S147" s="338"/>
      <c r="T147" s="338"/>
      <c r="U147" s="338"/>
      <c r="V147" s="338"/>
      <c r="W147" s="338"/>
      <c r="X147" s="338"/>
      <c r="Y147" s="338"/>
      <c r="Z147" s="338"/>
      <c r="AA147" s="338"/>
    </row>
    <row r="148" ht="39.0" customHeight="1">
      <c r="A148" s="339">
        <v>149.0</v>
      </c>
      <c r="B148" s="390" t="s">
        <v>4857</v>
      </c>
      <c r="C148" s="390" t="s">
        <v>4858</v>
      </c>
      <c r="D148" s="395"/>
      <c r="E148" s="390" t="s">
        <v>4859</v>
      </c>
      <c r="F148" s="390" t="s">
        <v>248</v>
      </c>
      <c r="G148" s="390">
        <v>3.0</v>
      </c>
      <c r="H148" s="393">
        <v>45337.0</v>
      </c>
      <c r="I148" s="390" t="s">
        <v>27</v>
      </c>
      <c r="J148" s="390" t="s">
        <v>26</v>
      </c>
      <c r="K148" s="390" t="s">
        <v>27</v>
      </c>
      <c r="L148" s="390" t="s">
        <v>25</v>
      </c>
      <c r="M148" s="338"/>
      <c r="N148" s="338"/>
      <c r="O148" s="338"/>
      <c r="P148" s="338"/>
      <c r="Q148" s="338"/>
      <c r="R148" s="338"/>
      <c r="S148" s="338"/>
      <c r="T148" s="338"/>
      <c r="U148" s="338"/>
      <c r="V148" s="338"/>
      <c r="W148" s="338"/>
      <c r="X148" s="338"/>
      <c r="Y148" s="338"/>
      <c r="Z148" s="338"/>
      <c r="AA148" s="338"/>
    </row>
    <row r="149" ht="39.0" customHeight="1">
      <c r="A149" s="339">
        <v>150.0</v>
      </c>
      <c r="B149" s="390" t="s">
        <v>4860</v>
      </c>
      <c r="C149" s="390" t="s">
        <v>4861</v>
      </c>
      <c r="D149" s="390"/>
      <c r="E149" s="390" t="s">
        <v>4862</v>
      </c>
      <c r="F149" s="390" t="s">
        <v>248</v>
      </c>
      <c r="G149" s="390">
        <v>3.0</v>
      </c>
      <c r="H149" s="390" t="s">
        <v>4863</v>
      </c>
      <c r="I149" s="390" t="s">
        <v>27</v>
      </c>
      <c r="J149" s="390" t="s">
        <v>26</v>
      </c>
      <c r="K149" s="390" t="s">
        <v>27</v>
      </c>
      <c r="L149" s="390" t="s">
        <v>25</v>
      </c>
      <c r="M149" s="338"/>
      <c r="N149" s="338"/>
      <c r="O149" s="338"/>
      <c r="P149" s="338"/>
      <c r="Q149" s="338"/>
      <c r="R149" s="338"/>
      <c r="S149" s="338"/>
      <c r="T149" s="338"/>
      <c r="U149" s="338"/>
      <c r="V149" s="338"/>
      <c r="W149" s="338"/>
      <c r="X149" s="338"/>
      <c r="Y149" s="338"/>
      <c r="Z149" s="338"/>
      <c r="AA149" s="338"/>
    </row>
    <row r="150" ht="39.0" customHeight="1">
      <c r="A150" s="382"/>
      <c r="B150" s="382"/>
      <c r="C150" s="382"/>
      <c r="D150" s="382"/>
      <c r="E150" s="382"/>
      <c r="F150" s="382"/>
      <c r="G150" s="382"/>
      <c r="H150" s="382"/>
      <c r="I150" s="382"/>
      <c r="J150" s="382"/>
      <c r="K150" s="382"/>
      <c r="L150" s="382"/>
      <c r="M150" s="382"/>
      <c r="N150" s="338"/>
      <c r="O150" s="338"/>
      <c r="P150" s="338"/>
      <c r="Q150" s="338"/>
      <c r="R150" s="338"/>
      <c r="S150" s="338"/>
      <c r="T150" s="338"/>
      <c r="U150" s="338"/>
      <c r="V150" s="338"/>
      <c r="W150" s="338"/>
      <c r="X150" s="338"/>
      <c r="Y150" s="338"/>
      <c r="Z150" s="338"/>
      <c r="AA150" s="338"/>
    </row>
    <row r="151" ht="39.0" customHeight="1">
      <c r="A151" s="382"/>
      <c r="B151" s="382"/>
      <c r="C151" s="382"/>
      <c r="D151" s="382"/>
      <c r="E151" s="382"/>
      <c r="F151" s="382"/>
      <c r="G151" s="382"/>
      <c r="H151" s="382"/>
      <c r="I151" s="382"/>
      <c r="J151" s="382"/>
      <c r="K151" s="382"/>
      <c r="L151" s="382"/>
      <c r="M151" s="382"/>
      <c r="N151" s="338"/>
      <c r="O151" s="338"/>
      <c r="P151" s="338"/>
      <c r="Q151" s="338"/>
      <c r="R151" s="338"/>
      <c r="S151" s="338"/>
      <c r="T151" s="338"/>
      <c r="U151" s="338"/>
      <c r="V151" s="338"/>
      <c r="W151" s="338"/>
      <c r="X151" s="338"/>
      <c r="Y151" s="338"/>
      <c r="Z151" s="338"/>
      <c r="AA151" s="338"/>
    </row>
    <row r="152" ht="39.0" customHeight="1">
      <c r="A152" s="382"/>
      <c r="B152" s="382"/>
      <c r="C152" s="382"/>
      <c r="D152" s="382"/>
      <c r="E152" s="382"/>
      <c r="F152" s="382"/>
      <c r="G152" s="382"/>
      <c r="H152" s="382"/>
      <c r="I152" s="382"/>
      <c r="J152" s="382"/>
      <c r="K152" s="382"/>
      <c r="L152" s="382"/>
      <c r="M152" s="338"/>
      <c r="N152" s="338"/>
      <c r="O152" s="338"/>
      <c r="P152" s="338"/>
      <c r="Q152" s="338"/>
      <c r="R152" s="338"/>
      <c r="S152" s="338"/>
      <c r="T152" s="338"/>
      <c r="U152" s="338"/>
      <c r="V152" s="338"/>
      <c r="W152" s="338"/>
      <c r="X152" s="338"/>
      <c r="Y152" s="338"/>
      <c r="Z152" s="338"/>
      <c r="AA152" s="338"/>
    </row>
    <row r="153" ht="39.0" customHeight="1">
      <c r="A153" s="382"/>
      <c r="B153" s="382"/>
      <c r="C153" s="382"/>
      <c r="D153" s="382"/>
      <c r="E153" s="382"/>
      <c r="F153" s="382"/>
      <c r="G153" s="382"/>
      <c r="H153" s="382"/>
      <c r="I153" s="382"/>
      <c r="J153" s="382"/>
      <c r="K153" s="382"/>
      <c r="L153" s="382"/>
      <c r="M153" s="338"/>
      <c r="N153" s="338"/>
      <c r="O153" s="338"/>
      <c r="P153" s="338"/>
      <c r="Q153" s="338"/>
      <c r="R153" s="338"/>
      <c r="S153" s="338"/>
      <c r="T153" s="338"/>
      <c r="U153" s="338"/>
      <c r="V153" s="338"/>
      <c r="W153" s="338"/>
      <c r="X153" s="338"/>
      <c r="Y153" s="338"/>
      <c r="Z153" s="338"/>
      <c r="AA153" s="338"/>
    </row>
    <row r="154" ht="39.0" customHeight="1">
      <c r="A154" s="382"/>
      <c r="B154" s="382"/>
      <c r="C154" s="382"/>
      <c r="D154" s="382"/>
      <c r="E154" s="382"/>
      <c r="F154" s="382"/>
      <c r="G154" s="382"/>
      <c r="H154" s="382"/>
      <c r="I154" s="382"/>
      <c r="J154" s="382"/>
      <c r="K154" s="382"/>
      <c r="L154" s="382"/>
      <c r="M154" s="338"/>
      <c r="N154" s="338"/>
      <c r="O154" s="338"/>
      <c r="P154" s="338"/>
      <c r="Q154" s="338"/>
      <c r="R154" s="338"/>
      <c r="S154" s="338"/>
      <c r="T154" s="338"/>
      <c r="U154" s="338"/>
      <c r="V154" s="338"/>
      <c r="W154" s="338"/>
      <c r="X154" s="338"/>
      <c r="Y154" s="338"/>
      <c r="Z154" s="338"/>
      <c r="AA154" s="338"/>
    </row>
    <row r="155" ht="39.0" customHeight="1">
      <c r="A155" s="382"/>
      <c r="B155" s="382"/>
      <c r="C155" s="382"/>
      <c r="D155" s="382"/>
      <c r="E155" s="382"/>
      <c r="F155" s="382"/>
      <c r="G155" s="382"/>
      <c r="H155" s="382"/>
      <c r="I155" s="382"/>
      <c r="J155" s="382"/>
      <c r="K155" s="382"/>
      <c r="L155" s="382"/>
      <c r="M155" s="338"/>
      <c r="N155" s="338"/>
      <c r="O155" s="338"/>
      <c r="P155" s="338"/>
      <c r="Q155" s="338"/>
      <c r="R155" s="338"/>
      <c r="S155" s="338"/>
      <c r="T155" s="338"/>
      <c r="U155" s="338"/>
      <c r="V155" s="338"/>
      <c r="W155" s="338"/>
      <c r="X155" s="338"/>
      <c r="Y155" s="338"/>
      <c r="Z155" s="338"/>
      <c r="AA155" s="338"/>
    </row>
    <row r="156" ht="39.0" customHeight="1">
      <c r="A156" s="382"/>
      <c r="B156" s="382"/>
      <c r="C156" s="382"/>
      <c r="D156" s="382"/>
      <c r="E156" s="382"/>
      <c r="F156" s="382"/>
      <c r="G156" s="382"/>
      <c r="H156" s="382"/>
      <c r="I156" s="382"/>
      <c r="J156" s="382"/>
      <c r="K156" s="382"/>
      <c r="L156" s="382"/>
      <c r="M156" s="338"/>
      <c r="N156" s="338"/>
      <c r="O156" s="338"/>
      <c r="P156" s="338"/>
      <c r="Q156" s="338"/>
      <c r="R156" s="338"/>
      <c r="S156" s="338"/>
      <c r="T156" s="338"/>
      <c r="U156" s="338"/>
      <c r="V156" s="338"/>
      <c r="W156" s="338"/>
      <c r="X156" s="338"/>
      <c r="Y156" s="338"/>
      <c r="Z156" s="338"/>
      <c r="AA156" s="338"/>
    </row>
    <row r="157" ht="39.0" customHeight="1">
      <c r="A157" s="382"/>
      <c r="B157" s="382"/>
      <c r="C157" s="382"/>
      <c r="D157" s="382"/>
      <c r="E157" s="382"/>
      <c r="F157" s="382"/>
      <c r="G157" s="382"/>
      <c r="H157" s="382"/>
      <c r="I157" s="382"/>
      <c r="J157" s="382"/>
      <c r="K157" s="382"/>
      <c r="L157" s="382"/>
      <c r="M157" s="338"/>
      <c r="N157" s="338"/>
      <c r="O157" s="338"/>
      <c r="P157" s="338"/>
      <c r="Q157" s="338"/>
      <c r="R157" s="338"/>
      <c r="S157" s="338"/>
      <c r="T157" s="338"/>
      <c r="U157" s="338"/>
      <c r="V157" s="338"/>
      <c r="W157" s="338"/>
      <c r="X157" s="338"/>
      <c r="Y157" s="338"/>
      <c r="Z157" s="338"/>
      <c r="AA157" s="338"/>
    </row>
    <row r="158" ht="39.0" customHeight="1">
      <c r="A158" s="382"/>
      <c r="B158" s="382"/>
      <c r="C158" s="382"/>
      <c r="D158" s="382"/>
      <c r="E158" s="382"/>
      <c r="F158" s="382"/>
      <c r="G158" s="382"/>
      <c r="H158" s="382"/>
      <c r="I158" s="382"/>
      <c r="J158" s="382"/>
      <c r="K158" s="382"/>
      <c r="L158" s="382"/>
      <c r="M158" s="338"/>
      <c r="N158" s="338"/>
      <c r="O158" s="338"/>
      <c r="P158" s="338"/>
      <c r="Q158" s="338"/>
      <c r="R158" s="338"/>
      <c r="S158" s="338"/>
      <c r="T158" s="338"/>
      <c r="U158" s="338"/>
      <c r="V158" s="338"/>
      <c r="W158" s="338"/>
      <c r="X158" s="338"/>
      <c r="Y158" s="338"/>
      <c r="Z158" s="338"/>
      <c r="AA158" s="338"/>
    </row>
    <row r="159" ht="39.0" customHeight="1">
      <c r="A159" s="382"/>
      <c r="B159" s="382"/>
      <c r="C159" s="382"/>
      <c r="D159" s="382"/>
      <c r="E159" s="382"/>
      <c r="F159" s="382"/>
      <c r="G159" s="382"/>
      <c r="H159" s="382"/>
      <c r="I159" s="382"/>
      <c r="J159" s="382"/>
      <c r="K159" s="382"/>
      <c r="L159" s="382"/>
      <c r="M159" s="338"/>
      <c r="N159" s="338"/>
      <c r="O159" s="338"/>
      <c r="P159" s="338"/>
      <c r="Q159" s="338"/>
      <c r="R159" s="338"/>
      <c r="S159" s="338"/>
      <c r="T159" s="338"/>
      <c r="U159" s="338"/>
      <c r="V159" s="338"/>
      <c r="W159" s="338"/>
      <c r="X159" s="338"/>
      <c r="Y159" s="338"/>
      <c r="Z159" s="338"/>
      <c r="AA159" s="338"/>
    </row>
    <row r="160" ht="39.0" customHeight="1">
      <c r="A160" s="382"/>
      <c r="B160" s="382"/>
      <c r="C160" s="382"/>
      <c r="D160" s="382"/>
      <c r="E160" s="382"/>
      <c r="F160" s="382"/>
      <c r="G160" s="382"/>
      <c r="H160" s="382"/>
      <c r="I160" s="382"/>
      <c r="J160" s="382"/>
      <c r="K160" s="382"/>
      <c r="L160" s="382"/>
      <c r="M160" s="338"/>
      <c r="N160" s="338"/>
      <c r="O160" s="338"/>
      <c r="P160" s="338"/>
      <c r="Q160" s="338"/>
      <c r="R160" s="338"/>
      <c r="S160" s="338"/>
      <c r="T160" s="338"/>
      <c r="U160" s="338"/>
      <c r="V160" s="338"/>
      <c r="W160" s="338"/>
      <c r="X160" s="338"/>
      <c r="Y160" s="338"/>
      <c r="Z160" s="338"/>
      <c r="AA160" s="338"/>
    </row>
    <row r="161" ht="39.0" customHeight="1">
      <c r="A161" s="382"/>
      <c r="B161" s="382"/>
      <c r="C161" s="382"/>
      <c r="D161" s="382"/>
      <c r="E161" s="382"/>
      <c r="F161" s="382"/>
      <c r="G161" s="382"/>
      <c r="H161" s="382"/>
      <c r="I161" s="382"/>
      <c r="J161" s="382"/>
      <c r="K161" s="382"/>
      <c r="L161" s="382"/>
      <c r="M161" s="338"/>
      <c r="N161" s="338"/>
      <c r="O161" s="338"/>
      <c r="P161" s="338"/>
      <c r="Q161" s="338"/>
      <c r="R161" s="338"/>
      <c r="S161" s="338"/>
      <c r="T161" s="338"/>
      <c r="U161" s="338"/>
      <c r="V161" s="338"/>
      <c r="W161" s="338"/>
      <c r="X161" s="338"/>
      <c r="Y161" s="338"/>
      <c r="Z161" s="338"/>
      <c r="AA161" s="338"/>
    </row>
    <row r="162" ht="39.0" customHeight="1">
      <c r="A162" s="382"/>
      <c r="B162" s="382"/>
      <c r="C162" s="382"/>
      <c r="D162" s="382"/>
      <c r="E162" s="382"/>
      <c r="F162" s="382"/>
      <c r="G162" s="382"/>
      <c r="H162" s="382"/>
      <c r="I162" s="382"/>
      <c r="J162" s="382"/>
      <c r="K162" s="382"/>
      <c r="L162" s="382"/>
      <c r="M162" s="338"/>
      <c r="N162" s="338"/>
      <c r="O162" s="338"/>
      <c r="P162" s="338"/>
      <c r="Q162" s="338"/>
      <c r="R162" s="338"/>
      <c r="S162" s="338"/>
      <c r="T162" s="338"/>
      <c r="U162" s="338"/>
      <c r="V162" s="338"/>
      <c r="W162" s="338"/>
      <c r="X162" s="338"/>
      <c r="Y162" s="338"/>
      <c r="Z162" s="338"/>
      <c r="AA162" s="338"/>
    </row>
    <row r="163" ht="39.0" customHeight="1">
      <c r="A163" s="382"/>
      <c r="B163" s="382"/>
      <c r="C163" s="382"/>
      <c r="D163" s="382"/>
      <c r="E163" s="382"/>
      <c r="F163" s="382"/>
      <c r="G163" s="382"/>
      <c r="H163" s="382"/>
      <c r="I163" s="382"/>
      <c r="J163" s="382"/>
      <c r="K163" s="382"/>
      <c r="L163" s="382"/>
      <c r="M163" s="338"/>
      <c r="N163" s="338"/>
      <c r="O163" s="338"/>
      <c r="P163" s="338"/>
      <c r="Q163" s="338"/>
      <c r="R163" s="338"/>
      <c r="S163" s="338"/>
      <c r="T163" s="338"/>
      <c r="U163" s="338"/>
      <c r="V163" s="338"/>
      <c r="W163" s="338"/>
      <c r="X163" s="338"/>
      <c r="Y163" s="338"/>
      <c r="Z163" s="338"/>
      <c r="AA163" s="338"/>
    </row>
    <row r="164" ht="39.0" customHeight="1">
      <c r="A164" s="382"/>
      <c r="B164" s="382"/>
      <c r="C164" s="382"/>
      <c r="D164" s="382"/>
      <c r="E164" s="382"/>
      <c r="F164" s="382"/>
      <c r="G164" s="382"/>
      <c r="H164" s="382"/>
      <c r="I164" s="382"/>
      <c r="J164" s="382"/>
      <c r="K164" s="382"/>
      <c r="L164" s="382"/>
      <c r="M164" s="338"/>
      <c r="N164" s="338"/>
      <c r="O164" s="338"/>
      <c r="P164" s="338"/>
      <c r="Q164" s="338"/>
      <c r="R164" s="338"/>
      <c r="S164" s="338"/>
      <c r="T164" s="338"/>
      <c r="U164" s="338"/>
      <c r="V164" s="338"/>
      <c r="W164" s="338"/>
      <c r="X164" s="338"/>
      <c r="Y164" s="338"/>
      <c r="Z164" s="338"/>
      <c r="AA164" s="338"/>
    </row>
    <row r="165" ht="39.0" customHeight="1">
      <c r="A165" s="382"/>
      <c r="B165" s="382"/>
      <c r="C165" s="382"/>
      <c r="D165" s="382"/>
      <c r="E165" s="382"/>
      <c r="F165" s="382"/>
      <c r="G165" s="382"/>
      <c r="H165" s="382"/>
      <c r="I165" s="382"/>
      <c r="J165" s="382"/>
      <c r="K165" s="382"/>
      <c r="L165" s="382"/>
      <c r="M165" s="338"/>
      <c r="N165" s="338"/>
      <c r="O165" s="338"/>
      <c r="P165" s="338"/>
      <c r="Q165" s="338"/>
      <c r="R165" s="338"/>
      <c r="S165" s="338"/>
      <c r="T165" s="338"/>
      <c r="U165" s="338"/>
      <c r="V165" s="338"/>
      <c r="W165" s="338"/>
      <c r="X165" s="338"/>
      <c r="Y165" s="338"/>
      <c r="Z165" s="338"/>
      <c r="AA165" s="338"/>
    </row>
    <row r="166" ht="39.0" customHeight="1">
      <c r="A166" s="382"/>
      <c r="B166" s="382"/>
      <c r="C166" s="382"/>
      <c r="D166" s="382"/>
      <c r="E166" s="382"/>
      <c r="F166" s="382"/>
      <c r="G166" s="382"/>
      <c r="H166" s="382"/>
      <c r="I166" s="382"/>
      <c r="J166" s="382"/>
      <c r="K166" s="382"/>
      <c r="L166" s="382"/>
      <c r="M166" s="338"/>
      <c r="N166" s="338"/>
      <c r="O166" s="338"/>
      <c r="P166" s="338"/>
      <c r="Q166" s="338"/>
      <c r="R166" s="338"/>
      <c r="S166" s="338"/>
      <c r="T166" s="338"/>
      <c r="U166" s="338"/>
      <c r="V166" s="338"/>
      <c r="W166" s="338"/>
      <c r="X166" s="338"/>
      <c r="Y166" s="338"/>
      <c r="Z166" s="338"/>
      <c r="AA166" s="338"/>
    </row>
    <row r="167" ht="39.0" customHeight="1">
      <c r="A167" s="382"/>
      <c r="B167" s="382"/>
      <c r="C167" s="382"/>
      <c r="D167" s="382"/>
      <c r="E167" s="382"/>
      <c r="F167" s="382"/>
      <c r="G167" s="382"/>
      <c r="H167" s="382"/>
      <c r="I167" s="382"/>
      <c r="J167" s="382"/>
      <c r="K167" s="382"/>
      <c r="L167" s="382"/>
      <c r="M167" s="338"/>
      <c r="N167" s="338"/>
      <c r="O167" s="338"/>
      <c r="P167" s="338"/>
      <c r="Q167" s="338"/>
      <c r="R167" s="338"/>
      <c r="S167" s="338"/>
      <c r="T167" s="338"/>
      <c r="U167" s="338"/>
      <c r="V167" s="338"/>
      <c r="W167" s="338"/>
      <c r="X167" s="338"/>
      <c r="Y167" s="338"/>
      <c r="Z167" s="338"/>
      <c r="AA167" s="338"/>
    </row>
    <row r="168" ht="39.0" customHeight="1">
      <c r="A168" s="382"/>
      <c r="B168" s="382"/>
      <c r="C168" s="382"/>
      <c r="D168" s="382"/>
      <c r="E168" s="382"/>
      <c r="F168" s="382"/>
      <c r="G168" s="382"/>
      <c r="H168" s="382"/>
      <c r="I168" s="382"/>
      <c r="J168" s="382"/>
      <c r="K168" s="382"/>
      <c r="L168" s="382"/>
      <c r="M168" s="338"/>
      <c r="N168" s="338"/>
      <c r="O168" s="338"/>
      <c r="P168" s="338"/>
      <c r="Q168" s="338"/>
      <c r="R168" s="338"/>
      <c r="S168" s="338"/>
      <c r="T168" s="338"/>
      <c r="U168" s="338"/>
      <c r="V168" s="338"/>
      <c r="W168" s="338"/>
      <c r="X168" s="338"/>
      <c r="Y168" s="338"/>
      <c r="Z168" s="338"/>
      <c r="AA168" s="338"/>
    </row>
    <row r="169" ht="39.0" customHeight="1">
      <c r="A169" s="382"/>
      <c r="B169" s="382"/>
      <c r="C169" s="382"/>
      <c r="D169" s="382"/>
      <c r="E169" s="382"/>
      <c r="F169" s="382"/>
      <c r="G169" s="382"/>
      <c r="H169" s="382"/>
      <c r="I169" s="382"/>
      <c r="J169" s="382"/>
      <c r="K169" s="382"/>
      <c r="L169" s="382"/>
      <c r="M169" s="338"/>
      <c r="N169" s="338"/>
      <c r="O169" s="338"/>
      <c r="P169" s="338"/>
      <c r="Q169" s="338"/>
      <c r="R169" s="338"/>
      <c r="S169" s="338"/>
      <c r="T169" s="338"/>
      <c r="U169" s="338"/>
      <c r="V169" s="338"/>
      <c r="W169" s="338"/>
      <c r="X169" s="338"/>
      <c r="Y169" s="338"/>
      <c r="Z169" s="338"/>
      <c r="AA169" s="338"/>
    </row>
    <row r="170" ht="39.0" customHeight="1">
      <c r="A170" s="382"/>
      <c r="B170" s="382"/>
      <c r="C170" s="382"/>
      <c r="D170" s="382"/>
      <c r="E170" s="382"/>
      <c r="F170" s="382"/>
      <c r="G170" s="382"/>
      <c r="H170" s="382"/>
      <c r="I170" s="382"/>
      <c r="J170" s="382"/>
      <c r="K170" s="382"/>
      <c r="L170" s="382"/>
      <c r="M170" s="338"/>
      <c r="N170" s="338"/>
      <c r="O170" s="338"/>
      <c r="P170" s="338"/>
      <c r="Q170" s="338"/>
      <c r="R170" s="338"/>
      <c r="S170" s="338"/>
      <c r="T170" s="338"/>
      <c r="U170" s="338"/>
      <c r="V170" s="338"/>
      <c r="W170" s="338"/>
      <c r="X170" s="338"/>
      <c r="Y170" s="338"/>
      <c r="Z170" s="338"/>
      <c r="AA170" s="338"/>
    </row>
    <row r="171" ht="39.0" customHeight="1">
      <c r="A171" s="382"/>
      <c r="B171" s="382"/>
      <c r="C171" s="382"/>
      <c r="D171" s="382"/>
      <c r="E171" s="382"/>
      <c r="F171" s="382"/>
      <c r="G171" s="382"/>
      <c r="H171" s="382"/>
      <c r="I171" s="382"/>
      <c r="J171" s="382"/>
      <c r="K171" s="382"/>
      <c r="L171" s="382"/>
      <c r="M171" s="338"/>
      <c r="N171" s="338"/>
      <c r="O171" s="338"/>
      <c r="P171" s="338"/>
      <c r="Q171" s="338"/>
      <c r="R171" s="338"/>
      <c r="S171" s="338"/>
      <c r="T171" s="338"/>
      <c r="U171" s="338"/>
      <c r="V171" s="338"/>
      <c r="W171" s="338"/>
      <c r="X171" s="338"/>
      <c r="Y171" s="338"/>
      <c r="Z171" s="338"/>
      <c r="AA171" s="338"/>
    </row>
    <row r="172" ht="39.0" customHeight="1">
      <c r="A172" s="382"/>
      <c r="B172" s="382"/>
      <c r="C172" s="382"/>
      <c r="D172" s="382"/>
      <c r="E172" s="382"/>
      <c r="F172" s="382"/>
      <c r="G172" s="382"/>
      <c r="H172" s="382"/>
      <c r="I172" s="382"/>
      <c r="J172" s="382"/>
      <c r="K172" s="382"/>
      <c r="L172" s="382"/>
      <c r="M172" s="338"/>
      <c r="N172" s="338"/>
      <c r="O172" s="338"/>
      <c r="P172" s="338"/>
      <c r="Q172" s="338"/>
      <c r="R172" s="338"/>
      <c r="S172" s="338"/>
      <c r="T172" s="338"/>
      <c r="U172" s="338"/>
      <c r="V172" s="338"/>
      <c r="W172" s="338"/>
      <c r="X172" s="338"/>
      <c r="Y172" s="338"/>
      <c r="Z172" s="338"/>
      <c r="AA172" s="338"/>
    </row>
    <row r="173" ht="39.0" customHeight="1">
      <c r="A173" s="382"/>
      <c r="B173" s="382"/>
      <c r="C173" s="382"/>
      <c r="D173" s="382"/>
      <c r="E173" s="382"/>
      <c r="F173" s="382"/>
      <c r="G173" s="382"/>
      <c r="H173" s="382"/>
      <c r="I173" s="382"/>
      <c r="J173" s="382"/>
      <c r="K173" s="382"/>
      <c r="L173" s="382"/>
      <c r="M173" s="338"/>
      <c r="N173" s="338"/>
      <c r="O173" s="338"/>
      <c r="P173" s="338"/>
      <c r="Q173" s="338"/>
      <c r="R173" s="338"/>
      <c r="S173" s="338"/>
      <c r="T173" s="338"/>
      <c r="U173" s="338"/>
      <c r="V173" s="338"/>
      <c r="W173" s="338"/>
      <c r="X173" s="338"/>
      <c r="Y173" s="338"/>
      <c r="Z173" s="338"/>
      <c r="AA173" s="338"/>
    </row>
    <row r="174" ht="39.0" customHeight="1">
      <c r="A174" s="382"/>
      <c r="B174" s="382"/>
      <c r="C174" s="382"/>
      <c r="D174" s="382"/>
      <c r="E174" s="382"/>
      <c r="F174" s="382"/>
      <c r="G174" s="382"/>
      <c r="H174" s="382"/>
      <c r="I174" s="382"/>
      <c r="J174" s="382"/>
      <c r="K174" s="382"/>
      <c r="L174" s="382"/>
      <c r="M174" s="338"/>
      <c r="N174" s="338"/>
      <c r="O174" s="338"/>
      <c r="P174" s="338"/>
      <c r="Q174" s="338"/>
      <c r="R174" s="338"/>
      <c r="S174" s="338"/>
      <c r="T174" s="338"/>
      <c r="U174" s="338"/>
      <c r="V174" s="338"/>
      <c r="W174" s="338"/>
      <c r="X174" s="338"/>
      <c r="Y174" s="338"/>
      <c r="Z174" s="338"/>
      <c r="AA174" s="338"/>
    </row>
    <row r="175" ht="39.0" customHeight="1">
      <c r="A175" s="382"/>
      <c r="B175" s="382"/>
      <c r="C175" s="382"/>
      <c r="D175" s="382"/>
      <c r="E175" s="382"/>
      <c r="F175" s="382"/>
      <c r="G175" s="382"/>
      <c r="H175" s="382"/>
      <c r="I175" s="382"/>
      <c r="J175" s="382"/>
      <c r="K175" s="382"/>
      <c r="L175" s="382"/>
      <c r="M175" s="338"/>
      <c r="N175" s="338"/>
      <c r="O175" s="338"/>
      <c r="P175" s="338"/>
      <c r="Q175" s="338"/>
      <c r="R175" s="338"/>
      <c r="S175" s="338"/>
      <c r="T175" s="338"/>
      <c r="U175" s="338"/>
      <c r="V175" s="338"/>
      <c r="W175" s="338"/>
      <c r="X175" s="338"/>
      <c r="Y175" s="338"/>
      <c r="Z175" s="338"/>
      <c r="AA175" s="338"/>
    </row>
    <row r="176" ht="39.0" customHeight="1">
      <c r="A176" s="382"/>
      <c r="B176" s="382"/>
      <c r="C176" s="382"/>
      <c r="D176" s="382"/>
      <c r="E176" s="382"/>
      <c r="F176" s="382"/>
      <c r="G176" s="382"/>
      <c r="H176" s="382"/>
      <c r="I176" s="382"/>
      <c r="J176" s="382"/>
      <c r="K176" s="382"/>
      <c r="L176" s="382"/>
      <c r="M176" s="338"/>
      <c r="N176" s="338"/>
      <c r="O176" s="338"/>
      <c r="P176" s="338"/>
      <c r="Q176" s="338"/>
      <c r="R176" s="338"/>
      <c r="S176" s="338"/>
      <c r="T176" s="338"/>
      <c r="U176" s="338"/>
      <c r="V176" s="338"/>
      <c r="W176" s="338"/>
      <c r="X176" s="338"/>
      <c r="Y176" s="338"/>
      <c r="Z176" s="338"/>
      <c r="AA176" s="338"/>
    </row>
    <row r="177" ht="39.0" customHeight="1">
      <c r="A177" s="382"/>
      <c r="B177" s="382"/>
      <c r="C177" s="382"/>
      <c r="D177" s="382"/>
      <c r="E177" s="382"/>
      <c r="F177" s="382"/>
      <c r="G177" s="382"/>
      <c r="H177" s="382"/>
      <c r="I177" s="382"/>
      <c r="J177" s="382"/>
      <c r="K177" s="382"/>
      <c r="L177" s="382"/>
      <c r="M177" s="338"/>
      <c r="N177" s="338"/>
      <c r="O177" s="338"/>
      <c r="P177" s="338"/>
      <c r="Q177" s="338"/>
      <c r="R177" s="338"/>
      <c r="S177" s="338"/>
      <c r="T177" s="338"/>
      <c r="U177" s="338"/>
      <c r="V177" s="338"/>
      <c r="W177" s="338"/>
      <c r="X177" s="338"/>
      <c r="Y177" s="338"/>
      <c r="Z177" s="338"/>
      <c r="AA177" s="338"/>
    </row>
    <row r="178" ht="39.0" customHeight="1">
      <c r="A178" s="382"/>
      <c r="B178" s="382"/>
      <c r="C178" s="382"/>
      <c r="D178" s="382"/>
      <c r="E178" s="382"/>
      <c r="F178" s="382"/>
      <c r="G178" s="382"/>
      <c r="H178" s="382"/>
      <c r="I178" s="382"/>
      <c r="J178" s="382"/>
      <c r="K178" s="382"/>
      <c r="L178" s="382"/>
      <c r="M178" s="338"/>
      <c r="N178" s="338"/>
      <c r="O178" s="338"/>
      <c r="P178" s="338"/>
      <c r="Q178" s="338"/>
      <c r="R178" s="338"/>
      <c r="S178" s="338"/>
      <c r="T178" s="338"/>
      <c r="U178" s="338"/>
      <c r="V178" s="338"/>
      <c r="W178" s="338"/>
      <c r="X178" s="338"/>
      <c r="Y178" s="338"/>
      <c r="Z178" s="338"/>
      <c r="AA178" s="338"/>
    </row>
    <row r="179" ht="39.0" customHeight="1">
      <c r="A179" s="382"/>
      <c r="B179" s="382"/>
      <c r="C179" s="382"/>
      <c r="D179" s="382"/>
      <c r="E179" s="382"/>
      <c r="F179" s="382"/>
      <c r="G179" s="382"/>
      <c r="H179" s="382"/>
      <c r="I179" s="382"/>
      <c r="J179" s="382"/>
      <c r="K179" s="382"/>
      <c r="L179" s="382"/>
      <c r="M179" s="338"/>
      <c r="N179" s="338"/>
      <c r="O179" s="338"/>
      <c r="P179" s="338"/>
      <c r="Q179" s="338"/>
      <c r="R179" s="338"/>
      <c r="S179" s="338"/>
      <c r="T179" s="338"/>
      <c r="U179" s="338"/>
      <c r="V179" s="338"/>
      <c r="W179" s="338"/>
      <c r="X179" s="338"/>
      <c r="Y179" s="338"/>
      <c r="Z179" s="338"/>
      <c r="AA179" s="338"/>
    </row>
    <row r="180" ht="39.0" customHeight="1">
      <c r="A180" s="382"/>
      <c r="B180" s="382"/>
      <c r="C180" s="382"/>
      <c r="D180" s="382"/>
      <c r="E180" s="382"/>
      <c r="F180" s="382"/>
      <c r="G180" s="382"/>
      <c r="H180" s="382"/>
      <c r="I180" s="382"/>
      <c r="J180" s="382"/>
      <c r="K180" s="382"/>
      <c r="L180" s="382"/>
      <c r="M180" s="338"/>
      <c r="N180" s="338"/>
      <c r="O180" s="338"/>
      <c r="P180" s="338"/>
      <c r="Q180" s="338"/>
      <c r="R180" s="338"/>
      <c r="S180" s="338"/>
      <c r="T180" s="338"/>
      <c r="U180" s="338"/>
      <c r="V180" s="338"/>
      <c r="W180" s="338"/>
      <c r="X180" s="338"/>
      <c r="Y180" s="338"/>
      <c r="Z180" s="338"/>
      <c r="AA180" s="338"/>
    </row>
    <row r="181" ht="39.0" customHeight="1">
      <c r="A181" s="382"/>
      <c r="B181" s="382"/>
      <c r="C181" s="382"/>
      <c r="D181" s="382"/>
      <c r="E181" s="382"/>
      <c r="F181" s="382"/>
      <c r="G181" s="382"/>
      <c r="H181" s="382"/>
      <c r="I181" s="382"/>
      <c r="J181" s="382"/>
      <c r="K181" s="382"/>
      <c r="L181" s="382"/>
      <c r="M181" s="338"/>
      <c r="N181" s="338"/>
      <c r="O181" s="338"/>
      <c r="P181" s="338"/>
      <c r="Q181" s="338"/>
      <c r="R181" s="338"/>
      <c r="S181" s="338"/>
      <c r="T181" s="338"/>
      <c r="U181" s="338"/>
      <c r="V181" s="338"/>
      <c r="W181" s="338"/>
      <c r="X181" s="338"/>
      <c r="Y181" s="338"/>
      <c r="Z181" s="338"/>
      <c r="AA181" s="338"/>
    </row>
    <row r="182" ht="39.0" customHeight="1">
      <c r="A182" s="382"/>
      <c r="B182" s="382"/>
      <c r="C182" s="382"/>
      <c r="D182" s="382"/>
      <c r="E182" s="382"/>
      <c r="F182" s="382"/>
      <c r="G182" s="382"/>
      <c r="H182" s="382"/>
      <c r="I182" s="382"/>
      <c r="J182" s="382"/>
      <c r="K182" s="382"/>
      <c r="L182" s="382"/>
      <c r="M182" s="338"/>
      <c r="N182" s="338"/>
      <c r="O182" s="338"/>
      <c r="P182" s="338"/>
      <c r="Q182" s="338"/>
      <c r="R182" s="338"/>
      <c r="S182" s="338"/>
      <c r="T182" s="338"/>
      <c r="U182" s="338"/>
      <c r="V182" s="338"/>
      <c r="W182" s="338"/>
      <c r="X182" s="338"/>
      <c r="Y182" s="338"/>
      <c r="Z182" s="338"/>
      <c r="AA182" s="338"/>
    </row>
    <row r="183" ht="39.0" customHeight="1">
      <c r="A183" s="382"/>
      <c r="B183" s="382"/>
      <c r="C183" s="382"/>
      <c r="D183" s="382"/>
      <c r="E183" s="382"/>
      <c r="F183" s="382"/>
      <c r="G183" s="382"/>
      <c r="H183" s="382"/>
      <c r="I183" s="382"/>
      <c r="J183" s="382"/>
      <c r="K183" s="382"/>
      <c r="L183" s="382"/>
      <c r="M183" s="338"/>
      <c r="N183" s="338"/>
      <c r="O183" s="338"/>
      <c r="P183" s="338"/>
      <c r="Q183" s="338"/>
      <c r="R183" s="338"/>
      <c r="S183" s="338"/>
      <c r="T183" s="338"/>
      <c r="U183" s="338"/>
      <c r="V183" s="338"/>
      <c r="W183" s="338"/>
      <c r="X183" s="338"/>
      <c r="Y183" s="338"/>
      <c r="Z183" s="338"/>
      <c r="AA183" s="338"/>
    </row>
    <row r="184" ht="39.0" customHeight="1">
      <c r="A184" s="382"/>
      <c r="B184" s="382"/>
      <c r="C184" s="382"/>
      <c r="D184" s="382"/>
      <c r="E184" s="382"/>
      <c r="F184" s="382"/>
      <c r="G184" s="382"/>
      <c r="H184" s="382"/>
      <c r="I184" s="382"/>
      <c r="J184" s="382"/>
      <c r="K184" s="382"/>
      <c r="L184" s="382"/>
      <c r="M184" s="338"/>
      <c r="N184" s="338"/>
      <c r="O184" s="338"/>
      <c r="P184" s="338"/>
      <c r="Q184" s="338"/>
      <c r="R184" s="338"/>
      <c r="S184" s="338"/>
      <c r="T184" s="338"/>
      <c r="U184" s="338"/>
      <c r="V184" s="338"/>
      <c r="W184" s="338"/>
      <c r="X184" s="338"/>
      <c r="Y184" s="338"/>
      <c r="Z184" s="338"/>
      <c r="AA184" s="338"/>
    </row>
    <row r="185" ht="39.0" customHeight="1">
      <c r="A185" s="382"/>
      <c r="B185" s="382"/>
      <c r="C185" s="382"/>
      <c r="D185" s="382"/>
      <c r="E185" s="382"/>
      <c r="F185" s="382"/>
      <c r="G185" s="382"/>
      <c r="H185" s="382"/>
      <c r="I185" s="382"/>
      <c r="J185" s="382"/>
      <c r="K185" s="382"/>
      <c r="L185" s="382"/>
      <c r="M185" s="338"/>
      <c r="N185" s="338"/>
      <c r="O185" s="338"/>
      <c r="P185" s="338"/>
      <c r="Q185" s="338"/>
      <c r="R185" s="338"/>
      <c r="S185" s="338"/>
      <c r="T185" s="338"/>
      <c r="U185" s="338"/>
      <c r="V185" s="338"/>
      <c r="W185" s="338"/>
      <c r="X185" s="338"/>
      <c r="Y185" s="338"/>
      <c r="Z185" s="338"/>
      <c r="AA185" s="338"/>
    </row>
    <row r="186" ht="39.0" customHeight="1">
      <c r="A186" s="382"/>
      <c r="B186" s="382"/>
      <c r="C186" s="382"/>
      <c r="D186" s="382"/>
      <c r="E186" s="382"/>
      <c r="F186" s="382"/>
      <c r="G186" s="382"/>
      <c r="H186" s="382"/>
      <c r="I186" s="382"/>
      <c r="J186" s="382"/>
      <c r="K186" s="382"/>
      <c r="L186" s="382"/>
      <c r="M186" s="338"/>
      <c r="N186" s="338"/>
      <c r="O186" s="338"/>
      <c r="P186" s="338"/>
      <c r="Q186" s="338"/>
      <c r="R186" s="338"/>
      <c r="S186" s="338"/>
      <c r="T186" s="338"/>
      <c r="U186" s="338"/>
      <c r="V186" s="338"/>
      <c r="W186" s="338"/>
      <c r="X186" s="338"/>
      <c r="Y186" s="338"/>
      <c r="Z186" s="338"/>
      <c r="AA186" s="338"/>
    </row>
    <row r="187" ht="39.0" customHeight="1">
      <c r="A187" s="382"/>
      <c r="B187" s="382"/>
      <c r="C187" s="382"/>
      <c r="D187" s="382"/>
      <c r="E187" s="382"/>
      <c r="F187" s="382"/>
      <c r="G187" s="382"/>
      <c r="H187" s="382"/>
      <c r="I187" s="382"/>
      <c r="J187" s="382"/>
      <c r="K187" s="382"/>
      <c r="L187" s="382"/>
      <c r="M187" s="338"/>
      <c r="N187" s="338"/>
      <c r="O187" s="338"/>
      <c r="P187" s="338"/>
      <c r="Q187" s="338"/>
      <c r="R187" s="338"/>
      <c r="S187" s="338"/>
      <c r="T187" s="338"/>
      <c r="U187" s="338"/>
      <c r="V187" s="338"/>
      <c r="W187" s="338"/>
      <c r="X187" s="338"/>
      <c r="Y187" s="338"/>
      <c r="Z187" s="338"/>
      <c r="AA187" s="338"/>
    </row>
    <row r="188" ht="39.0" customHeight="1">
      <c r="A188" s="382"/>
      <c r="B188" s="382"/>
      <c r="C188" s="382"/>
      <c r="D188" s="382"/>
      <c r="E188" s="382"/>
      <c r="F188" s="382"/>
      <c r="G188" s="382"/>
      <c r="H188" s="382"/>
      <c r="I188" s="382"/>
      <c r="J188" s="382"/>
      <c r="K188" s="382"/>
      <c r="L188" s="382"/>
      <c r="M188" s="338"/>
      <c r="N188" s="338"/>
      <c r="O188" s="338"/>
      <c r="P188" s="338"/>
      <c r="Q188" s="338"/>
      <c r="R188" s="338"/>
      <c r="S188" s="338"/>
      <c r="T188" s="338"/>
      <c r="U188" s="338"/>
      <c r="V188" s="338"/>
      <c r="W188" s="338"/>
      <c r="X188" s="338"/>
      <c r="Y188" s="338"/>
      <c r="Z188" s="338"/>
      <c r="AA188" s="338"/>
    </row>
    <row r="189" ht="39.0" customHeight="1">
      <c r="A189" s="382"/>
      <c r="B189" s="382"/>
      <c r="C189" s="382"/>
      <c r="D189" s="382"/>
      <c r="E189" s="382"/>
      <c r="F189" s="382"/>
      <c r="G189" s="382"/>
      <c r="H189" s="382"/>
      <c r="I189" s="382"/>
      <c r="J189" s="382"/>
      <c r="K189" s="382"/>
      <c r="L189" s="382"/>
      <c r="M189" s="338"/>
      <c r="N189" s="338"/>
      <c r="O189" s="338"/>
      <c r="P189" s="338"/>
      <c r="Q189" s="338"/>
      <c r="R189" s="338"/>
      <c r="S189" s="338"/>
      <c r="T189" s="338"/>
      <c r="U189" s="338"/>
      <c r="V189" s="338"/>
      <c r="W189" s="338"/>
      <c r="X189" s="338"/>
      <c r="Y189" s="338"/>
      <c r="Z189" s="338"/>
      <c r="AA189" s="338"/>
    </row>
    <row r="190" ht="39.0" customHeight="1">
      <c r="A190" s="382"/>
      <c r="B190" s="382"/>
      <c r="C190" s="382"/>
      <c r="D190" s="382"/>
      <c r="E190" s="382"/>
      <c r="F190" s="382"/>
      <c r="G190" s="382"/>
      <c r="H190" s="382"/>
      <c r="I190" s="382"/>
      <c r="J190" s="382"/>
      <c r="K190" s="382"/>
      <c r="L190" s="382"/>
      <c r="M190" s="338"/>
      <c r="N190" s="338"/>
      <c r="O190" s="338"/>
      <c r="P190" s="338"/>
      <c r="Q190" s="338"/>
      <c r="R190" s="338"/>
      <c r="S190" s="338"/>
      <c r="T190" s="338"/>
      <c r="U190" s="338"/>
      <c r="V190" s="338"/>
      <c r="W190" s="338"/>
      <c r="X190" s="338"/>
      <c r="Y190" s="338"/>
      <c r="Z190" s="338"/>
      <c r="AA190" s="338"/>
    </row>
    <row r="191" ht="39.0" customHeight="1">
      <c r="A191" s="382"/>
      <c r="B191" s="382"/>
      <c r="C191" s="382"/>
      <c r="D191" s="382"/>
      <c r="E191" s="382"/>
      <c r="F191" s="382"/>
      <c r="G191" s="382"/>
      <c r="H191" s="382"/>
      <c r="I191" s="382"/>
      <c r="J191" s="382"/>
      <c r="K191" s="382"/>
      <c r="L191" s="382"/>
      <c r="M191" s="338"/>
      <c r="N191" s="338"/>
      <c r="O191" s="338"/>
      <c r="P191" s="338"/>
      <c r="Q191" s="338"/>
      <c r="R191" s="338"/>
      <c r="S191" s="338"/>
      <c r="T191" s="338"/>
      <c r="U191" s="338"/>
      <c r="V191" s="338"/>
      <c r="W191" s="338"/>
      <c r="X191" s="338"/>
      <c r="Y191" s="338"/>
      <c r="Z191" s="338"/>
      <c r="AA191" s="338"/>
    </row>
    <row r="192" ht="39.0" customHeight="1">
      <c r="A192" s="382"/>
      <c r="B192" s="382"/>
      <c r="C192" s="382"/>
      <c r="D192" s="382"/>
      <c r="E192" s="382"/>
      <c r="F192" s="382"/>
      <c r="G192" s="382"/>
      <c r="H192" s="382"/>
      <c r="I192" s="382"/>
      <c r="J192" s="382"/>
      <c r="K192" s="382"/>
      <c r="L192" s="382"/>
      <c r="M192" s="338"/>
      <c r="N192" s="338"/>
      <c r="O192" s="338"/>
      <c r="P192" s="338"/>
      <c r="Q192" s="338"/>
      <c r="R192" s="338"/>
      <c r="S192" s="338"/>
      <c r="T192" s="338"/>
      <c r="U192" s="338"/>
      <c r="V192" s="338"/>
      <c r="W192" s="338"/>
      <c r="X192" s="338"/>
      <c r="Y192" s="338"/>
      <c r="Z192" s="338"/>
      <c r="AA192" s="338"/>
    </row>
    <row r="193" ht="39.0" customHeight="1">
      <c r="A193" s="382"/>
      <c r="B193" s="382"/>
      <c r="C193" s="382"/>
      <c r="D193" s="382"/>
      <c r="E193" s="382"/>
      <c r="F193" s="382"/>
      <c r="G193" s="382"/>
      <c r="H193" s="382"/>
      <c r="I193" s="382"/>
      <c r="J193" s="382"/>
      <c r="K193" s="382"/>
      <c r="L193" s="382"/>
      <c r="M193" s="338"/>
      <c r="N193" s="338"/>
      <c r="O193" s="338"/>
      <c r="P193" s="338"/>
      <c r="Q193" s="338"/>
      <c r="R193" s="338"/>
      <c r="S193" s="338"/>
      <c r="T193" s="338"/>
      <c r="U193" s="338"/>
      <c r="V193" s="338"/>
      <c r="W193" s="338"/>
      <c r="X193" s="338"/>
      <c r="Y193" s="338"/>
      <c r="Z193" s="338"/>
      <c r="AA193" s="338"/>
    </row>
    <row r="194" ht="39.0" customHeight="1">
      <c r="A194" s="382"/>
      <c r="B194" s="382"/>
      <c r="C194" s="382"/>
      <c r="D194" s="382"/>
      <c r="E194" s="382"/>
      <c r="F194" s="382"/>
      <c r="G194" s="382"/>
      <c r="H194" s="382"/>
      <c r="I194" s="382"/>
      <c r="J194" s="382"/>
      <c r="K194" s="382"/>
      <c r="L194" s="382"/>
      <c r="M194" s="338"/>
      <c r="N194" s="338"/>
      <c r="O194" s="338"/>
      <c r="P194" s="338"/>
      <c r="Q194" s="338"/>
      <c r="R194" s="338"/>
      <c r="S194" s="338"/>
      <c r="T194" s="338"/>
      <c r="U194" s="338"/>
      <c r="V194" s="338"/>
      <c r="W194" s="338"/>
      <c r="X194" s="338"/>
      <c r="Y194" s="338"/>
      <c r="Z194" s="338"/>
      <c r="AA194" s="338"/>
    </row>
    <row r="195" ht="39.0" customHeight="1">
      <c r="A195" s="382"/>
      <c r="B195" s="382"/>
      <c r="C195" s="382"/>
      <c r="D195" s="382"/>
      <c r="E195" s="382"/>
      <c r="F195" s="382"/>
      <c r="G195" s="382"/>
      <c r="H195" s="382"/>
      <c r="I195" s="382"/>
      <c r="J195" s="382"/>
      <c r="K195" s="382"/>
      <c r="L195" s="382"/>
      <c r="M195" s="338"/>
      <c r="N195" s="338"/>
      <c r="O195" s="338"/>
      <c r="P195" s="338"/>
      <c r="Q195" s="338"/>
      <c r="R195" s="338"/>
      <c r="S195" s="338"/>
      <c r="T195" s="338"/>
      <c r="U195" s="338"/>
      <c r="V195" s="338"/>
      <c r="W195" s="338"/>
      <c r="X195" s="338"/>
      <c r="Y195" s="338"/>
      <c r="Z195" s="338"/>
      <c r="AA195" s="338"/>
    </row>
    <row r="196" ht="39.0" customHeight="1">
      <c r="A196" s="382"/>
      <c r="B196" s="382"/>
      <c r="C196" s="382"/>
      <c r="D196" s="382"/>
      <c r="E196" s="382"/>
      <c r="F196" s="382"/>
      <c r="G196" s="382"/>
      <c r="H196" s="382"/>
      <c r="I196" s="382"/>
      <c r="J196" s="382"/>
      <c r="K196" s="382"/>
      <c r="L196" s="382"/>
      <c r="M196" s="338"/>
      <c r="N196" s="338"/>
      <c r="O196" s="338"/>
      <c r="P196" s="338"/>
      <c r="Q196" s="338"/>
      <c r="R196" s="338"/>
      <c r="S196" s="338"/>
      <c r="T196" s="338"/>
      <c r="U196" s="338"/>
      <c r="V196" s="338"/>
      <c r="W196" s="338"/>
      <c r="X196" s="338"/>
      <c r="Y196" s="338"/>
      <c r="Z196" s="338"/>
      <c r="AA196" s="338"/>
    </row>
    <row r="197" ht="39.0" customHeight="1">
      <c r="A197" s="382"/>
      <c r="B197" s="382"/>
      <c r="C197" s="382"/>
      <c r="D197" s="382"/>
      <c r="E197" s="382"/>
      <c r="F197" s="382"/>
      <c r="G197" s="382"/>
      <c r="H197" s="382"/>
      <c r="I197" s="382"/>
      <c r="J197" s="382"/>
      <c r="K197" s="382"/>
      <c r="L197" s="382"/>
      <c r="M197" s="338"/>
      <c r="N197" s="338"/>
      <c r="O197" s="338"/>
      <c r="P197" s="338"/>
      <c r="Q197" s="338"/>
      <c r="R197" s="338"/>
      <c r="S197" s="338"/>
      <c r="T197" s="338"/>
      <c r="U197" s="338"/>
      <c r="V197" s="338"/>
      <c r="W197" s="338"/>
      <c r="X197" s="338"/>
      <c r="Y197" s="338"/>
      <c r="Z197" s="338"/>
      <c r="AA197" s="338"/>
    </row>
    <row r="198" ht="39.0" customHeight="1">
      <c r="A198" s="382"/>
      <c r="B198" s="382"/>
      <c r="C198" s="382"/>
      <c r="D198" s="382"/>
      <c r="E198" s="382"/>
      <c r="F198" s="382"/>
      <c r="G198" s="382"/>
      <c r="H198" s="382"/>
      <c r="I198" s="382"/>
      <c r="J198" s="382"/>
      <c r="K198" s="382"/>
      <c r="L198" s="382"/>
      <c r="M198" s="338"/>
      <c r="N198" s="338"/>
      <c r="O198" s="338"/>
      <c r="P198" s="338"/>
      <c r="Q198" s="338"/>
      <c r="R198" s="338"/>
      <c r="S198" s="338"/>
      <c r="T198" s="338"/>
      <c r="U198" s="338"/>
      <c r="V198" s="338"/>
      <c r="W198" s="338"/>
      <c r="X198" s="338"/>
      <c r="Y198" s="338"/>
      <c r="Z198" s="338"/>
      <c r="AA198" s="338"/>
    </row>
    <row r="199" ht="39.0" customHeight="1">
      <c r="A199" s="382"/>
      <c r="B199" s="382"/>
      <c r="C199" s="382"/>
      <c r="D199" s="382"/>
      <c r="E199" s="382"/>
      <c r="F199" s="382"/>
      <c r="G199" s="382"/>
      <c r="H199" s="382"/>
      <c r="I199" s="382"/>
      <c r="J199" s="382"/>
      <c r="K199" s="382"/>
      <c r="L199" s="382"/>
      <c r="M199" s="338"/>
      <c r="N199" s="338"/>
      <c r="O199" s="338"/>
      <c r="P199" s="338"/>
      <c r="Q199" s="338"/>
      <c r="R199" s="338"/>
      <c r="S199" s="338"/>
      <c r="T199" s="338"/>
      <c r="U199" s="338"/>
      <c r="V199" s="338"/>
      <c r="W199" s="338"/>
      <c r="X199" s="338"/>
      <c r="Y199" s="338"/>
      <c r="Z199" s="338"/>
      <c r="AA199" s="338"/>
    </row>
    <row r="200" ht="39.0" customHeight="1">
      <c r="A200" s="382"/>
      <c r="B200" s="382"/>
      <c r="C200" s="382"/>
      <c r="D200" s="382"/>
      <c r="E200" s="382"/>
      <c r="F200" s="382"/>
      <c r="G200" s="382"/>
      <c r="H200" s="382"/>
      <c r="I200" s="382"/>
      <c r="J200" s="382"/>
      <c r="K200" s="382"/>
      <c r="L200" s="382"/>
      <c r="M200" s="338"/>
      <c r="N200" s="338"/>
      <c r="O200" s="338"/>
      <c r="P200" s="338"/>
      <c r="Q200" s="338"/>
      <c r="R200" s="338"/>
      <c r="S200" s="338"/>
      <c r="T200" s="338"/>
      <c r="U200" s="338"/>
      <c r="V200" s="338"/>
      <c r="W200" s="338"/>
      <c r="X200" s="338"/>
      <c r="Y200" s="338"/>
      <c r="Z200" s="338"/>
      <c r="AA200" s="338"/>
    </row>
    <row r="201" ht="39.0" customHeight="1">
      <c r="A201" s="382"/>
      <c r="B201" s="382"/>
      <c r="C201" s="382"/>
      <c r="D201" s="382"/>
      <c r="E201" s="382"/>
      <c r="F201" s="382"/>
      <c r="G201" s="382"/>
      <c r="H201" s="382"/>
      <c r="I201" s="382"/>
      <c r="J201" s="382"/>
      <c r="K201" s="382"/>
      <c r="L201" s="382"/>
      <c r="M201" s="338"/>
      <c r="N201" s="338"/>
      <c r="O201" s="338"/>
      <c r="P201" s="338"/>
      <c r="Q201" s="338"/>
      <c r="R201" s="338"/>
      <c r="S201" s="338"/>
      <c r="T201" s="338"/>
      <c r="U201" s="338"/>
      <c r="V201" s="338"/>
      <c r="W201" s="338"/>
      <c r="X201" s="338"/>
      <c r="Y201" s="338"/>
      <c r="Z201" s="338"/>
      <c r="AA201" s="338"/>
    </row>
    <row r="202" ht="39.0" customHeight="1">
      <c r="A202" s="382"/>
      <c r="B202" s="382"/>
      <c r="C202" s="382"/>
      <c r="D202" s="382"/>
      <c r="E202" s="382"/>
      <c r="F202" s="382"/>
      <c r="G202" s="382"/>
      <c r="H202" s="382"/>
      <c r="I202" s="382"/>
      <c r="J202" s="382"/>
      <c r="K202" s="382"/>
      <c r="L202" s="382"/>
      <c r="M202" s="338"/>
      <c r="N202" s="338"/>
      <c r="O202" s="338"/>
      <c r="P202" s="338"/>
      <c r="Q202" s="338"/>
      <c r="R202" s="338"/>
      <c r="S202" s="338"/>
      <c r="T202" s="338"/>
      <c r="U202" s="338"/>
      <c r="V202" s="338"/>
      <c r="W202" s="338"/>
      <c r="X202" s="338"/>
      <c r="Y202" s="338"/>
      <c r="Z202" s="338"/>
      <c r="AA202" s="338"/>
    </row>
    <row r="203" ht="39.0" customHeight="1">
      <c r="A203" s="382"/>
      <c r="B203" s="382"/>
      <c r="C203" s="382"/>
      <c r="D203" s="382"/>
      <c r="E203" s="382"/>
      <c r="F203" s="382"/>
      <c r="G203" s="382"/>
      <c r="H203" s="382"/>
      <c r="I203" s="382"/>
      <c r="J203" s="382"/>
      <c r="K203" s="382"/>
      <c r="L203" s="382"/>
      <c r="M203" s="338"/>
      <c r="N203" s="338"/>
      <c r="O203" s="338"/>
      <c r="P203" s="338"/>
      <c r="Q203" s="338"/>
      <c r="R203" s="338"/>
      <c r="S203" s="338"/>
      <c r="T203" s="338"/>
      <c r="U203" s="338"/>
      <c r="V203" s="338"/>
      <c r="W203" s="338"/>
      <c r="X203" s="338"/>
      <c r="Y203" s="338"/>
      <c r="Z203" s="338"/>
      <c r="AA203" s="338"/>
    </row>
    <row r="204" ht="39.0" customHeight="1">
      <c r="A204" s="382"/>
      <c r="B204" s="382"/>
      <c r="C204" s="382"/>
      <c r="D204" s="382"/>
      <c r="E204" s="382"/>
      <c r="F204" s="382"/>
      <c r="G204" s="382"/>
      <c r="H204" s="382"/>
      <c r="I204" s="382"/>
      <c r="J204" s="382"/>
      <c r="K204" s="382"/>
      <c r="L204" s="382"/>
      <c r="M204" s="338"/>
      <c r="N204" s="338"/>
      <c r="O204" s="338"/>
      <c r="P204" s="338"/>
      <c r="Q204" s="338"/>
      <c r="R204" s="338"/>
      <c r="S204" s="338"/>
      <c r="T204" s="338"/>
      <c r="U204" s="338"/>
      <c r="V204" s="338"/>
      <c r="W204" s="338"/>
      <c r="X204" s="338"/>
      <c r="Y204" s="338"/>
      <c r="Z204" s="338"/>
      <c r="AA204" s="338"/>
    </row>
    <row r="205" ht="39.0" customHeight="1">
      <c r="A205" s="382"/>
      <c r="B205" s="382"/>
      <c r="C205" s="382"/>
      <c r="D205" s="382"/>
      <c r="E205" s="382"/>
      <c r="F205" s="382"/>
      <c r="G205" s="382"/>
      <c r="H205" s="382"/>
      <c r="I205" s="382"/>
      <c r="J205" s="382"/>
      <c r="K205" s="382"/>
      <c r="L205" s="382"/>
      <c r="M205" s="338"/>
      <c r="N205" s="338"/>
      <c r="O205" s="338"/>
      <c r="P205" s="338"/>
      <c r="Q205" s="338"/>
      <c r="R205" s="338"/>
      <c r="S205" s="338"/>
      <c r="T205" s="338"/>
      <c r="U205" s="338"/>
      <c r="V205" s="338"/>
      <c r="W205" s="338"/>
      <c r="X205" s="338"/>
      <c r="Y205" s="338"/>
      <c r="Z205" s="338"/>
      <c r="AA205" s="338"/>
    </row>
    <row r="206" ht="39.0" customHeight="1">
      <c r="A206" s="382"/>
      <c r="B206" s="382"/>
      <c r="C206" s="382"/>
      <c r="D206" s="382"/>
      <c r="E206" s="382"/>
      <c r="F206" s="382"/>
      <c r="G206" s="382"/>
      <c r="H206" s="382"/>
      <c r="I206" s="382"/>
      <c r="J206" s="382"/>
      <c r="K206" s="382"/>
      <c r="L206" s="382"/>
      <c r="M206" s="338"/>
      <c r="N206" s="338"/>
      <c r="O206" s="338"/>
      <c r="P206" s="338"/>
      <c r="Q206" s="338"/>
      <c r="R206" s="338"/>
      <c r="S206" s="338"/>
      <c r="T206" s="338"/>
      <c r="U206" s="338"/>
      <c r="V206" s="338"/>
      <c r="W206" s="338"/>
      <c r="X206" s="338"/>
      <c r="Y206" s="338"/>
      <c r="Z206" s="338"/>
      <c r="AA206" s="338"/>
    </row>
    <row r="207" ht="39.0" customHeight="1">
      <c r="A207" s="382"/>
      <c r="B207" s="382"/>
      <c r="C207" s="382"/>
      <c r="D207" s="382"/>
      <c r="E207" s="382"/>
      <c r="F207" s="382"/>
      <c r="G207" s="382"/>
      <c r="H207" s="382"/>
      <c r="I207" s="382"/>
      <c r="J207" s="382"/>
      <c r="K207" s="382"/>
      <c r="L207" s="382"/>
      <c r="M207" s="338"/>
      <c r="N207" s="338"/>
      <c r="O207" s="338"/>
      <c r="P207" s="338"/>
      <c r="Q207" s="338"/>
      <c r="R207" s="338"/>
      <c r="S207" s="338"/>
      <c r="T207" s="338"/>
      <c r="U207" s="338"/>
      <c r="V207" s="338"/>
      <c r="W207" s="338"/>
      <c r="X207" s="338"/>
      <c r="Y207" s="338"/>
      <c r="Z207" s="338"/>
      <c r="AA207" s="338"/>
    </row>
    <row r="208" ht="39.0" customHeight="1">
      <c r="A208" s="382"/>
      <c r="B208" s="382"/>
      <c r="C208" s="382"/>
      <c r="D208" s="382"/>
      <c r="E208" s="382"/>
      <c r="F208" s="382"/>
      <c r="G208" s="382"/>
      <c r="H208" s="382"/>
      <c r="I208" s="382"/>
      <c r="J208" s="382"/>
      <c r="K208" s="382"/>
      <c r="L208" s="382"/>
      <c r="M208" s="338"/>
      <c r="N208" s="338"/>
      <c r="O208" s="338"/>
      <c r="P208" s="338"/>
      <c r="Q208" s="338"/>
      <c r="R208" s="338"/>
      <c r="S208" s="338"/>
      <c r="T208" s="338"/>
      <c r="U208" s="338"/>
      <c r="V208" s="338"/>
      <c r="W208" s="338"/>
      <c r="X208" s="338"/>
      <c r="Y208" s="338"/>
      <c r="Z208" s="338"/>
      <c r="AA208" s="338"/>
    </row>
    <row r="209" ht="39.0" customHeight="1">
      <c r="A209" s="382"/>
      <c r="B209" s="382"/>
      <c r="C209" s="382"/>
      <c r="D209" s="382"/>
      <c r="E209" s="382"/>
      <c r="F209" s="382"/>
      <c r="G209" s="382"/>
      <c r="H209" s="382"/>
      <c r="I209" s="382"/>
      <c r="J209" s="382"/>
      <c r="K209" s="382"/>
      <c r="L209" s="382"/>
      <c r="M209" s="338"/>
      <c r="N209" s="338"/>
      <c r="O209" s="338"/>
      <c r="P209" s="338"/>
      <c r="Q209" s="338"/>
      <c r="R209" s="338"/>
      <c r="S209" s="338"/>
      <c r="T209" s="338"/>
      <c r="U209" s="338"/>
      <c r="V209" s="338"/>
      <c r="W209" s="338"/>
      <c r="X209" s="338"/>
      <c r="Y209" s="338"/>
      <c r="Z209" s="338"/>
      <c r="AA209" s="338"/>
    </row>
    <row r="210" ht="39.0" customHeight="1">
      <c r="A210" s="382"/>
      <c r="B210" s="382"/>
      <c r="C210" s="382"/>
      <c r="D210" s="382"/>
      <c r="E210" s="382"/>
      <c r="F210" s="382"/>
      <c r="G210" s="382"/>
      <c r="H210" s="382"/>
      <c r="I210" s="382"/>
      <c r="J210" s="382"/>
      <c r="K210" s="382"/>
      <c r="L210" s="382"/>
      <c r="M210" s="338"/>
      <c r="N210" s="338"/>
      <c r="O210" s="338"/>
      <c r="P210" s="338"/>
      <c r="Q210" s="338"/>
      <c r="R210" s="338"/>
      <c r="S210" s="338"/>
      <c r="T210" s="338"/>
      <c r="U210" s="338"/>
      <c r="V210" s="338"/>
      <c r="W210" s="338"/>
      <c r="X210" s="338"/>
      <c r="Y210" s="338"/>
      <c r="Z210" s="338"/>
      <c r="AA210" s="338"/>
    </row>
    <row r="211" ht="39.0" customHeight="1">
      <c r="A211" s="382"/>
      <c r="B211" s="382"/>
      <c r="C211" s="382"/>
      <c r="D211" s="382"/>
      <c r="E211" s="382"/>
      <c r="F211" s="382"/>
      <c r="G211" s="382"/>
      <c r="H211" s="382"/>
      <c r="I211" s="382"/>
      <c r="J211" s="382"/>
      <c r="K211" s="382"/>
      <c r="L211" s="382"/>
      <c r="M211" s="338"/>
      <c r="N211" s="338"/>
      <c r="O211" s="338"/>
      <c r="P211" s="338"/>
      <c r="Q211" s="338"/>
      <c r="R211" s="338"/>
      <c r="S211" s="338"/>
      <c r="T211" s="338"/>
      <c r="U211" s="338"/>
      <c r="V211" s="338"/>
      <c r="W211" s="338"/>
      <c r="X211" s="338"/>
      <c r="Y211" s="338"/>
      <c r="Z211" s="338"/>
      <c r="AA211" s="338"/>
    </row>
    <row r="212" ht="39.0" customHeight="1">
      <c r="A212" s="382"/>
      <c r="B212" s="382"/>
      <c r="C212" s="382"/>
      <c r="D212" s="382"/>
      <c r="E212" s="382"/>
      <c r="F212" s="382"/>
      <c r="G212" s="382"/>
      <c r="H212" s="382"/>
      <c r="I212" s="382"/>
      <c r="J212" s="382"/>
      <c r="K212" s="382"/>
      <c r="L212" s="382"/>
      <c r="M212" s="338"/>
      <c r="N212" s="338"/>
      <c r="O212" s="338"/>
      <c r="P212" s="338"/>
      <c r="Q212" s="338"/>
      <c r="R212" s="338"/>
      <c r="S212" s="338"/>
      <c r="T212" s="338"/>
      <c r="U212" s="338"/>
      <c r="V212" s="338"/>
      <c r="W212" s="338"/>
      <c r="X212" s="338"/>
      <c r="Y212" s="338"/>
      <c r="Z212" s="338"/>
      <c r="AA212" s="338"/>
    </row>
    <row r="213" ht="39.0" customHeight="1">
      <c r="A213" s="382"/>
      <c r="B213" s="382"/>
      <c r="C213" s="382"/>
      <c r="D213" s="382"/>
      <c r="E213" s="382"/>
      <c r="F213" s="382"/>
      <c r="G213" s="382"/>
      <c r="H213" s="382"/>
      <c r="I213" s="382"/>
      <c r="J213" s="382"/>
      <c r="K213" s="382"/>
      <c r="L213" s="382"/>
      <c r="M213" s="338"/>
      <c r="N213" s="338"/>
      <c r="O213" s="338"/>
      <c r="P213" s="338"/>
      <c r="Q213" s="338"/>
      <c r="R213" s="338"/>
      <c r="S213" s="338"/>
      <c r="T213" s="338"/>
      <c r="U213" s="338"/>
      <c r="V213" s="338"/>
      <c r="W213" s="338"/>
      <c r="X213" s="338"/>
      <c r="Y213" s="338"/>
      <c r="Z213" s="338"/>
      <c r="AA213" s="338"/>
    </row>
    <row r="214" ht="39.0" customHeight="1">
      <c r="A214" s="382"/>
      <c r="B214" s="382"/>
      <c r="C214" s="382"/>
      <c r="D214" s="382"/>
      <c r="E214" s="382"/>
      <c r="F214" s="382"/>
      <c r="G214" s="382"/>
      <c r="H214" s="382"/>
      <c r="I214" s="382"/>
      <c r="J214" s="382"/>
      <c r="K214" s="382"/>
      <c r="L214" s="382"/>
      <c r="M214" s="338"/>
      <c r="N214" s="338"/>
      <c r="O214" s="338"/>
      <c r="P214" s="338"/>
      <c r="Q214" s="338"/>
      <c r="R214" s="338"/>
      <c r="S214" s="338"/>
      <c r="T214" s="338"/>
      <c r="U214" s="338"/>
      <c r="V214" s="338"/>
      <c r="W214" s="338"/>
      <c r="X214" s="338"/>
      <c r="Y214" s="338"/>
      <c r="Z214" s="338"/>
      <c r="AA214" s="338"/>
    </row>
    <row r="215" ht="39.0" customHeight="1">
      <c r="A215" s="382"/>
      <c r="B215" s="382"/>
      <c r="C215" s="382"/>
      <c r="D215" s="382"/>
      <c r="E215" s="382"/>
      <c r="F215" s="382"/>
      <c r="G215" s="382"/>
      <c r="H215" s="382"/>
      <c r="I215" s="382"/>
      <c r="J215" s="382"/>
      <c r="K215" s="382"/>
      <c r="L215" s="382"/>
      <c r="M215" s="338"/>
      <c r="N215" s="338"/>
      <c r="O215" s="338"/>
      <c r="P215" s="338"/>
      <c r="Q215" s="338"/>
      <c r="R215" s="338"/>
      <c r="S215" s="338"/>
      <c r="T215" s="338"/>
      <c r="U215" s="338"/>
      <c r="V215" s="338"/>
      <c r="W215" s="338"/>
      <c r="X215" s="338"/>
      <c r="Y215" s="338"/>
      <c r="Z215" s="338"/>
      <c r="AA215" s="338"/>
    </row>
    <row r="216" ht="39.0" customHeight="1">
      <c r="A216" s="382"/>
      <c r="B216" s="382"/>
      <c r="C216" s="382"/>
      <c r="D216" s="382"/>
      <c r="E216" s="382"/>
      <c r="F216" s="382"/>
      <c r="G216" s="382"/>
      <c r="H216" s="382"/>
      <c r="I216" s="382"/>
      <c r="J216" s="382"/>
      <c r="K216" s="382"/>
      <c r="L216" s="382"/>
      <c r="M216" s="338"/>
      <c r="N216" s="338"/>
      <c r="O216" s="338"/>
      <c r="P216" s="338"/>
      <c r="Q216" s="338"/>
      <c r="R216" s="338"/>
      <c r="S216" s="338"/>
      <c r="T216" s="338"/>
      <c r="U216" s="338"/>
      <c r="V216" s="338"/>
      <c r="W216" s="338"/>
      <c r="X216" s="338"/>
      <c r="Y216" s="338"/>
      <c r="Z216" s="338"/>
      <c r="AA216" s="338"/>
    </row>
    <row r="217" ht="39.0" customHeight="1">
      <c r="A217" s="382"/>
      <c r="B217" s="382"/>
      <c r="C217" s="382"/>
      <c r="D217" s="382"/>
      <c r="E217" s="382"/>
      <c r="F217" s="382"/>
      <c r="G217" s="382"/>
      <c r="H217" s="382"/>
      <c r="I217" s="382"/>
      <c r="J217" s="382"/>
      <c r="K217" s="382"/>
      <c r="L217" s="382"/>
      <c r="M217" s="338"/>
      <c r="N217" s="338"/>
      <c r="O217" s="338"/>
      <c r="P217" s="338"/>
      <c r="Q217" s="338"/>
      <c r="R217" s="338"/>
      <c r="S217" s="338"/>
      <c r="T217" s="338"/>
      <c r="U217" s="338"/>
      <c r="V217" s="338"/>
      <c r="W217" s="338"/>
      <c r="X217" s="338"/>
      <c r="Y217" s="338"/>
      <c r="Z217" s="338"/>
      <c r="AA217" s="338"/>
    </row>
    <row r="218" ht="39.0" customHeight="1">
      <c r="A218" s="382"/>
      <c r="B218" s="382"/>
      <c r="C218" s="382"/>
      <c r="D218" s="382"/>
      <c r="E218" s="382"/>
      <c r="F218" s="382"/>
      <c r="G218" s="382"/>
      <c r="H218" s="382"/>
      <c r="I218" s="382"/>
      <c r="J218" s="382"/>
      <c r="K218" s="382"/>
      <c r="L218" s="382"/>
      <c r="M218" s="338"/>
      <c r="N218" s="338"/>
      <c r="O218" s="338"/>
      <c r="P218" s="338"/>
      <c r="Q218" s="338"/>
      <c r="R218" s="338"/>
      <c r="S218" s="338"/>
      <c r="T218" s="338"/>
      <c r="U218" s="338"/>
      <c r="V218" s="338"/>
      <c r="W218" s="338"/>
      <c r="X218" s="338"/>
      <c r="Y218" s="338"/>
      <c r="Z218" s="338"/>
      <c r="AA218" s="338"/>
    </row>
    <row r="219" ht="39.0" customHeight="1">
      <c r="A219" s="382"/>
      <c r="B219" s="382"/>
      <c r="C219" s="382"/>
      <c r="D219" s="382"/>
      <c r="E219" s="382"/>
      <c r="F219" s="382"/>
      <c r="G219" s="382"/>
      <c r="H219" s="382"/>
      <c r="I219" s="382"/>
      <c r="J219" s="382"/>
      <c r="K219" s="382"/>
      <c r="L219" s="382"/>
      <c r="M219" s="338"/>
      <c r="N219" s="338"/>
      <c r="O219" s="338"/>
      <c r="P219" s="338"/>
      <c r="Q219" s="338"/>
      <c r="R219" s="338"/>
      <c r="S219" s="338"/>
      <c r="T219" s="338"/>
      <c r="U219" s="338"/>
      <c r="V219" s="338"/>
      <c r="W219" s="338"/>
      <c r="X219" s="338"/>
      <c r="Y219" s="338"/>
      <c r="Z219" s="338"/>
      <c r="AA219" s="338"/>
    </row>
    <row r="220" ht="39.0" customHeight="1">
      <c r="A220" s="382"/>
      <c r="B220" s="382"/>
      <c r="C220" s="382"/>
      <c r="D220" s="382"/>
      <c r="E220" s="382"/>
      <c r="F220" s="382"/>
      <c r="G220" s="382"/>
      <c r="H220" s="382"/>
      <c r="I220" s="382"/>
      <c r="J220" s="382"/>
      <c r="K220" s="382"/>
      <c r="L220" s="382"/>
      <c r="M220" s="338"/>
      <c r="N220" s="338"/>
      <c r="O220" s="338"/>
      <c r="P220" s="338"/>
      <c r="Q220" s="338"/>
      <c r="R220" s="338"/>
      <c r="S220" s="338"/>
      <c r="T220" s="338"/>
      <c r="U220" s="338"/>
      <c r="V220" s="338"/>
      <c r="W220" s="338"/>
      <c r="X220" s="338"/>
      <c r="Y220" s="338"/>
      <c r="Z220" s="338"/>
      <c r="AA220" s="338"/>
    </row>
    <row r="221" ht="39.0" customHeight="1">
      <c r="A221" s="382"/>
      <c r="B221" s="382"/>
      <c r="C221" s="382"/>
      <c r="D221" s="382"/>
      <c r="E221" s="382"/>
      <c r="F221" s="382"/>
      <c r="G221" s="382"/>
      <c r="H221" s="382"/>
      <c r="I221" s="382"/>
      <c r="J221" s="382"/>
      <c r="K221" s="382"/>
      <c r="L221" s="382"/>
      <c r="M221" s="338"/>
      <c r="N221" s="338"/>
      <c r="O221" s="338"/>
      <c r="P221" s="338"/>
      <c r="Q221" s="338"/>
      <c r="R221" s="338"/>
      <c r="S221" s="338"/>
      <c r="T221" s="338"/>
      <c r="U221" s="338"/>
      <c r="V221" s="338"/>
      <c r="W221" s="338"/>
      <c r="X221" s="338"/>
      <c r="Y221" s="338"/>
      <c r="Z221" s="338"/>
      <c r="AA221" s="338"/>
    </row>
    <row r="222" ht="39.0" customHeight="1">
      <c r="A222" s="382"/>
      <c r="B222" s="382"/>
      <c r="C222" s="382"/>
      <c r="D222" s="382"/>
      <c r="E222" s="382"/>
      <c r="F222" s="382"/>
      <c r="G222" s="382"/>
      <c r="H222" s="382"/>
      <c r="I222" s="382"/>
      <c r="J222" s="382"/>
      <c r="K222" s="382"/>
      <c r="L222" s="382"/>
      <c r="M222" s="338"/>
      <c r="N222" s="338"/>
      <c r="O222" s="338"/>
      <c r="P222" s="338"/>
      <c r="Q222" s="338"/>
      <c r="R222" s="338"/>
      <c r="S222" s="338"/>
      <c r="T222" s="338"/>
      <c r="U222" s="338"/>
      <c r="V222" s="338"/>
      <c r="W222" s="338"/>
      <c r="X222" s="338"/>
      <c r="Y222" s="338"/>
      <c r="Z222" s="338"/>
      <c r="AA222" s="338"/>
    </row>
    <row r="223" ht="39.0" customHeight="1">
      <c r="A223" s="382"/>
      <c r="B223" s="382"/>
      <c r="C223" s="382"/>
      <c r="D223" s="382"/>
      <c r="E223" s="382"/>
      <c r="F223" s="382"/>
      <c r="G223" s="382"/>
      <c r="H223" s="382"/>
      <c r="I223" s="382"/>
      <c r="J223" s="382"/>
      <c r="K223" s="382"/>
      <c r="L223" s="382"/>
      <c r="M223" s="338"/>
      <c r="N223" s="338"/>
      <c r="O223" s="338"/>
      <c r="P223" s="338"/>
      <c r="Q223" s="338"/>
      <c r="R223" s="338"/>
      <c r="S223" s="338"/>
      <c r="T223" s="338"/>
      <c r="U223" s="338"/>
      <c r="V223" s="338"/>
      <c r="W223" s="338"/>
      <c r="X223" s="338"/>
      <c r="Y223" s="338"/>
      <c r="Z223" s="338"/>
      <c r="AA223" s="338"/>
    </row>
    <row r="224" ht="39.0" customHeight="1">
      <c r="A224" s="382"/>
      <c r="B224" s="382"/>
      <c r="C224" s="382"/>
      <c r="D224" s="382"/>
      <c r="E224" s="382"/>
      <c r="F224" s="382"/>
      <c r="G224" s="382"/>
      <c r="H224" s="382"/>
      <c r="I224" s="382"/>
      <c r="J224" s="382"/>
      <c r="K224" s="382"/>
      <c r="L224" s="382"/>
      <c r="M224" s="338"/>
      <c r="N224" s="338"/>
      <c r="O224" s="338"/>
      <c r="P224" s="338"/>
      <c r="Q224" s="338"/>
      <c r="R224" s="338"/>
      <c r="S224" s="338"/>
      <c r="T224" s="338"/>
      <c r="U224" s="338"/>
      <c r="V224" s="338"/>
      <c r="W224" s="338"/>
      <c r="X224" s="338"/>
      <c r="Y224" s="338"/>
      <c r="Z224" s="338"/>
      <c r="AA224" s="338"/>
    </row>
    <row r="225" ht="39.0" customHeight="1">
      <c r="A225" s="382"/>
      <c r="B225" s="382"/>
      <c r="C225" s="382"/>
      <c r="D225" s="382"/>
      <c r="E225" s="382"/>
      <c r="F225" s="382"/>
      <c r="G225" s="382"/>
      <c r="H225" s="382"/>
      <c r="I225" s="382"/>
      <c r="J225" s="382"/>
      <c r="K225" s="382"/>
      <c r="L225" s="382"/>
      <c r="M225" s="338"/>
      <c r="N225" s="338"/>
      <c r="O225" s="338"/>
      <c r="P225" s="338"/>
      <c r="Q225" s="338"/>
      <c r="R225" s="338"/>
      <c r="S225" s="338"/>
      <c r="T225" s="338"/>
      <c r="U225" s="338"/>
      <c r="V225" s="338"/>
      <c r="W225" s="338"/>
      <c r="X225" s="338"/>
      <c r="Y225" s="338"/>
      <c r="Z225" s="338"/>
      <c r="AA225" s="338"/>
    </row>
    <row r="226" ht="39.0" customHeight="1">
      <c r="A226" s="382"/>
      <c r="B226" s="382"/>
      <c r="C226" s="382"/>
      <c r="D226" s="382"/>
      <c r="E226" s="382"/>
      <c r="F226" s="382"/>
      <c r="G226" s="382"/>
      <c r="H226" s="382"/>
      <c r="I226" s="382"/>
      <c r="J226" s="382"/>
      <c r="K226" s="382"/>
      <c r="L226" s="382"/>
      <c r="M226" s="338"/>
      <c r="N226" s="338"/>
      <c r="O226" s="338"/>
      <c r="P226" s="338"/>
      <c r="Q226" s="338"/>
      <c r="R226" s="338"/>
      <c r="S226" s="338"/>
      <c r="T226" s="338"/>
      <c r="U226" s="338"/>
      <c r="V226" s="338"/>
      <c r="W226" s="338"/>
      <c r="X226" s="338"/>
      <c r="Y226" s="338"/>
      <c r="Z226" s="338"/>
      <c r="AA226" s="338"/>
    </row>
    <row r="227" ht="39.0" customHeight="1">
      <c r="A227" s="382"/>
      <c r="B227" s="382"/>
      <c r="C227" s="382"/>
      <c r="D227" s="382"/>
      <c r="E227" s="382"/>
      <c r="F227" s="382"/>
      <c r="G227" s="382"/>
      <c r="H227" s="382"/>
      <c r="I227" s="382"/>
      <c r="J227" s="382"/>
      <c r="K227" s="382"/>
      <c r="L227" s="382"/>
      <c r="M227" s="338"/>
      <c r="N227" s="338"/>
      <c r="O227" s="338"/>
      <c r="P227" s="338"/>
      <c r="Q227" s="338"/>
      <c r="R227" s="338"/>
      <c r="S227" s="338"/>
      <c r="T227" s="338"/>
      <c r="U227" s="338"/>
      <c r="V227" s="338"/>
      <c r="W227" s="338"/>
      <c r="X227" s="338"/>
      <c r="Y227" s="338"/>
      <c r="Z227" s="338"/>
      <c r="AA227" s="338"/>
    </row>
    <row r="228" ht="39.0" customHeight="1">
      <c r="A228" s="382"/>
      <c r="B228" s="382"/>
      <c r="C228" s="382"/>
      <c r="D228" s="382"/>
      <c r="E228" s="382"/>
      <c r="F228" s="382"/>
      <c r="G228" s="382"/>
      <c r="H228" s="382"/>
      <c r="I228" s="382"/>
      <c r="J228" s="382"/>
      <c r="K228" s="382"/>
      <c r="L228" s="382"/>
      <c r="M228" s="338"/>
      <c r="N228" s="338"/>
      <c r="O228" s="338"/>
      <c r="P228" s="338"/>
      <c r="Q228" s="338"/>
      <c r="R228" s="338"/>
      <c r="S228" s="338"/>
      <c r="T228" s="338"/>
      <c r="U228" s="338"/>
      <c r="V228" s="338"/>
      <c r="W228" s="338"/>
      <c r="X228" s="338"/>
      <c r="Y228" s="338"/>
      <c r="Z228" s="338"/>
      <c r="AA228" s="338"/>
    </row>
    <row r="229" ht="39.0" customHeight="1">
      <c r="A229" s="382"/>
      <c r="B229" s="382"/>
      <c r="C229" s="382"/>
      <c r="D229" s="382"/>
      <c r="E229" s="382"/>
      <c r="F229" s="382"/>
      <c r="G229" s="382"/>
      <c r="H229" s="382"/>
      <c r="I229" s="382"/>
      <c r="J229" s="382"/>
      <c r="K229" s="382"/>
      <c r="L229" s="382"/>
      <c r="M229" s="338"/>
      <c r="N229" s="338"/>
      <c r="O229" s="338"/>
      <c r="P229" s="338"/>
      <c r="Q229" s="338"/>
      <c r="R229" s="338"/>
      <c r="S229" s="338"/>
      <c r="T229" s="338"/>
      <c r="U229" s="338"/>
      <c r="V229" s="338"/>
      <c r="W229" s="338"/>
      <c r="X229" s="338"/>
      <c r="Y229" s="338"/>
      <c r="Z229" s="338"/>
      <c r="AA229" s="338"/>
    </row>
    <row r="230" ht="39.0" customHeight="1">
      <c r="A230" s="382"/>
      <c r="B230" s="382"/>
      <c r="C230" s="382"/>
      <c r="D230" s="382"/>
      <c r="E230" s="382"/>
      <c r="F230" s="382"/>
      <c r="G230" s="382"/>
      <c r="H230" s="382"/>
      <c r="I230" s="382"/>
      <c r="J230" s="382"/>
      <c r="K230" s="382"/>
      <c r="L230" s="382"/>
      <c r="M230" s="338"/>
      <c r="N230" s="338"/>
      <c r="O230" s="338"/>
      <c r="P230" s="338"/>
      <c r="Q230" s="338"/>
      <c r="R230" s="338"/>
      <c r="S230" s="338"/>
      <c r="T230" s="338"/>
      <c r="U230" s="338"/>
      <c r="V230" s="338"/>
      <c r="W230" s="338"/>
      <c r="X230" s="338"/>
      <c r="Y230" s="338"/>
      <c r="Z230" s="338"/>
      <c r="AA230" s="338"/>
    </row>
    <row r="231" ht="39.0" customHeight="1">
      <c r="A231" s="382"/>
      <c r="B231" s="382"/>
      <c r="C231" s="382"/>
      <c r="D231" s="382"/>
      <c r="E231" s="382"/>
      <c r="F231" s="382"/>
      <c r="G231" s="382"/>
      <c r="H231" s="382"/>
      <c r="I231" s="382"/>
      <c r="J231" s="382"/>
      <c r="K231" s="382"/>
      <c r="L231" s="382"/>
      <c r="M231" s="338"/>
      <c r="N231" s="338"/>
      <c r="O231" s="338"/>
      <c r="P231" s="338"/>
      <c r="Q231" s="338"/>
      <c r="R231" s="338"/>
      <c r="S231" s="338"/>
      <c r="T231" s="338"/>
      <c r="U231" s="338"/>
      <c r="V231" s="338"/>
      <c r="W231" s="338"/>
      <c r="X231" s="338"/>
      <c r="Y231" s="338"/>
      <c r="Z231" s="338"/>
      <c r="AA231" s="338"/>
    </row>
    <row r="232" ht="39.0" customHeight="1">
      <c r="A232" s="382"/>
      <c r="B232" s="382"/>
      <c r="C232" s="382"/>
      <c r="D232" s="382"/>
      <c r="E232" s="382"/>
      <c r="F232" s="382"/>
      <c r="G232" s="382"/>
      <c r="H232" s="382"/>
      <c r="I232" s="382"/>
      <c r="J232" s="382"/>
      <c r="K232" s="382"/>
      <c r="L232" s="382"/>
      <c r="M232" s="338"/>
      <c r="N232" s="338"/>
      <c r="O232" s="338"/>
      <c r="P232" s="338"/>
      <c r="Q232" s="338"/>
      <c r="R232" s="338"/>
      <c r="S232" s="338"/>
      <c r="T232" s="338"/>
      <c r="U232" s="338"/>
      <c r="V232" s="338"/>
      <c r="W232" s="338"/>
      <c r="X232" s="338"/>
      <c r="Y232" s="338"/>
      <c r="Z232" s="338"/>
      <c r="AA232" s="338"/>
    </row>
    <row r="233" ht="39.0" customHeight="1">
      <c r="A233" s="382"/>
      <c r="B233" s="382"/>
      <c r="C233" s="382"/>
      <c r="D233" s="382"/>
      <c r="E233" s="382"/>
      <c r="F233" s="382"/>
      <c r="G233" s="382"/>
      <c r="H233" s="382"/>
      <c r="I233" s="382"/>
      <c r="J233" s="382"/>
      <c r="K233" s="382"/>
      <c r="L233" s="382"/>
      <c r="M233" s="338"/>
      <c r="N233" s="338"/>
      <c r="O233" s="338"/>
      <c r="P233" s="338"/>
      <c r="Q233" s="338"/>
      <c r="R233" s="338"/>
      <c r="S233" s="338"/>
      <c r="T233" s="338"/>
      <c r="U233" s="338"/>
      <c r="V233" s="338"/>
      <c r="W233" s="338"/>
      <c r="X233" s="338"/>
      <c r="Y233" s="338"/>
      <c r="Z233" s="338"/>
      <c r="AA233" s="338"/>
    </row>
    <row r="234" ht="39.0" customHeight="1">
      <c r="A234" s="382"/>
      <c r="B234" s="382"/>
      <c r="C234" s="382"/>
      <c r="D234" s="382"/>
      <c r="E234" s="382"/>
      <c r="F234" s="382"/>
      <c r="G234" s="382"/>
      <c r="H234" s="382"/>
      <c r="I234" s="382"/>
      <c r="J234" s="382"/>
      <c r="K234" s="382"/>
      <c r="L234" s="382"/>
      <c r="M234" s="338"/>
      <c r="N234" s="338"/>
      <c r="O234" s="338"/>
      <c r="P234" s="338"/>
      <c r="Q234" s="338"/>
      <c r="R234" s="338"/>
      <c r="S234" s="338"/>
      <c r="T234" s="338"/>
      <c r="U234" s="338"/>
      <c r="V234" s="338"/>
      <c r="W234" s="338"/>
      <c r="X234" s="338"/>
      <c r="Y234" s="338"/>
      <c r="Z234" s="338"/>
      <c r="AA234" s="338"/>
    </row>
    <row r="235" ht="39.0" customHeight="1">
      <c r="A235" s="382"/>
      <c r="B235" s="382"/>
      <c r="C235" s="382"/>
      <c r="D235" s="382"/>
      <c r="E235" s="382"/>
      <c r="F235" s="382"/>
      <c r="G235" s="382"/>
      <c r="H235" s="382"/>
      <c r="I235" s="382"/>
      <c r="J235" s="382"/>
      <c r="K235" s="382"/>
      <c r="L235" s="382"/>
      <c r="M235" s="338"/>
      <c r="N235" s="338"/>
      <c r="O235" s="338"/>
      <c r="P235" s="338"/>
      <c r="Q235" s="338"/>
      <c r="R235" s="338"/>
      <c r="S235" s="338"/>
      <c r="T235" s="338"/>
      <c r="U235" s="338"/>
      <c r="V235" s="338"/>
      <c r="W235" s="338"/>
      <c r="X235" s="338"/>
      <c r="Y235" s="338"/>
      <c r="Z235" s="338"/>
      <c r="AA235" s="338"/>
    </row>
    <row r="236" ht="39.0" customHeight="1">
      <c r="A236" s="382"/>
      <c r="B236" s="382"/>
      <c r="C236" s="382"/>
      <c r="D236" s="382"/>
      <c r="E236" s="382"/>
      <c r="F236" s="382"/>
      <c r="G236" s="382"/>
      <c r="H236" s="382"/>
      <c r="I236" s="382"/>
      <c r="J236" s="382"/>
      <c r="K236" s="382"/>
      <c r="L236" s="382"/>
      <c r="M236" s="338"/>
      <c r="N236" s="338"/>
      <c r="O236" s="338"/>
      <c r="P236" s="338"/>
      <c r="Q236" s="338"/>
      <c r="R236" s="338"/>
      <c r="S236" s="338"/>
      <c r="T236" s="338"/>
      <c r="U236" s="338"/>
      <c r="V236" s="338"/>
      <c r="W236" s="338"/>
      <c r="X236" s="338"/>
      <c r="Y236" s="338"/>
      <c r="Z236" s="338"/>
      <c r="AA236" s="338"/>
    </row>
    <row r="237" ht="39.0" customHeight="1">
      <c r="A237" s="382"/>
      <c r="B237" s="382"/>
      <c r="C237" s="382"/>
      <c r="D237" s="382"/>
      <c r="E237" s="382"/>
      <c r="F237" s="382"/>
      <c r="G237" s="382"/>
      <c r="H237" s="382"/>
      <c r="I237" s="382"/>
      <c r="J237" s="382"/>
      <c r="K237" s="382"/>
      <c r="L237" s="382"/>
      <c r="M237" s="338"/>
      <c r="N237" s="338"/>
      <c r="O237" s="338"/>
      <c r="P237" s="338"/>
      <c r="Q237" s="338"/>
      <c r="R237" s="338"/>
      <c r="S237" s="338"/>
      <c r="T237" s="338"/>
      <c r="U237" s="338"/>
      <c r="V237" s="338"/>
      <c r="W237" s="338"/>
      <c r="X237" s="338"/>
      <c r="Y237" s="338"/>
      <c r="Z237" s="338"/>
      <c r="AA237" s="338"/>
    </row>
    <row r="238" ht="39.0" customHeight="1">
      <c r="A238" s="382"/>
      <c r="B238" s="382"/>
      <c r="C238" s="382"/>
      <c r="D238" s="382"/>
      <c r="E238" s="382"/>
      <c r="F238" s="382"/>
      <c r="G238" s="382"/>
      <c r="H238" s="382"/>
      <c r="I238" s="382"/>
      <c r="J238" s="382"/>
      <c r="K238" s="382"/>
      <c r="L238" s="382"/>
      <c r="M238" s="338"/>
      <c r="N238" s="338"/>
      <c r="O238" s="338"/>
      <c r="P238" s="338"/>
      <c r="Q238" s="338"/>
      <c r="R238" s="338"/>
      <c r="S238" s="338"/>
      <c r="T238" s="338"/>
      <c r="U238" s="338"/>
      <c r="V238" s="338"/>
      <c r="W238" s="338"/>
      <c r="X238" s="338"/>
      <c r="Y238" s="338"/>
      <c r="Z238" s="338"/>
      <c r="AA238" s="338"/>
    </row>
    <row r="239" ht="39.0" customHeight="1">
      <c r="A239" s="382"/>
      <c r="B239" s="382"/>
      <c r="C239" s="382"/>
      <c r="D239" s="382"/>
      <c r="E239" s="382"/>
      <c r="F239" s="382"/>
      <c r="G239" s="382"/>
      <c r="H239" s="382"/>
      <c r="I239" s="382"/>
      <c r="J239" s="382"/>
      <c r="K239" s="382"/>
      <c r="L239" s="382"/>
      <c r="M239" s="338"/>
      <c r="N239" s="338"/>
      <c r="O239" s="338"/>
      <c r="P239" s="338"/>
      <c r="Q239" s="338"/>
      <c r="R239" s="338"/>
      <c r="S239" s="338"/>
      <c r="T239" s="338"/>
      <c r="U239" s="338"/>
      <c r="V239" s="338"/>
      <c r="W239" s="338"/>
      <c r="X239" s="338"/>
      <c r="Y239" s="338"/>
      <c r="Z239" s="338"/>
      <c r="AA239" s="338"/>
    </row>
    <row r="240" ht="39.0" customHeight="1">
      <c r="A240" s="382"/>
      <c r="B240" s="382"/>
      <c r="C240" s="382"/>
      <c r="D240" s="382"/>
      <c r="E240" s="382"/>
      <c r="F240" s="382"/>
      <c r="G240" s="382"/>
      <c r="H240" s="382"/>
      <c r="I240" s="382"/>
      <c r="J240" s="382"/>
      <c r="K240" s="382"/>
      <c r="L240" s="382"/>
      <c r="M240" s="338"/>
      <c r="N240" s="338"/>
      <c r="O240" s="338"/>
      <c r="P240" s="338"/>
      <c r="Q240" s="338"/>
      <c r="R240" s="338"/>
      <c r="S240" s="338"/>
      <c r="T240" s="338"/>
      <c r="U240" s="338"/>
      <c r="V240" s="338"/>
      <c r="W240" s="338"/>
      <c r="X240" s="338"/>
      <c r="Y240" s="338"/>
      <c r="Z240" s="338"/>
      <c r="AA240" s="338"/>
    </row>
    <row r="241" ht="39.0" customHeight="1">
      <c r="A241" s="382"/>
      <c r="B241" s="382"/>
      <c r="C241" s="382"/>
      <c r="D241" s="382"/>
      <c r="E241" s="382"/>
      <c r="F241" s="382"/>
      <c r="G241" s="382"/>
      <c r="H241" s="382"/>
      <c r="I241" s="382"/>
      <c r="J241" s="382"/>
      <c r="K241" s="382"/>
      <c r="L241" s="382"/>
      <c r="M241" s="338"/>
      <c r="N241" s="338"/>
      <c r="O241" s="338"/>
      <c r="P241" s="338"/>
      <c r="Q241" s="338"/>
      <c r="R241" s="338"/>
      <c r="S241" s="338"/>
      <c r="T241" s="338"/>
      <c r="U241" s="338"/>
      <c r="V241" s="338"/>
      <c r="W241" s="338"/>
      <c r="X241" s="338"/>
      <c r="Y241" s="338"/>
      <c r="Z241" s="338"/>
      <c r="AA241" s="338"/>
    </row>
    <row r="242" ht="39.0" customHeight="1">
      <c r="A242" s="382"/>
      <c r="B242" s="382"/>
      <c r="C242" s="382"/>
      <c r="D242" s="382"/>
      <c r="E242" s="382"/>
      <c r="F242" s="382"/>
      <c r="G242" s="382"/>
      <c r="H242" s="382"/>
      <c r="I242" s="382"/>
      <c r="J242" s="382"/>
      <c r="K242" s="382"/>
      <c r="L242" s="382"/>
      <c r="M242" s="338"/>
      <c r="N242" s="338"/>
      <c r="O242" s="338"/>
      <c r="P242" s="338"/>
      <c r="Q242" s="338"/>
      <c r="R242" s="338"/>
      <c r="S242" s="338"/>
      <c r="T242" s="338"/>
      <c r="U242" s="338"/>
      <c r="V242" s="338"/>
      <c r="W242" s="338"/>
      <c r="X242" s="338"/>
      <c r="Y242" s="338"/>
      <c r="Z242" s="338"/>
      <c r="AA242" s="338"/>
    </row>
    <row r="243" ht="39.0" customHeight="1">
      <c r="A243" s="382"/>
      <c r="B243" s="382"/>
      <c r="C243" s="382"/>
      <c r="D243" s="382"/>
      <c r="E243" s="382"/>
      <c r="F243" s="382"/>
      <c r="G243" s="382"/>
      <c r="H243" s="382"/>
      <c r="I243" s="382"/>
      <c r="J243" s="382"/>
      <c r="K243" s="382"/>
      <c r="L243" s="382"/>
      <c r="M243" s="338"/>
      <c r="N243" s="338"/>
      <c r="O243" s="338"/>
      <c r="P243" s="338"/>
      <c r="Q243" s="338"/>
      <c r="R243" s="338"/>
      <c r="S243" s="338"/>
      <c r="T243" s="338"/>
      <c r="U243" s="338"/>
      <c r="V243" s="338"/>
      <c r="W243" s="338"/>
      <c r="X243" s="338"/>
      <c r="Y243" s="338"/>
      <c r="Z243" s="338"/>
      <c r="AA243" s="338"/>
    </row>
    <row r="244" ht="39.0" customHeight="1">
      <c r="A244" s="382"/>
      <c r="B244" s="382"/>
      <c r="C244" s="382"/>
      <c r="D244" s="382"/>
      <c r="E244" s="382"/>
      <c r="F244" s="382"/>
      <c r="G244" s="382"/>
      <c r="H244" s="382"/>
      <c r="I244" s="382"/>
      <c r="J244" s="382"/>
      <c r="K244" s="382"/>
      <c r="L244" s="382"/>
      <c r="M244" s="338"/>
      <c r="N244" s="338"/>
      <c r="O244" s="338"/>
      <c r="P244" s="338"/>
      <c r="Q244" s="338"/>
      <c r="R244" s="338"/>
      <c r="S244" s="338"/>
      <c r="T244" s="338"/>
      <c r="U244" s="338"/>
      <c r="V244" s="338"/>
      <c r="W244" s="338"/>
      <c r="X244" s="338"/>
      <c r="Y244" s="338"/>
      <c r="Z244" s="338"/>
      <c r="AA244" s="338"/>
    </row>
    <row r="245" ht="39.0" customHeight="1">
      <c r="A245" s="382"/>
      <c r="B245" s="382"/>
      <c r="C245" s="382"/>
      <c r="D245" s="382"/>
      <c r="E245" s="382"/>
      <c r="F245" s="382"/>
      <c r="G245" s="382"/>
      <c r="H245" s="382"/>
      <c r="I245" s="382"/>
      <c r="J245" s="382"/>
      <c r="K245" s="382"/>
      <c r="L245" s="382"/>
      <c r="M245" s="338"/>
      <c r="N245" s="338"/>
      <c r="O245" s="338"/>
      <c r="P245" s="338"/>
      <c r="Q245" s="338"/>
      <c r="R245" s="338"/>
      <c r="S245" s="338"/>
      <c r="T245" s="338"/>
      <c r="U245" s="338"/>
      <c r="V245" s="338"/>
      <c r="W245" s="338"/>
      <c r="X245" s="338"/>
      <c r="Y245" s="338"/>
      <c r="Z245" s="338"/>
      <c r="AA245" s="338"/>
    </row>
    <row r="246" ht="39.0" customHeight="1">
      <c r="A246" s="382"/>
      <c r="B246" s="382"/>
      <c r="C246" s="382"/>
      <c r="D246" s="382"/>
      <c r="E246" s="382"/>
      <c r="F246" s="382"/>
      <c r="G246" s="382"/>
      <c r="H246" s="382"/>
      <c r="I246" s="382"/>
      <c r="J246" s="382"/>
      <c r="K246" s="382"/>
      <c r="L246" s="382"/>
      <c r="M246" s="338"/>
      <c r="N246" s="338"/>
      <c r="O246" s="338"/>
      <c r="P246" s="338"/>
      <c r="Q246" s="338"/>
      <c r="R246" s="338"/>
      <c r="S246" s="338"/>
      <c r="T246" s="338"/>
      <c r="U246" s="338"/>
      <c r="V246" s="338"/>
      <c r="W246" s="338"/>
      <c r="X246" s="338"/>
      <c r="Y246" s="338"/>
      <c r="Z246" s="338"/>
      <c r="AA246" s="338"/>
    </row>
    <row r="247" ht="39.0" customHeight="1">
      <c r="A247" s="382"/>
      <c r="B247" s="382"/>
      <c r="C247" s="382"/>
      <c r="D247" s="382"/>
      <c r="E247" s="382"/>
      <c r="F247" s="382"/>
      <c r="G247" s="382"/>
      <c r="H247" s="382"/>
      <c r="I247" s="382"/>
      <c r="J247" s="382"/>
      <c r="K247" s="382"/>
      <c r="L247" s="382"/>
      <c r="M247" s="338"/>
      <c r="N247" s="338"/>
      <c r="O247" s="338"/>
      <c r="P247" s="338"/>
      <c r="Q247" s="338"/>
      <c r="R247" s="338"/>
      <c r="S247" s="338"/>
      <c r="T247" s="338"/>
      <c r="U247" s="338"/>
      <c r="V247" s="338"/>
      <c r="W247" s="338"/>
      <c r="X247" s="338"/>
      <c r="Y247" s="338"/>
      <c r="Z247" s="338"/>
      <c r="AA247" s="338"/>
    </row>
    <row r="248" ht="39.0" customHeight="1">
      <c r="A248" s="382"/>
      <c r="B248" s="382"/>
      <c r="C248" s="382"/>
      <c r="D248" s="382"/>
      <c r="E248" s="382"/>
      <c r="F248" s="382"/>
      <c r="G248" s="382"/>
      <c r="H248" s="382"/>
      <c r="I248" s="382"/>
      <c r="J248" s="382"/>
      <c r="K248" s="382"/>
      <c r="L248" s="382"/>
      <c r="M248" s="338"/>
      <c r="N248" s="338"/>
      <c r="O248" s="338"/>
      <c r="P248" s="338"/>
      <c r="Q248" s="338"/>
      <c r="R248" s="338"/>
      <c r="S248" s="338"/>
      <c r="T248" s="338"/>
      <c r="U248" s="338"/>
      <c r="V248" s="338"/>
      <c r="W248" s="338"/>
      <c r="X248" s="338"/>
      <c r="Y248" s="338"/>
      <c r="Z248" s="338"/>
      <c r="AA248" s="338"/>
    </row>
    <row r="249" ht="39.0" customHeight="1">
      <c r="A249" s="382"/>
      <c r="B249" s="382"/>
      <c r="C249" s="382"/>
      <c r="D249" s="382"/>
      <c r="E249" s="382"/>
      <c r="F249" s="382"/>
      <c r="G249" s="382"/>
      <c r="H249" s="382"/>
      <c r="I249" s="382"/>
      <c r="J249" s="382"/>
      <c r="K249" s="382"/>
      <c r="L249" s="382"/>
      <c r="M249" s="338"/>
      <c r="N249" s="338"/>
      <c r="O249" s="338"/>
      <c r="P249" s="338"/>
      <c r="Q249" s="338"/>
      <c r="R249" s="338"/>
      <c r="S249" s="338"/>
      <c r="T249" s="338"/>
      <c r="U249" s="338"/>
      <c r="V249" s="338"/>
      <c r="W249" s="338"/>
      <c r="X249" s="338"/>
      <c r="Y249" s="338"/>
      <c r="Z249" s="338"/>
      <c r="AA249" s="338"/>
    </row>
    <row r="250" ht="39.0" customHeight="1">
      <c r="A250" s="382"/>
      <c r="B250" s="382"/>
      <c r="C250" s="382"/>
      <c r="D250" s="382"/>
      <c r="E250" s="382"/>
      <c r="F250" s="382"/>
      <c r="G250" s="382"/>
      <c r="H250" s="382"/>
      <c r="I250" s="382"/>
      <c r="J250" s="382"/>
      <c r="K250" s="382"/>
      <c r="L250" s="382"/>
      <c r="M250" s="338"/>
      <c r="N250" s="338"/>
      <c r="O250" s="338"/>
      <c r="P250" s="338"/>
      <c r="Q250" s="338"/>
      <c r="R250" s="338"/>
      <c r="S250" s="338"/>
      <c r="T250" s="338"/>
      <c r="U250" s="338"/>
      <c r="V250" s="338"/>
      <c r="W250" s="338"/>
      <c r="X250" s="338"/>
      <c r="Y250" s="338"/>
      <c r="Z250" s="338"/>
      <c r="AA250" s="338"/>
    </row>
    <row r="251" ht="39.0" customHeight="1">
      <c r="A251" s="382"/>
      <c r="B251" s="382"/>
      <c r="C251" s="382"/>
      <c r="D251" s="382"/>
      <c r="E251" s="382"/>
      <c r="F251" s="382"/>
      <c r="G251" s="382"/>
      <c r="H251" s="382"/>
      <c r="I251" s="382"/>
      <c r="J251" s="382"/>
      <c r="K251" s="382"/>
      <c r="L251" s="382"/>
      <c r="M251" s="338"/>
      <c r="N251" s="338"/>
      <c r="O251" s="338"/>
      <c r="P251" s="338"/>
      <c r="Q251" s="338"/>
      <c r="R251" s="338"/>
      <c r="S251" s="338"/>
      <c r="T251" s="338"/>
      <c r="U251" s="338"/>
      <c r="V251" s="338"/>
      <c r="W251" s="338"/>
      <c r="X251" s="338"/>
      <c r="Y251" s="338"/>
      <c r="Z251" s="338"/>
      <c r="AA251" s="338"/>
    </row>
    <row r="252" ht="39.0" customHeight="1">
      <c r="A252" s="382"/>
      <c r="B252" s="382"/>
      <c r="C252" s="382"/>
      <c r="D252" s="382"/>
      <c r="E252" s="382"/>
      <c r="F252" s="382"/>
      <c r="G252" s="382"/>
      <c r="H252" s="382"/>
      <c r="I252" s="382"/>
      <c r="J252" s="382"/>
      <c r="K252" s="382"/>
      <c r="L252" s="382"/>
      <c r="M252" s="338"/>
      <c r="N252" s="338"/>
      <c r="O252" s="338"/>
      <c r="P252" s="338"/>
      <c r="Q252" s="338"/>
      <c r="R252" s="338"/>
      <c r="S252" s="338"/>
      <c r="T252" s="338"/>
      <c r="U252" s="338"/>
      <c r="V252" s="338"/>
      <c r="W252" s="338"/>
      <c r="X252" s="338"/>
      <c r="Y252" s="338"/>
      <c r="Z252" s="338"/>
      <c r="AA252" s="338"/>
    </row>
    <row r="253" ht="39.0" customHeight="1">
      <c r="A253" s="382"/>
      <c r="B253" s="382"/>
      <c r="C253" s="382"/>
      <c r="D253" s="382"/>
      <c r="E253" s="382"/>
      <c r="F253" s="382"/>
      <c r="G253" s="382"/>
      <c r="H253" s="382"/>
      <c r="I253" s="382"/>
      <c r="J253" s="382"/>
      <c r="K253" s="382"/>
      <c r="L253" s="382"/>
      <c r="M253" s="338"/>
      <c r="N253" s="338"/>
      <c r="O253" s="338"/>
      <c r="P253" s="338"/>
      <c r="Q253" s="338"/>
      <c r="R253" s="338"/>
      <c r="S253" s="338"/>
      <c r="T253" s="338"/>
      <c r="U253" s="338"/>
      <c r="V253" s="338"/>
      <c r="W253" s="338"/>
      <c r="X253" s="338"/>
      <c r="Y253" s="338"/>
      <c r="Z253" s="338"/>
      <c r="AA253" s="338"/>
    </row>
    <row r="254" ht="39.0" customHeight="1">
      <c r="A254" s="382"/>
      <c r="B254" s="382"/>
      <c r="C254" s="382"/>
      <c r="D254" s="382"/>
      <c r="E254" s="382"/>
      <c r="F254" s="382"/>
      <c r="G254" s="382"/>
      <c r="H254" s="382"/>
      <c r="I254" s="382"/>
      <c r="J254" s="382"/>
      <c r="K254" s="382"/>
      <c r="L254" s="382"/>
      <c r="M254" s="338"/>
      <c r="N254" s="338"/>
      <c r="O254" s="338"/>
      <c r="P254" s="338"/>
      <c r="Q254" s="338"/>
      <c r="R254" s="338"/>
      <c r="S254" s="338"/>
      <c r="T254" s="338"/>
      <c r="U254" s="338"/>
      <c r="V254" s="338"/>
      <c r="W254" s="338"/>
      <c r="X254" s="338"/>
      <c r="Y254" s="338"/>
      <c r="Z254" s="338"/>
      <c r="AA254" s="338"/>
    </row>
    <row r="255" ht="39.0" customHeight="1">
      <c r="A255" s="382"/>
      <c r="B255" s="382"/>
      <c r="C255" s="382"/>
      <c r="D255" s="382"/>
      <c r="E255" s="382"/>
      <c r="F255" s="382"/>
      <c r="G255" s="382"/>
      <c r="H255" s="382"/>
      <c r="I255" s="382"/>
      <c r="J255" s="382"/>
      <c r="K255" s="382"/>
      <c r="L255" s="382"/>
      <c r="M255" s="338"/>
      <c r="N255" s="338"/>
      <c r="O255" s="338"/>
      <c r="P255" s="338"/>
      <c r="Q255" s="338"/>
      <c r="R255" s="338"/>
      <c r="S255" s="338"/>
      <c r="T255" s="338"/>
      <c r="U255" s="338"/>
      <c r="V255" s="338"/>
      <c r="W255" s="338"/>
      <c r="X255" s="338"/>
      <c r="Y255" s="338"/>
      <c r="Z255" s="338"/>
      <c r="AA255" s="338"/>
    </row>
    <row r="256" ht="39.0" customHeight="1">
      <c r="A256" s="382"/>
      <c r="B256" s="382"/>
      <c r="C256" s="382"/>
      <c r="D256" s="382"/>
      <c r="E256" s="382"/>
      <c r="F256" s="382"/>
      <c r="G256" s="382"/>
      <c r="H256" s="382"/>
      <c r="I256" s="382"/>
      <c r="J256" s="382"/>
      <c r="K256" s="382"/>
      <c r="L256" s="382"/>
      <c r="M256" s="338"/>
      <c r="N256" s="338"/>
      <c r="O256" s="338"/>
      <c r="P256" s="338"/>
      <c r="Q256" s="338"/>
      <c r="R256" s="338"/>
      <c r="S256" s="338"/>
      <c r="T256" s="338"/>
      <c r="U256" s="338"/>
      <c r="V256" s="338"/>
      <c r="W256" s="338"/>
      <c r="X256" s="338"/>
      <c r="Y256" s="338"/>
      <c r="Z256" s="338"/>
      <c r="AA256" s="338"/>
    </row>
    <row r="257" ht="39.0" customHeight="1">
      <c r="A257" s="382"/>
      <c r="B257" s="382"/>
      <c r="C257" s="382"/>
      <c r="D257" s="382"/>
      <c r="E257" s="382"/>
      <c r="F257" s="382"/>
      <c r="G257" s="382"/>
      <c r="H257" s="382"/>
      <c r="I257" s="382"/>
      <c r="J257" s="382"/>
      <c r="K257" s="382"/>
      <c r="L257" s="382"/>
      <c r="M257" s="338"/>
      <c r="N257" s="338"/>
      <c r="O257" s="338"/>
      <c r="P257" s="338"/>
      <c r="Q257" s="338"/>
      <c r="R257" s="338"/>
      <c r="S257" s="338"/>
      <c r="T257" s="338"/>
      <c r="U257" s="338"/>
      <c r="V257" s="338"/>
      <c r="W257" s="338"/>
      <c r="X257" s="338"/>
      <c r="Y257" s="338"/>
      <c r="Z257" s="338"/>
      <c r="AA257" s="338"/>
    </row>
    <row r="258" ht="39.0" customHeight="1">
      <c r="A258" s="382"/>
      <c r="B258" s="382"/>
      <c r="C258" s="382"/>
      <c r="D258" s="382"/>
      <c r="E258" s="382"/>
      <c r="F258" s="382"/>
      <c r="G258" s="382"/>
      <c r="H258" s="382"/>
      <c r="I258" s="382"/>
      <c r="J258" s="382"/>
      <c r="K258" s="382"/>
      <c r="L258" s="382"/>
      <c r="M258" s="338"/>
      <c r="N258" s="338"/>
      <c r="O258" s="338"/>
      <c r="P258" s="338"/>
      <c r="Q258" s="338"/>
      <c r="R258" s="338"/>
      <c r="S258" s="338"/>
      <c r="T258" s="338"/>
      <c r="U258" s="338"/>
      <c r="V258" s="338"/>
      <c r="W258" s="338"/>
      <c r="X258" s="338"/>
      <c r="Y258" s="338"/>
      <c r="Z258" s="338"/>
      <c r="AA258" s="338"/>
    </row>
    <row r="259" ht="39.0" customHeight="1">
      <c r="A259" s="382"/>
      <c r="B259" s="382"/>
      <c r="C259" s="382"/>
      <c r="D259" s="382"/>
      <c r="E259" s="382"/>
      <c r="F259" s="382"/>
      <c r="G259" s="382"/>
      <c r="H259" s="382"/>
      <c r="I259" s="382"/>
      <c r="J259" s="382"/>
      <c r="K259" s="382"/>
      <c r="L259" s="382"/>
      <c r="M259" s="338"/>
      <c r="N259" s="338"/>
      <c r="O259" s="338"/>
      <c r="P259" s="338"/>
      <c r="Q259" s="338"/>
      <c r="R259" s="338"/>
      <c r="S259" s="338"/>
      <c r="T259" s="338"/>
      <c r="U259" s="338"/>
      <c r="V259" s="338"/>
      <c r="W259" s="338"/>
      <c r="X259" s="338"/>
      <c r="Y259" s="338"/>
      <c r="Z259" s="338"/>
      <c r="AA259" s="338"/>
    </row>
    <row r="260" ht="39.0" customHeight="1">
      <c r="A260" s="382"/>
      <c r="B260" s="382"/>
      <c r="C260" s="382"/>
      <c r="D260" s="382"/>
      <c r="E260" s="382"/>
      <c r="F260" s="382"/>
      <c r="G260" s="382"/>
      <c r="H260" s="382"/>
      <c r="I260" s="382"/>
      <c r="J260" s="382"/>
      <c r="K260" s="382"/>
      <c r="L260" s="382"/>
      <c r="M260" s="338"/>
      <c r="N260" s="338"/>
      <c r="O260" s="338"/>
      <c r="P260" s="338"/>
      <c r="Q260" s="338"/>
      <c r="R260" s="338"/>
      <c r="S260" s="338"/>
      <c r="T260" s="338"/>
      <c r="U260" s="338"/>
      <c r="V260" s="338"/>
      <c r="W260" s="338"/>
      <c r="X260" s="338"/>
      <c r="Y260" s="338"/>
      <c r="Z260" s="338"/>
      <c r="AA260" s="338"/>
    </row>
    <row r="261" ht="39.0" customHeight="1">
      <c r="A261" s="382"/>
      <c r="B261" s="382"/>
      <c r="C261" s="382"/>
      <c r="D261" s="382"/>
      <c r="E261" s="382"/>
      <c r="F261" s="382"/>
      <c r="G261" s="382"/>
      <c r="H261" s="382"/>
      <c r="I261" s="382"/>
      <c r="J261" s="382"/>
      <c r="K261" s="382"/>
      <c r="L261" s="382"/>
      <c r="M261" s="338"/>
      <c r="N261" s="338"/>
      <c r="O261" s="338"/>
      <c r="P261" s="338"/>
      <c r="Q261" s="338"/>
      <c r="R261" s="338"/>
      <c r="S261" s="338"/>
      <c r="T261" s="338"/>
      <c r="U261" s="338"/>
      <c r="V261" s="338"/>
      <c r="W261" s="338"/>
      <c r="X261" s="338"/>
      <c r="Y261" s="338"/>
      <c r="Z261" s="338"/>
      <c r="AA261" s="338"/>
    </row>
    <row r="262" ht="39.0" customHeight="1">
      <c r="A262" s="382"/>
      <c r="B262" s="382"/>
      <c r="C262" s="382"/>
      <c r="D262" s="382"/>
      <c r="E262" s="382"/>
      <c r="F262" s="382"/>
      <c r="G262" s="382"/>
      <c r="H262" s="382"/>
      <c r="I262" s="382"/>
      <c r="J262" s="382"/>
      <c r="K262" s="382"/>
      <c r="L262" s="382"/>
      <c r="M262" s="338"/>
      <c r="N262" s="338"/>
      <c r="O262" s="338"/>
      <c r="P262" s="338"/>
      <c r="Q262" s="338"/>
      <c r="R262" s="338"/>
      <c r="S262" s="338"/>
      <c r="T262" s="338"/>
      <c r="U262" s="338"/>
      <c r="V262" s="338"/>
      <c r="W262" s="338"/>
      <c r="X262" s="338"/>
      <c r="Y262" s="338"/>
      <c r="Z262" s="338"/>
      <c r="AA262" s="338"/>
    </row>
    <row r="263" ht="39.0" customHeight="1">
      <c r="A263" s="382"/>
      <c r="B263" s="382"/>
      <c r="C263" s="382"/>
      <c r="D263" s="382"/>
      <c r="E263" s="382"/>
      <c r="F263" s="382"/>
      <c r="G263" s="382"/>
      <c r="H263" s="382"/>
      <c r="I263" s="382"/>
      <c r="J263" s="382"/>
      <c r="K263" s="382"/>
      <c r="L263" s="382"/>
      <c r="M263" s="338"/>
      <c r="N263" s="338"/>
      <c r="O263" s="338"/>
      <c r="P263" s="338"/>
      <c r="Q263" s="338"/>
      <c r="R263" s="338"/>
      <c r="S263" s="338"/>
      <c r="T263" s="338"/>
      <c r="U263" s="338"/>
      <c r="V263" s="338"/>
      <c r="W263" s="338"/>
      <c r="X263" s="338"/>
      <c r="Y263" s="338"/>
      <c r="Z263" s="338"/>
      <c r="AA263" s="338"/>
    </row>
    <row r="264" ht="39.0" customHeight="1">
      <c r="A264" s="382"/>
      <c r="B264" s="382"/>
      <c r="C264" s="382"/>
      <c r="D264" s="382"/>
      <c r="E264" s="382"/>
      <c r="F264" s="382"/>
      <c r="G264" s="382"/>
      <c r="H264" s="382"/>
      <c r="I264" s="382"/>
      <c r="J264" s="382"/>
      <c r="K264" s="382"/>
      <c r="L264" s="382"/>
      <c r="M264" s="338"/>
      <c r="N264" s="338"/>
      <c r="O264" s="338"/>
      <c r="P264" s="338"/>
      <c r="Q264" s="338"/>
      <c r="R264" s="338"/>
      <c r="S264" s="338"/>
      <c r="T264" s="338"/>
      <c r="U264" s="338"/>
      <c r="V264" s="338"/>
      <c r="W264" s="338"/>
      <c r="X264" s="338"/>
      <c r="Y264" s="338"/>
      <c r="Z264" s="338"/>
      <c r="AA264" s="338"/>
    </row>
    <row r="265" ht="39.0" customHeight="1">
      <c r="A265" s="382"/>
      <c r="B265" s="382"/>
      <c r="C265" s="382"/>
      <c r="D265" s="382"/>
      <c r="E265" s="382"/>
      <c r="F265" s="382"/>
      <c r="G265" s="382"/>
      <c r="H265" s="382"/>
      <c r="I265" s="382"/>
      <c r="J265" s="382"/>
      <c r="K265" s="382"/>
      <c r="L265" s="382"/>
      <c r="M265" s="338"/>
      <c r="N265" s="338"/>
      <c r="O265" s="338"/>
      <c r="P265" s="338"/>
      <c r="Q265" s="338"/>
      <c r="R265" s="338"/>
      <c r="S265" s="338"/>
      <c r="T265" s="338"/>
      <c r="U265" s="338"/>
      <c r="V265" s="338"/>
      <c r="W265" s="338"/>
      <c r="X265" s="338"/>
      <c r="Y265" s="338"/>
      <c r="Z265" s="338"/>
      <c r="AA265" s="338"/>
    </row>
    <row r="266" ht="39.0" customHeight="1">
      <c r="A266" s="382"/>
      <c r="B266" s="382"/>
      <c r="C266" s="382"/>
      <c r="D266" s="382"/>
      <c r="E266" s="382"/>
      <c r="F266" s="382"/>
      <c r="G266" s="382"/>
      <c r="H266" s="382"/>
      <c r="I266" s="382"/>
      <c r="J266" s="382"/>
      <c r="K266" s="382"/>
      <c r="L266" s="382"/>
      <c r="M266" s="338"/>
      <c r="N266" s="338"/>
      <c r="O266" s="338"/>
      <c r="P266" s="338"/>
      <c r="Q266" s="338"/>
      <c r="R266" s="338"/>
      <c r="S266" s="338"/>
      <c r="T266" s="338"/>
      <c r="U266" s="338"/>
      <c r="V266" s="338"/>
      <c r="W266" s="338"/>
      <c r="X266" s="338"/>
      <c r="Y266" s="338"/>
      <c r="Z266" s="338"/>
      <c r="AA266" s="338"/>
    </row>
    <row r="267" ht="39.0" customHeight="1">
      <c r="A267" s="382"/>
      <c r="B267" s="382"/>
      <c r="C267" s="382"/>
      <c r="D267" s="382"/>
      <c r="E267" s="382"/>
      <c r="F267" s="382"/>
      <c r="G267" s="382"/>
      <c r="H267" s="382"/>
      <c r="I267" s="382"/>
      <c r="J267" s="382"/>
      <c r="K267" s="382"/>
      <c r="L267" s="382"/>
      <c r="M267" s="338"/>
      <c r="N267" s="338"/>
      <c r="O267" s="338"/>
      <c r="P267" s="338"/>
      <c r="Q267" s="338"/>
      <c r="R267" s="338"/>
      <c r="S267" s="338"/>
      <c r="T267" s="338"/>
      <c r="U267" s="338"/>
      <c r="V267" s="338"/>
      <c r="W267" s="338"/>
      <c r="X267" s="338"/>
      <c r="Y267" s="338"/>
      <c r="Z267" s="338"/>
      <c r="AA267" s="338"/>
    </row>
    <row r="268" ht="39.0" customHeight="1">
      <c r="A268" s="382"/>
      <c r="B268" s="382"/>
      <c r="C268" s="382"/>
      <c r="D268" s="382"/>
      <c r="E268" s="382"/>
      <c r="F268" s="382"/>
      <c r="G268" s="382"/>
      <c r="H268" s="382"/>
      <c r="I268" s="382"/>
      <c r="J268" s="382"/>
      <c r="K268" s="382"/>
      <c r="L268" s="382"/>
      <c r="M268" s="338"/>
      <c r="N268" s="338"/>
      <c r="O268" s="338"/>
      <c r="P268" s="338"/>
      <c r="Q268" s="338"/>
      <c r="R268" s="338"/>
      <c r="S268" s="338"/>
      <c r="T268" s="338"/>
      <c r="U268" s="338"/>
      <c r="V268" s="338"/>
      <c r="W268" s="338"/>
      <c r="X268" s="338"/>
      <c r="Y268" s="338"/>
      <c r="Z268" s="338"/>
      <c r="AA268" s="338"/>
    </row>
    <row r="269" ht="39.0" customHeight="1">
      <c r="A269" s="382"/>
      <c r="B269" s="382"/>
      <c r="C269" s="382"/>
      <c r="D269" s="382"/>
      <c r="E269" s="382"/>
      <c r="F269" s="382"/>
      <c r="G269" s="382"/>
      <c r="H269" s="382"/>
      <c r="I269" s="382"/>
      <c r="J269" s="382"/>
      <c r="K269" s="382"/>
      <c r="L269" s="382"/>
      <c r="M269" s="338"/>
      <c r="N269" s="338"/>
      <c r="O269" s="338"/>
      <c r="P269" s="338"/>
      <c r="Q269" s="338"/>
      <c r="R269" s="338"/>
      <c r="S269" s="338"/>
      <c r="T269" s="338"/>
      <c r="U269" s="338"/>
      <c r="V269" s="338"/>
      <c r="W269" s="338"/>
      <c r="X269" s="338"/>
      <c r="Y269" s="338"/>
      <c r="Z269" s="338"/>
      <c r="AA269" s="338"/>
    </row>
    <row r="270" ht="39.0" customHeight="1">
      <c r="A270" s="382"/>
      <c r="B270" s="382"/>
      <c r="C270" s="382"/>
      <c r="D270" s="382"/>
      <c r="E270" s="382"/>
      <c r="F270" s="382"/>
      <c r="G270" s="382"/>
      <c r="H270" s="382"/>
      <c r="I270" s="382"/>
      <c r="J270" s="382"/>
      <c r="K270" s="382"/>
      <c r="L270" s="382"/>
      <c r="M270" s="338"/>
      <c r="N270" s="338"/>
      <c r="O270" s="338"/>
      <c r="P270" s="338"/>
      <c r="Q270" s="338"/>
      <c r="R270" s="338"/>
      <c r="S270" s="338"/>
      <c r="T270" s="338"/>
      <c r="U270" s="338"/>
      <c r="V270" s="338"/>
      <c r="W270" s="338"/>
      <c r="X270" s="338"/>
      <c r="Y270" s="338"/>
      <c r="Z270" s="338"/>
      <c r="AA270" s="338"/>
    </row>
    <row r="271" ht="39.0" customHeight="1">
      <c r="A271" s="382"/>
      <c r="B271" s="382"/>
      <c r="C271" s="382"/>
      <c r="D271" s="382"/>
      <c r="E271" s="382"/>
      <c r="F271" s="382"/>
      <c r="G271" s="382"/>
      <c r="H271" s="382"/>
      <c r="I271" s="382"/>
      <c r="J271" s="382"/>
      <c r="K271" s="382"/>
      <c r="L271" s="382"/>
      <c r="M271" s="338"/>
      <c r="N271" s="338"/>
      <c r="O271" s="338"/>
      <c r="P271" s="338"/>
      <c r="Q271" s="338"/>
      <c r="R271" s="338"/>
      <c r="S271" s="338"/>
      <c r="T271" s="338"/>
      <c r="U271" s="338"/>
      <c r="V271" s="338"/>
      <c r="W271" s="338"/>
      <c r="X271" s="338"/>
      <c r="Y271" s="338"/>
      <c r="Z271" s="338"/>
      <c r="AA271" s="338"/>
    </row>
    <row r="272" ht="39.0" customHeight="1">
      <c r="A272" s="382"/>
      <c r="B272" s="382"/>
      <c r="C272" s="382"/>
      <c r="D272" s="382"/>
      <c r="E272" s="382"/>
      <c r="F272" s="382"/>
      <c r="G272" s="382"/>
      <c r="H272" s="382"/>
      <c r="I272" s="382"/>
      <c r="J272" s="382"/>
      <c r="K272" s="382"/>
      <c r="L272" s="382"/>
      <c r="M272" s="338"/>
      <c r="N272" s="338"/>
      <c r="O272" s="338"/>
      <c r="P272" s="338"/>
      <c r="Q272" s="338"/>
      <c r="R272" s="338"/>
      <c r="S272" s="338"/>
      <c r="T272" s="338"/>
      <c r="U272" s="338"/>
      <c r="V272" s="338"/>
      <c r="W272" s="338"/>
      <c r="X272" s="338"/>
      <c r="Y272" s="338"/>
      <c r="Z272" s="338"/>
      <c r="AA272" s="338"/>
    </row>
    <row r="273" ht="39.0" customHeight="1">
      <c r="A273" s="382"/>
      <c r="B273" s="382"/>
      <c r="C273" s="382"/>
      <c r="D273" s="382"/>
      <c r="E273" s="382"/>
      <c r="F273" s="382"/>
      <c r="G273" s="382"/>
      <c r="H273" s="382"/>
      <c r="I273" s="382"/>
      <c r="J273" s="382"/>
      <c r="K273" s="382"/>
      <c r="L273" s="382"/>
      <c r="M273" s="338"/>
      <c r="N273" s="338"/>
      <c r="O273" s="338"/>
      <c r="P273" s="338"/>
      <c r="Q273" s="338"/>
      <c r="R273" s="338"/>
      <c r="S273" s="338"/>
      <c r="T273" s="338"/>
      <c r="U273" s="338"/>
      <c r="V273" s="338"/>
      <c r="W273" s="338"/>
      <c r="X273" s="338"/>
      <c r="Y273" s="338"/>
      <c r="Z273" s="338"/>
      <c r="AA273" s="338"/>
    </row>
    <row r="274" ht="39.0" customHeight="1">
      <c r="A274" s="382"/>
      <c r="B274" s="382"/>
      <c r="C274" s="382"/>
      <c r="D274" s="382"/>
      <c r="E274" s="382"/>
      <c r="F274" s="382"/>
      <c r="G274" s="382"/>
      <c r="H274" s="382"/>
      <c r="I274" s="382"/>
      <c r="J274" s="382"/>
      <c r="K274" s="382"/>
      <c r="L274" s="382"/>
      <c r="M274" s="338"/>
      <c r="N274" s="338"/>
      <c r="O274" s="338"/>
      <c r="P274" s="338"/>
      <c r="Q274" s="338"/>
      <c r="R274" s="338"/>
      <c r="S274" s="338"/>
      <c r="T274" s="338"/>
      <c r="U274" s="338"/>
      <c r="V274" s="338"/>
      <c r="W274" s="338"/>
      <c r="X274" s="338"/>
      <c r="Y274" s="338"/>
      <c r="Z274" s="338"/>
      <c r="AA274" s="338"/>
    </row>
    <row r="275" ht="39.0" customHeight="1">
      <c r="A275" s="382"/>
      <c r="B275" s="382"/>
      <c r="C275" s="382"/>
      <c r="D275" s="382"/>
      <c r="E275" s="382"/>
      <c r="F275" s="382"/>
      <c r="G275" s="382"/>
      <c r="H275" s="382"/>
      <c r="I275" s="382"/>
      <c r="J275" s="382"/>
      <c r="K275" s="382"/>
      <c r="L275" s="382"/>
      <c r="M275" s="338"/>
      <c r="N275" s="338"/>
      <c r="O275" s="338"/>
      <c r="P275" s="338"/>
      <c r="Q275" s="338"/>
      <c r="R275" s="338"/>
      <c r="S275" s="338"/>
      <c r="T275" s="338"/>
      <c r="U275" s="338"/>
      <c r="V275" s="338"/>
      <c r="W275" s="338"/>
      <c r="X275" s="338"/>
      <c r="Y275" s="338"/>
      <c r="Z275" s="338"/>
      <c r="AA275" s="338"/>
    </row>
    <row r="276" ht="39.0" customHeight="1">
      <c r="A276" s="382"/>
      <c r="B276" s="382"/>
      <c r="C276" s="382"/>
      <c r="D276" s="382"/>
      <c r="E276" s="382"/>
      <c r="F276" s="382"/>
      <c r="G276" s="382"/>
      <c r="H276" s="382"/>
      <c r="I276" s="382"/>
      <c r="J276" s="382"/>
      <c r="K276" s="382"/>
      <c r="L276" s="382"/>
      <c r="M276" s="338"/>
      <c r="N276" s="338"/>
      <c r="O276" s="338"/>
      <c r="P276" s="338"/>
      <c r="Q276" s="338"/>
      <c r="R276" s="338"/>
      <c r="S276" s="338"/>
      <c r="T276" s="338"/>
      <c r="U276" s="338"/>
      <c r="V276" s="338"/>
      <c r="W276" s="338"/>
      <c r="X276" s="338"/>
      <c r="Y276" s="338"/>
      <c r="Z276" s="338"/>
      <c r="AA276" s="338"/>
    </row>
    <row r="277" ht="39.0" customHeight="1">
      <c r="A277" s="382"/>
      <c r="B277" s="382"/>
      <c r="C277" s="382"/>
      <c r="D277" s="382"/>
      <c r="E277" s="382"/>
      <c r="F277" s="382"/>
      <c r="G277" s="382"/>
      <c r="H277" s="382"/>
      <c r="I277" s="382"/>
      <c r="J277" s="382"/>
      <c r="K277" s="382"/>
      <c r="L277" s="382"/>
      <c r="M277" s="338"/>
      <c r="N277" s="338"/>
      <c r="O277" s="338"/>
      <c r="P277" s="338"/>
      <c r="Q277" s="338"/>
      <c r="R277" s="338"/>
      <c r="S277" s="338"/>
      <c r="T277" s="338"/>
      <c r="U277" s="338"/>
      <c r="V277" s="338"/>
      <c r="W277" s="338"/>
      <c r="X277" s="338"/>
      <c r="Y277" s="338"/>
      <c r="Z277" s="338"/>
      <c r="AA277" s="338"/>
    </row>
    <row r="278" ht="39.0" customHeight="1">
      <c r="A278" s="382"/>
      <c r="B278" s="382"/>
      <c r="C278" s="382"/>
      <c r="D278" s="382"/>
      <c r="E278" s="382"/>
      <c r="F278" s="382"/>
      <c r="G278" s="382"/>
      <c r="H278" s="382"/>
      <c r="I278" s="382"/>
      <c r="J278" s="382"/>
      <c r="K278" s="382"/>
      <c r="L278" s="382"/>
      <c r="M278" s="338"/>
      <c r="N278" s="338"/>
      <c r="O278" s="338"/>
      <c r="P278" s="338"/>
      <c r="Q278" s="338"/>
      <c r="R278" s="338"/>
      <c r="S278" s="338"/>
      <c r="T278" s="338"/>
      <c r="U278" s="338"/>
      <c r="V278" s="338"/>
      <c r="W278" s="338"/>
      <c r="X278" s="338"/>
      <c r="Y278" s="338"/>
      <c r="Z278" s="338"/>
      <c r="AA278" s="338"/>
    </row>
    <row r="279" ht="39.0" customHeight="1">
      <c r="A279" s="382"/>
      <c r="B279" s="382"/>
      <c r="C279" s="382"/>
      <c r="D279" s="382"/>
      <c r="E279" s="382"/>
      <c r="F279" s="382"/>
      <c r="G279" s="382"/>
      <c r="H279" s="382"/>
      <c r="I279" s="382"/>
      <c r="J279" s="382"/>
      <c r="K279" s="382"/>
      <c r="L279" s="382"/>
      <c r="M279" s="338"/>
      <c r="N279" s="338"/>
      <c r="O279" s="338"/>
      <c r="P279" s="338"/>
      <c r="Q279" s="338"/>
      <c r="R279" s="338"/>
      <c r="S279" s="338"/>
      <c r="T279" s="338"/>
      <c r="U279" s="338"/>
      <c r="V279" s="338"/>
      <c r="W279" s="338"/>
      <c r="X279" s="338"/>
      <c r="Y279" s="338"/>
      <c r="Z279" s="338"/>
      <c r="AA279" s="338"/>
    </row>
    <row r="280" ht="39.0" customHeight="1">
      <c r="A280" s="382"/>
      <c r="B280" s="382"/>
      <c r="C280" s="382"/>
      <c r="D280" s="382"/>
      <c r="E280" s="382"/>
      <c r="F280" s="382"/>
      <c r="G280" s="382"/>
      <c r="H280" s="382"/>
      <c r="I280" s="382"/>
      <c r="J280" s="382"/>
      <c r="K280" s="382"/>
      <c r="L280" s="382"/>
      <c r="M280" s="338"/>
      <c r="N280" s="338"/>
      <c r="O280" s="338"/>
      <c r="P280" s="338"/>
      <c r="Q280" s="338"/>
      <c r="R280" s="338"/>
      <c r="S280" s="338"/>
      <c r="T280" s="338"/>
      <c r="U280" s="338"/>
      <c r="V280" s="338"/>
      <c r="W280" s="338"/>
      <c r="X280" s="338"/>
      <c r="Y280" s="338"/>
      <c r="Z280" s="338"/>
      <c r="AA280" s="338"/>
    </row>
    <row r="281" ht="39.0" customHeight="1">
      <c r="A281" s="382"/>
      <c r="B281" s="382"/>
      <c r="C281" s="382"/>
      <c r="D281" s="382"/>
      <c r="E281" s="382"/>
      <c r="F281" s="382"/>
      <c r="G281" s="382"/>
      <c r="H281" s="382"/>
      <c r="I281" s="382"/>
      <c r="J281" s="382"/>
      <c r="K281" s="382"/>
      <c r="L281" s="382"/>
      <c r="M281" s="338"/>
      <c r="N281" s="338"/>
      <c r="O281" s="338"/>
      <c r="P281" s="338"/>
      <c r="Q281" s="338"/>
      <c r="R281" s="338"/>
      <c r="S281" s="338"/>
      <c r="T281" s="338"/>
      <c r="U281" s="338"/>
      <c r="V281" s="338"/>
      <c r="W281" s="338"/>
      <c r="X281" s="338"/>
      <c r="Y281" s="338"/>
      <c r="Z281" s="338"/>
      <c r="AA281" s="338"/>
    </row>
    <row r="282" ht="39.0" customHeight="1">
      <c r="A282" s="382"/>
      <c r="B282" s="382"/>
      <c r="C282" s="382"/>
      <c r="D282" s="382"/>
      <c r="E282" s="382"/>
      <c r="F282" s="382"/>
      <c r="G282" s="382"/>
      <c r="H282" s="382"/>
      <c r="I282" s="382"/>
      <c r="J282" s="382"/>
      <c r="K282" s="382"/>
      <c r="L282" s="382"/>
      <c r="M282" s="338"/>
      <c r="N282" s="338"/>
      <c r="O282" s="338"/>
      <c r="P282" s="338"/>
      <c r="Q282" s="338"/>
      <c r="R282" s="338"/>
      <c r="S282" s="338"/>
      <c r="T282" s="338"/>
      <c r="U282" s="338"/>
      <c r="V282" s="338"/>
      <c r="W282" s="338"/>
      <c r="X282" s="338"/>
      <c r="Y282" s="338"/>
      <c r="Z282" s="338"/>
      <c r="AA282" s="338"/>
    </row>
    <row r="283" ht="39.0" customHeight="1">
      <c r="A283" s="382"/>
      <c r="B283" s="382"/>
      <c r="C283" s="382"/>
      <c r="D283" s="382"/>
      <c r="E283" s="382"/>
      <c r="F283" s="382"/>
      <c r="G283" s="382"/>
      <c r="H283" s="382"/>
      <c r="I283" s="382"/>
      <c r="J283" s="382"/>
      <c r="K283" s="382"/>
      <c r="L283" s="382"/>
      <c r="M283" s="338"/>
      <c r="N283" s="338"/>
      <c r="O283" s="338"/>
      <c r="P283" s="338"/>
      <c r="Q283" s="338"/>
      <c r="R283" s="338"/>
      <c r="S283" s="338"/>
      <c r="T283" s="338"/>
      <c r="U283" s="338"/>
      <c r="V283" s="338"/>
      <c r="W283" s="338"/>
      <c r="X283" s="338"/>
      <c r="Y283" s="338"/>
      <c r="Z283" s="338"/>
      <c r="AA283" s="338"/>
    </row>
    <row r="284" ht="39.0" customHeight="1">
      <c r="A284" s="382"/>
      <c r="B284" s="382"/>
      <c r="C284" s="382"/>
      <c r="D284" s="382"/>
      <c r="E284" s="382"/>
      <c r="F284" s="382"/>
      <c r="G284" s="382"/>
      <c r="H284" s="382"/>
      <c r="I284" s="382"/>
      <c r="J284" s="382"/>
      <c r="K284" s="382"/>
      <c r="L284" s="382"/>
      <c r="M284" s="338"/>
      <c r="N284" s="338"/>
      <c r="O284" s="338"/>
      <c r="P284" s="338"/>
      <c r="Q284" s="338"/>
      <c r="R284" s="338"/>
      <c r="S284" s="338"/>
      <c r="T284" s="338"/>
      <c r="U284" s="338"/>
      <c r="V284" s="338"/>
      <c r="W284" s="338"/>
      <c r="X284" s="338"/>
      <c r="Y284" s="338"/>
      <c r="Z284" s="338"/>
      <c r="AA284" s="338"/>
    </row>
    <row r="285" ht="39.0" customHeight="1">
      <c r="A285" s="382"/>
      <c r="B285" s="382"/>
      <c r="C285" s="382"/>
      <c r="D285" s="382"/>
      <c r="E285" s="382"/>
      <c r="F285" s="382"/>
      <c r="G285" s="382"/>
      <c r="H285" s="382"/>
      <c r="I285" s="382"/>
      <c r="J285" s="382"/>
      <c r="K285" s="382"/>
      <c r="L285" s="382"/>
      <c r="M285" s="338"/>
      <c r="N285" s="338"/>
      <c r="O285" s="338"/>
      <c r="P285" s="338"/>
      <c r="Q285" s="338"/>
      <c r="R285" s="338"/>
      <c r="S285" s="338"/>
      <c r="T285" s="338"/>
      <c r="U285" s="338"/>
      <c r="V285" s="338"/>
      <c r="W285" s="338"/>
      <c r="X285" s="338"/>
      <c r="Y285" s="338"/>
      <c r="Z285" s="338"/>
      <c r="AA285" s="338"/>
    </row>
    <row r="286" ht="39.0" customHeight="1">
      <c r="A286" s="382"/>
      <c r="B286" s="382"/>
      <c r="C286" s="382"/>
      <c r="D286" s="382"/>
      <c r="E286" s="382"/>
      <c r="F286" s="382"/>
      <c r="G286" s="382"/>
      <c r="H286" s="382"/>
      <c r="I286" s="382"/>
      <c r="J286" s="382"/>
      <c r="K286" s="382"/>
      <c r="L286" s="382"/>
      <c r="M286" s="338"/>
      <c r="N286" s="338"/>
      <c r="O286" s="338"/>
      <c r="P286" s="338"/>
      <c r="Q286" s="338"/>
      <c r="R286" s="338"/>
      <c r="S286" s="338"/>
      <c r="T286" s="338"/>
      <c r="U286" s="338"/>
      <c r="V286" s="338"/>
      <c r="W286" s="338"/>
      <c r="X286" s="338"/>
      <c r="Y286" s="338"/>
      <c r="Z286" s="338"/>
      <c r="AA286" s="338"/>
    </row>
    <row r="287" ht="39.0" customHeight="1">
      <c r="A287" s="382"/>
      <c r="B287" s="382"/>
      <c r="C287" s="382"/>
      <c r="D287" s="382"/>
      <c r="E287" s="382"/>
      <c r="F287" s="382"/>
      <c r="G287" s="382"/>
      <c r="H287" s="382"/>
      <c r="I287" s="382"/>
      <c r="J287" s="382"/>
      <c r="K287" s="382"/>
      <c r="L287" s="382"/>
      <c r="M287" s="338"/>
      <c r="N287" s="338"/>
      <c r="O287" s="338"/>
      <c r="P287" s="338"/>
      <c r="Q287" s="338"/>
      <c r="R287" s="338"/>
      <c r="S287" s="338"/>
      <c r="T287" s="338"/>
      <c r="U287" s="338"/>
      <c r="V287" s="338"/>
      <c r="W287" s="338"/>
      <c r="X287" s="338"/>
      <c r="Y287" s="338"/>
      <c r="Z287" s="338"/>
      <c r="AA287" s="338"/>
    </row>
    <row r="288" ht="39.0" customHeight="1">
      <c r="A288" s="382"/>
      <c r="B288" s="382"/>
      <c r="C288" s="382"/>
      <c r="D288" s="382"/>
      <c r="E288" s="382"/>
      <c r="F288" s="382"/>
      <c r="G288" s="382"/>
      <c r="H288" s="382"/>
      <c r="I288" s="382"/>
      <c r="J288" s="382"/>
      <c r="K288" s="382"/>
      <c r="L288" s="382"/>
      <c r="M288" s="338"/>
      <c r="N288" s="338"/>
      <c r="O288" s="338"/>
      <c r="P288" s="338"/>
      <c r="Q288" s="338"/>
      <c r="R288" s="338"/>
      <c r="S288" s="338"/>
      <c r="T288" s="338"/>
      <c r="U288" s="338"/>
      <c r="V288" s="338"/>
      <c r="W288" s="338"/>
      <c r="X288" s="338"/>
      <c r="Y288" s="338"/>
      <c r="Z288" s="338"/>
      <c r="AA288" s="338"/>
    </row>
    <row r="289" ht="39.0" customHeight="1">
      <c r="A289" s="382"/>
      <c r="B289" s="382"/>
      <c r="C289" s="382"/>
      <c r="D289" s="382"/>
      <c r="E289" s="382"/>
      <c r="F289" s="382"/>
      <c r="G289" s="382"/>
      <c r="H289" s="382"/>
      <c r="I289" s="382"/>
      <c r="J289" s="382"/>
      <c r="K289" s="382"/>
      <c r="L289" s="382"/>
      <c r="M289" s="338"/>
      <c r="N289" s="338"/>
      <c r="O289" s="338"/>
      <c r="P289" s="338"/>
      <c r="Q289" s="338"/>
      <c r="R289" s="338"/>
      <c r="S289" s="338"/>
      <c r="T289" s="338"/>
      <c r="U289" s="338"/>
      <c r="V289" s="338"/>
      <c r="W289" s="338"/>
      <c r="X289" s="338"/>
      <c r="Y289" s="338"/>
      <c r="Z289" s="338"/>
      <c r="AA289" s="338"/>
    </row>
    <row r="290" ht="39.0" customHeight="1">
      <c r="A290" s="382"/>
      <c r="B290" s="382"/>
      <c r="C290" s="382"/>
      <c r="D290" s="382"/>
      <c r="E290" s="382"/>
      <c r="F290" s="382"/>
      <c r="G290" s="382"/>
      <c r="H290" s="382"/>
      <c r="I290" s="382"/>
      <c r="J290" s="382"/>
      <c r="K290" s="382"/>
      <c r="L290" s="382"/>
      <c r="M290" s="338"/>
      <c r="N290" s="338"/>
      <c r="O290" s="338"/>
      <c r="P290" s="338"/>
      <c r="Q290" s="338"/>
      <c r="R290" s="338"/>
      <c r="S290" s="338"/>
      <c r="T290" s="338"/>
      <c r="U290" s="338"/>
      <c r="V290" s="338"/>
      <c r="W290" s="338"/>
      <c r="X290" s="338"/>
      <c r="Y290" s="338"/>
      <c r="Z290" s="338"/>
      <c r="AA290" s="338"/>
    </row>
    <row r="291" ht="39.0" customHeight="1">
      <c r="A291" s="382"/>
      <c r="B291" s="382"/>
      <c r="C291" s="382"/>
      <c r="D291" s="382"/>
      <c r="E291" s="382"/>
      <c r="F291" s="382"/>
      <c r="G291" s="382"/>
      <c r="H291" s="382"/>
      <c r="I291" s="382"/>
      <c r="J291" s="382"/>
      <c r="K291" s="382"/>
      <c r="L291" s="382"/>
      <c r="M291" s="338"/>
      <c r="N291" s="338"/>
      <c r="O291" s="338"/>
      <c r="P291" s="338"/>
      <c r="Q291" s="338"/>
      <c r="R291" s="338"/>
      <c r="S291" s="338"/>
      <c r="T291" s="338"/>
      <c r="U291" s="338"/>
      <c r="V291" s="338"/>
      <c r="W291" s="338"/>
      <c r="X291" s="338"/>
      <c r="Y291" s="338"/>
      <c r="Z291" s="338"/>
      <c r="AA291" s="338"/>
    </row>
    <row r="292" ht="39.0" customHeight="1">
      <c r="A292" s="382"/>
      <c r="B292" s="382"/>
      <c r="C292" s="382"/>
      <c r="D292" s="382"/>
      <c r="E292" s="382"/>
      <c r="F292" s="382"/>
      <c r="G292" s="382"/>
      <c r="H292" s="382"/>
      <c r="I292" s="382"/>
      <c r="J292" s="382"/>
      <c r="K292" s="382"/>
      <c r="L292" s="382"/>
      <c r="M292" s="338"/>
      <c r="N292" s="338"/>
      <c r="O292" s="338"/>
      <c r="P292" s="338"/>
      <c r="Q292" s="338"/>
      <c r="R292" s="338"/>
      <c r="S292" s="338"/>
      <c r="T292" s="338"/>
      <c r="U292" s="338"/>
      <c r="V292" s="338"/>
      <c r="W292" s="338"/>
      <c r="X292" s="338"/>
      <c r="Y292" s="338"/>
      <c r="Z292" s="338"/>
      <c r="AA292" s="338"/>
    </row>
    <row r="293" ht="39.0" customHeight="1">
      <c r="A293" s="382"/>
      <c r="B293" s="382"/>
      <c r="C293" s="382"/>
      <c r="D293" s="382"/>
      <c r="E293" s="382"/>
      <c r="F293" s="382"/>
      <c r="G293" s="382"/>
      <c r="H293" s="382"/>
      <c r="I293" s="382"/>
      <c r="J293" s="382"/>
      <c r="K293" s="382"/>
      <c r="L293" s="382"/>
      <c r="M293" s="338"/>
      <c r="N293" s="338"/>
      <c r="O293" s="338"/>
      <c r="P293" s="338"/>
      <c r="Q293" s="338"/>
      <c r="R293" s="338"/>
      <c r="S293" s="338"/>
      <c r="T293" s="338"/>
      <c r="U293" s="338"/>
      <c r="V293" s="338"/>
      <c r="W293" s="338"/>
      <c r="X293" s="338"/>
      <c r="Y293" s="338"/>
      <c r="Z293" s="338"/>
      <c r="AA293" s="338"/>
    </row>
    <row r="294" ht="39.0" customHeight="1">
      <c r="A294" s="382"/>
      <c r="B294" s="382"/>
      <c r="C294" s="382"/>
      <c r="D294" s="382"/>
      <c r="E294" s="382"/>
      <c r="F294" s="382"/>
      <c r="G294" s="382"/>
      <c r="H294" s="382"/>
      <c r="I294" s="382"/>
      <c r="J294" s="382"/>
      <c r="K294" s="382"/>
      <c r="L294" s="382"/>
      <c r="M294" s="338"/>
      <c r="N294" s="338"/>
      <c r="O294" s="338"/>
      <c r="P294" s="338"/>
      <c r="Q294" s="338"/>
      <c r="R294" s="338"/>
      <c r="S294" s="338"/>
      <c r="T294" s="338"/>
      <c r="U294" s="338"/>
      <c r="V294" s="338"/>
      <c r="W294" s="338"/>
      <c r="X294" s="338"/>
      <c r="Y294" s="338"/>
      <c r="Z294" s="338"/>
      <c r="AA294" s="338"/>
    </row>
    <row r="295" ht="39.0" customHeight="1">
      <c r="A295" s="382"/>
      <c r="B295" s="382"/>
      <c r="C295" s="382"/>
      <c r="D295" s="382"/>
      <c r="E295" s="382"/>
      <c r="F295" s="382"/>
      <c r="G295" s="382"/>
      <c r="H295" s="382"/>
      <c r="I295" s="382"/>
      <c r="J295" s="382"/>
      <c r="K295" s="382"/>
      <c r="L295" s="382"/>
      <c r="M295" s="338"/>
      <c r="N295" s="338"/>
      <c r="O295" s="338"/>
      <c r="P295" s="338"/>
      <c r="Q295" s="338"/>
      <c r="R295" s="338"/>
      <c r="S295" s="338"/>
      <c r="T295" s="338"/>
      <c r="U295" s="338"/>
      <c r="V295" s="338"/>
      <c r="W295" s="338"/>
      <c r="X295" s="338"/>
      <c r="Y295" s="338"/>
      <c r="Z295" s="338"/>
      <c r="AA295" s="338"/>
    </row>
    <row r="296" ht="39.0" customHeight="1">
      <c r="A296" s="382"/>
      <c r="B296" s="382"/>
      <c r="C296" s="382"/>
      <c r="D296" s="382"/>
      <c r="E296" s="382"/>
      <c r="F296" s="382"/>
      <c r="G296" s="382"/>
      <c r="H296" s="382"/>
      <c r="I296" s="382"/>
      <c r="J296" s="382"/>
      <c r="K296" s="382"/>
      <c r="L296" s="382"/>
      <c r="M296" s="338"/>
      <c r="N296" s="338"/>
      <c r="O296" s="338"/>
      <c r="P296" s="338"/>
      <c r="Q296" s="338"/>
      <c r="R296" s="338"/>
      <c r="S296" s="338"/>
      <c r="T296" s="338"/>
      <c r="U296" s="338"/>
      <c r="V296" s="338"/>
      <c r="W296" s="338"/>
      <c r="X296" s="338"/>
      <c r="Y296" s="338"/>
      <c r="Z296" s="338"/>
      <c r="AA296" s="338"/>
    </row>
    <row r="297" ht="39.0" customHeight="1">
      <c r="A297" s="382"/>
      <c r="B297" s="382"/>
      <c r="C297" s="382"/>
      <c r="D297" s="382"/>
      <c r="E297" s="382"/>
      <c r="F297" s="382"/>
      <c r="G297" s="382"/>
      <c r="H297" s="382"/>
      <c r="I297" s="382"/>
      <c r="J297" s="382"/>
      <c r="K297" s="382"/>
      <c r="L297" s="382"/>
      <c r="M297" s="338"/>
      <c r="N297" s="338"/>
      <c r="O297" s="338"/>
      <c r="P297" s="338"/>
      <c r="Q297" s="338"/>
      <c r="R297" s="338"/>
      <c r="S297" s="338"/>
      <c r="T297" s="338"/>
      <c r="U297" s="338"/>
      <c r="V297" s="338"/>
      <c r="W297" s="338"/>
      <c r="X297" s="338"/>
      <c r="Y297" s="338"/>
      <c r="Z297" s="338"/>
      <c r="AA297" s="338"/>
    </row>
    <row r="298" ht="39.0" customHeight="1">
      <c r="A298" s="382"/>
      <c r="B298" s="382"/>
      <c r="C298" s="382"/>
      <c r="D298" s="382"/>
      <c r="E298" s="382"/>
      <c r="F298" s="382"/>
      <c r="G298" s="382"/>
      <c r="H298" s="382"/>
      <c r="I298" s="382"/>
      <c r="J298" s="382"/>
      <c r="K298" s="382"/>
      <c r="L298" s="382"/>
      <c r="M298" s="338"/>
      <c r="N298" s="338"/>
      <c r="O298" s="338"/>
      <c r="P298" s="338"/>
      <c r="Q298" s="338"/>
      <c r="R298" s="338"/>
      <c r="S298" s="338"/>
      <c r="T298" s="338"/>
      <c r="U298" s="338"/>
      <c r="V298" s="338"/>
      <c r="W298" s="338"/>
      <c r="X298" s="338"/>
      <c r="Y298" s="338"/>
      <c r="Z298" s="338"/>
      <c r="AA298" s="338"/>
    </row>
    <row r="299" ht="39.0" customHeight="1">
      <c r="A299" s="382"/>
      <c r="B299" s="382"/>
      <c r="C299" s="382"/>
      <c r="D299" s="382"/>
      <c r="E299" s="382"/>
      <c r="F299" s="382"/>
      <c r="G299" s="382"/>
      <c r="H299" s="382"/>
      <c r="I299" s="382"/>
      <c r="J299" s="382"/>
      <c r="K299" s="382"/>
      <c r="L299" s="382"/>
      <c r="M299" s="338"/>
      <c r="N299" s="338"/>
      <c r="O299" s="338"/>
      <c r="P299" s="338"/>
      <c r="Q299" s="338"/>
      <c r="R299" s="338"/>
      <c r="S299" s="338"/>
      <c r="T299" s="338"/>
      <c r="U299" s="338"/>
      <c r="V299" s="338"/>
      <c r="W299" s="338"/>
      <c r="X299" s="338"/>
      <c r="Y299" s="338"/>
      <c r="Z299" s="338"/>
      <c r="AA299" s="338"/>
    </row>
    <row r="300" ht="39.0" customHeight="1">
      <c r="A300" s="382"/>
      <c r="B300" s="382"/>
      <c r="C300" s="382"/>
      <c r="D300" s="382"/>
      <c r="E300" s="382"/>
      <c r="F300" s="382"/>
      <c r="G300" s="382"/>
      <c r="H300" s="382"/>
      <c r="I300" s="382"/>
      <c r="J300" s="382"/>
      <c r="K300" s="382"/>
      <c r="L300" s="382"/>
      <c r="M300" s="338"/>
      <c r="N300" s="338"/>
      <c r="O300" s="338"/>
      <c r="P300" s="338"/>
      <c r="Q300" s="338"/>
      <c r="R300" s="338"/>
      <c r="S300" s="338"/>
      <c r="T300" s="338"/>
      <c r="U300" s="338"/>
      <c r="V300" s="338"/>
      <c r="W300" s="338"/>
      <c r="X300" s="338"/>
      <c r="Y300" s="338"/>
      <c r="Z300" s="338"/>
      <c r="AA300" s="338"/>
    </row>
    <row r="301" ht="39.0" customHeight="1">
      <c r="A301" s="382"/>
      <c r="B301" s="382"/>
      <c r="C301" s="382"/>
      <c r="D301" s="382"/>
      <c r="E301" s="382"/>
      <c r="F301" s="382"/>
      <c r="G301" s="382"/>
      <c r="H301" s="382"/>
      <c r="I301" s="382"/>
      <c r="J301" s="382"/>
      <c r="K301" s="382"/>
      <c r="L301" s="382"/>
      <c r="M301" s="338"/>
      <c r="N301" s="338"/>
      <c r="O301" s="338"/>
      <c r="P301" s="338"/>
      <c r="Q301" s="338"/>
      <c r="R301" s="338"/>
      <c r="S301" s="338"/>
      <c r="T301" s="338"/>
      <c r="U301" s="338"/>
      <c r="V301" s="338"/>
      <c r="W301" s="338"/>
      <c r="X301" s="338"/>
      <c r="Y301" s="338"/>
      <c r="Z301" s="338"/>
      <c r="AA301" s="338"/>
    </row>
    <row r="302" ht="39.0" customHeight="1">
      <c r="A302" s="382"/>
      <c r="B302" s="382"/>
      <c r="C302" s="382"/>
      <c r="D302" s="382"/>
      <c r="E302" s="382"/>
      <c r="F302" s="382"/>
      <c r="G302" s="382"/>
      <c r="H302" s="382"/>
      <c r="I302" s="382"/>
      <c r="J302" s="382"/>
      <c r="K302" s="382"/>
      <c r="L302" s="382"/>
      <c r="M302" s="338"/>
      <c r="N302" s="338"/>
      <c r="O302" s="338"/>
      <c r="P302" s="338"/>
      <c r="Q302" s="338"/>
      <c r="R302" s="338"/>
      <c r="S302" s="338"/>
      <c r="T302" s="338"/>
      <c r="U302" s="338"/>
      <c r="V302" s="338"/>
      <c r="W302" s="338"/>
      <c r="X302" s="338"/>
      <c r="Y302" s="338"/>
      <c r="Z302" s="338"/>
      <c r="AA302" s="338"/>
    </row>
    <row r="303" ht="39.0" customHeight="1">
      <c r="A303" s="382"/>
      <c r="B303" s="382"/>
      <c r="C303" s="382"/>
      <c r="D303" s="382"/>
      <c r="E303" s="382"/>
      <c r="F303" s="382"/>
      <c r="G303" s="382"/>
      <c r="H303" s="382"/>
      <c r="I303" s="382"/>
      <c r="J303" s="382"/>
      <c r="K303" s="382"/>
      <c r="L303" s="382"/>
      <c r="M303" s="338"/>
      <c r="N303" s="338"/>
      <c r="O303" s="338"/>
      <c r="P303" s="338"/>
      <c r="Q303" s="338"/>
      <c r="R303" s="338"/>
      <c r="S303" s="338"/>
      <c r="T303" s="338"/>
      <c r="U303" s="338"/>
      <c r="V303" s="338"/>
      <c r="W303" s="338"/>
      <c r="X303" s="338"/>
      <c r="Y303" s="338"/>
      <c r="Z303" s="338"/>
      <c r="AA303" s="338"/>
    </row>
    <row r="304" ht="39.0" customHeight="1">
      <c r="A304" s="382"/>
      <c r="B304" s="382"/>
      <c r="C304" s="382"/>
      <c r="D304" s="382"/>
      <c r="E304" s="382"/>
      <c r="F304" s="382"/>
      <c r="G304" s="382"/>
      <c r="H304" s="382"/>
      <c r="I304" s="382"/>
      <c r="J304" s="382"/>
      <c r="K304" s="382"/>
      <c r="L304" s="382"/>
      <c r="M304" s="338"/>
      <c r="N304" s="338"/>
      <c r="O304" s="338"/>
      <c r="P304" s="338"/>
      <c r="Q304" s="338"/>
      <c r="R304" s="338"/>
      <c r="S304" s="338"/>
      <c r="T304" s="338"/>
      <c r="U304" s="338"/>
      <c r="V304" s="338"/>
      <c r="W304" s="338"/>
      <c r="X304" s="338"/>
      <c r="Y304" s="338"/>
      <c r="Z304" s="338"/>
      <c r="AA304" s="338"/>
    </row>
    <row r="305" ht="39.0" customHeight="1">
      <c r="A305" s="382"/>
      <c r="B305" s="382"/>
      <c r="C305" s="382"/>
      <c r="D305" s="382"/>
      <c r="E305" s="382"/>
      <c r="F305" s="382"/>
      <c r="G305" s="382"/>
      <c r="H305" s="382"/>
      <c r="I305" s="382"/>
      <c r="J305" s="382"/>
      <c r="K305" s="382"/>
      <c r="L305" s="382"/>
      <c r="M305" s="338"/>
      <c r="N305" s="338"/>
      <c r="O305" s="338"/>
      <c r="P305" s="338"/>
      <c r="Q305" s="338"/>
      <c r="R305" s="338"/>
      <c r="S305" s="338"/>
      <c r="T305" s="338"/>
      <c r="U305" s="338"/>
      <c r="V305" s="338"/>
      <c r="W305" s="338"/>
      <c r="X305" s="338"/>
      <c r="Y305" s="338"/>
      <c r="Z305" s="338"/>
      <c r="AA305" s="338"/>
    </row>
    <row r="306" ht="39.0" customHeight="1">
      <c r="A306" s="382"/>
      <c r="B306" s="382"/>
      <c r="C306" s="382"/>
      <c r="D306" s="382"/>
      <c r="E306" s="382"/>
      <c r="F306" s="382"/>
      <c r="G306" s="382"/>
      <c r="H306" s="382"/>
      <c r="I306" s="382"/>
      <c r="J306" s="382"/>
      <c r="K306" s="382"/>
      <c r="L306" s="382"/>
      <c r="M306" s="338"/>
      <c r="N306" s="338"/>
      <c r="O306" s="338"/>
      <c r="P306" s="338"/>
      <c r="Q306" s="338"/>
      <c r="R306" s="338"/>
      <c r="S306" s="338"/>
      <c r="T306" s="338"/>
      <c r="U306" s="338"/>
      <c r="V306" s="338"/>
      <c r="W306" s="338"/>
      <c r="X306" s="338"/>
      <c r="Y306" s="338"/>
      <c r="Z306" s="338"/>
      <c r="AA306" s="338"/>
    </row>
    <row r="307" ht="39.0" customHeight="1">
      <c r="A307" s="382"/>
      <c r="B307" s="382"/>
      <c r="C307" s="382"/>
      <c r="D307" s="382"/>
      <c r="E307" s="382"/>
      <c r="F307" s="382"/>
      <c r="G307" s="382"/>
      <c r="H307" s="382"/>
      <c r="I307" s="382"/>
      <c r="J307" s="382"/>
      <c r="K307" s="382"/>
      <c r="L307" s="382"/>
      <c r="M307" s="338"/>
      <c r="N307" s="338"/>
      <c r="O307" s="338"/>
      <c r="P307" s="338"/>
      <c r="Q307" s="338"/>
      <c r="R307" s="338"/>
      <c r="S307" s="338"/>
      <c r="T307" s="338"/>
      <c r="U307" s="338"/>
      <c r="V307" s="338"/>
      <c r="W307" s="338"/>
      <c r="X307" s="338"/>
      <c r="Y307" s="338"/>
      <c r="Z307" s="338"/>
      <c r="AA307" s="338"/>
    </row>
    <row r="308" ht="39.0" customHeight="1">
      <c r="A308" s="382"/>
      <c r="B308" s="382"/>
      <c r="C308" s="382"/>
      <c r="D308" s="382"/>
      <c r="E308" s="382"/>
      <c r="F308" s="382"/>
      <c r="G308" s="382"/>
      <c r="H308" s="382"/>
      <c r="I308" s="382"/>
      <c r="J308" s="382"/>
      <c r="K308" s="382"/>
      <c r="L308" s="382"/>
      <c r="M308" s="338"/>
      <c r="N308" s="338"/>
      <c r="O308" s="338"/>
      <c r="P308" s="338"/>
      <c r="Q308" s="338"/>
      <c r="R308" s="338"/>
      <c r="S308" s="338"/>
      <c r="T308" s="338"/>
      <c r="U308" s="338"/>
      <c r="V308" s="338"/>
      <c r="W308" s="338"/>
      <c r="X308" s="338"/>
      <c r="Y308" s="338"/>
      <c r="Z308" s="338"/>
      <c r="AA308" s="338"/>
    </row>
    <row r="309" ht="39.0" customHeight="1">
      <c r="A309" s="382"/>
      <c r="B309" s="382"/>
      <c r="C309" s="382"/>
      <c r="D309" s="382"/>
      <c r="E309" s="382"/>
      <c r="F309" s="382"/>
      <c r="G309" s="382"/>
      <c r="H309" s="382"/>
      <c r="I309" s="382"/>
      <c r="J309" s="382"/>
      <c r="K309" s="382"/>
      <c r="L309" s="382"/>
      <c r="M309" s="338"/>
      <c r="N309" s="338"/>
      <c r="O309" s="338"/>
      <c r="P309" s="338"/>
      <c r="Q309" s="338"/>
      <c r="R309" s="338"/>
      <c r="S309" s="338"/>
      <c r="T309" s="338"/>
      <c r="U309" s="338"/>
      <c r="V309" s="338"/>
      <c r="W309" s="338"/>
      <c r="X309" s="338"/>
      <c r="Y309" s="338"/>
      <c r="Z309" s="338"/>
      <c r="AA309" s="338"/>
    </row>
    <row r="310" ht="39.0" customHeight="1">
      <c r="A310" s="382"/>
      <c r="B310" s="382"/>
      <c r="C310" s="382"/>
      <c r="D310" s="382"/>
      <c r="E310" s="382"/>
      <c r="F310" s="382"/>
      <c r="G310" s="382"/>
      <c r="H310" s="382"/>
      <c r="I310" s="382"/>
      <c r="J310" s="382"/>
      <c r="K310" s="382"/>
      <c r="L310" s="382"/>
      <c r="M310" s="338"/>
      <c r="N310" s="338"/>
      <c r="O310" s="338"/>
      <c r="P310" s="338"/>
      <c r="Q310" s="338"/>
      <c r="R310" s="338"/>
      <c r="S310" s="338"/>
      <c r="T310" s="338"/>
      <c r="U310" s="338"/>
      <c r="V310" s="338"/>
      <c r="W310" s="338"/>
      <c r="X310" s="338"/>
      <c r="Y310" s="338"/>
      <c r="Z310" s="338"/>
      <c r="AA310" s="338"/>
    </row>
    <row r="311" ht="39.0" customHeight="1">
      <c r="A311" s="382"/>
      <c r="B311" s="382"/>
      <c r="C311" s="382"/>
      <c r="D311" s="382"/>
      <c r="E311" s="382"/>
      <c r="F311" s="382"/>
      <c r="G311" s="382"/>
      <c r="H311" s="382"/>
      <c r="I311" s="382"/>
      <c r="J311" s="382"/>
      <c r="K311" s="382"/>
      <c r="L311" s="382"/>
      <c r="M311" s="338"/>
      <c r="N311" s="338"/>
      <c r="O311" s="338"/>
      <c r="P311" s="338"/>
      <c r="Q311" s="338"/>
      <c r="R311" s="338"/>
      <c r="S311" s="338"/>
      <c r="T311" s="338"/>
      <c r="U311" s="338"/>
      <c r="V311" s="338"/>
      <c r="W311" s="338"/>
      <c r="X311" s="338"/>
      <c r="Y311" s="338"/>
      <c r="Z311" s="338"/>
      <c r="AA311" s="338"/>
    </row>
    <row r="312" ht="39.0" customHeight="1">
      <c r="A312" s="382"/>
      <c r="B312" s="382"/>
      <c r="C312" s="382"/>
      <c r="D312" s="382"/>
      <c r="E312" s="382"/>
      <c r="F312" s="382"/>
      <c r="G312" s="382"/>
      <c r="H312" s="382"/>
      <c r="I312" s="382"/>
      <c r="J312" s="382"/>
      <c r="K312" s="382"/>
      <c r="L312" s="382"/>
      <c r="M312" s="338"/>
      <c r="N312" s="338"/>
      <c r="O312" s="338"/>
      <c r="P312" s="338"/>
      <c r="Q312" s="338"/>
      <c r="R312" s="338"/>
      <c r="S312" s="338"/>
      <c r="T312" s="338"/>
      <c r="U312" s="338"/>
      <c r="V312" s="338"/>
      <c r="W312" s="338"/>
      <c r="X312" s="338"/>
      <c r="Y312" s="338"/>
      <c r="Z312" s="338"/>
      <c r="AA312" s="338"/>
    </row>
    <row r="313" ht="39.0" customHeight="1">
      <c r="A313" s="382"/>
      <c r="B313" s="382"/>
      <c r="C313" s="382"/>
      <c r="D313" s="382"/>
      <c r="E313" s="382"/>
      <c r="F313" s="382"/>
      <c r="G313" s="382"/>
      <c r="H313" s="382"/>
      <c r="I313" s="382"/>
      <c r="J313" s="382"/>
      <c r="K313" s="382"/>
      <c r="L313" s="382"/>
      <c r="M313" s="338"/>
      <c r="N313" s="338"/>
      <c r="O313" s="338"/>
      <c r="P313" s="338"/>
      <c r="Q313" s="338"/>
      <c r="R313" s="338"/>
      <c r="S313" s="338"/>
      <c r="T313" s="338"/>
      <c r="U313" s="338"/>
      <c r="V313" s="338"/>
      <c r="W313" s="338"/>
      <c r="X313" s="338"/>
      <c r="Y313" s="338"/>
      <c r="Z313" s="338"/>
      <c r="AA313" s="338"/>
    </row>
    <row r="314" ht="39.0" customHeight="1">
      <c r="A314" s="382"/>
      <c r="B314" s="382"/>
      <c r="C314" s="382"/>
      <c r="D314" s="382"/>
      <c r="E314" s="382"/>
      <c r="F314" s="382"/>
      <c r="G314" s="382"/>
      <c r="H314" s="382"/>
      <c r="I314" s="382"/>
      <c r="J314" s="382"/>
      <c r="K314" s="382"/>
      <c r="L314" s="382"/>
      <c r="M314" s="338"/>
      <c r="N314" s="338"/>
      <c r="O314" s="338"/>
      <c r="P314" s="338"/>
      <c r="Q314" s="338"/>
      <c r="R314" s="338"/>
      <c r="S314" s="338"/>
      <c r="T314" s="338"/>
      <c r="U314" s="338"/>
      <c r="V314" s="338"/>
      <c r="W314" s="338"/>
      <c r="X314" s="338"/>
      <c r="Y314" s="338"/>
      <c r="Z314" s="338"/>
      <c r="AA314" s="338"/>
    </row>
    <row r="315" ht="39.0" customHeight="1">
      <c r="A315" s="382"/>
      <c r="B315" s="382"/>
      <c r="C315" s="382"/>
      <c r="D315" s="382"/>
      <c r="E315" s="382"/>
      <c r="F315" s="382"/>
      <c r="G315" s="382"/>
      <c r="H315" s="382"/>
      <c r="I315" s="382"/>
      <c r="J315" s="382"/>
      <c r="K315" s="382"/>
      <c r="L315" s="382"/>
      <c r="M315" s="338"/>
      <c r="N315" s="338"/>
      <c r="O315" s="338"/>
      <c r="P315" s="338"/>
      <c r="Q315" s="338"/>
      <c r="R315" s="338"/>
      <c r="S315" s="338"/>
      <c r="T315" s="338"/>
      <c r="U315" s="338"/>
      <c r="V315" s="338"/>
      <c r="W315" s="338"/>
      <c r="X315" s="338"/>
      <c r="Y315" s="338"/>
      <c r="Z315" s="338"/>
      <c r="AA315" s="338"/>
    </row>
    <row r="316" ht="39.0" customHeight="1">
      <c r="A316" s="382"/>
      <c r="B316" s="382"/>
      <c r="C316" s="382"/>
      <c r="D316" s="382"/>
      <c r="E316" s="382"/>
      <c r="F316" s="382"/>
      <c r="G316" s="382"/>
      <c r="H316" s="382"/>
      <c r="I316" s="382"/>
      <c r="J316" s="382"/>
      <c r="K316" s="382"/>
      <c r="L316" s="382"/>
      <c r="M316" s="338"/>
      <c r="N316" s="338"/>
      <c r="O316" s="338"/>
      <c r="P316" s="338"/>
      <c r="Q316" s="338"/>
      <c r="R316" s="338"/>
      <c r="S316" s="338"/>
      <c r="T316" s="338"/>
      <c r="U316" s="338"/>
      <c r="V316" s="338"/>
      <c r="W316" s="338"/>
      <c r="X316" s="338"/>
      <c r="Y316" s="338"/>
      <c r="Z316" s="338"/>
      <c r="AA316" s="338"/>
    </row>
    <row r="317" ht="39.0" customHeight="1">
      <c r="A317" s="382"/>
      <c r="B317" s="382"/>
      <c r="C317" s="382"/>
      <c r="D317" s="382"/>
      <c r="E317" s="382"/>
      <c r="F317" s="382"/>
      <c r="G317" s="382"/>
      <c r="H317" s="382"/>
      <c r="I317" s="382"/>
      <c r="J317" s="382"/>
      <c r="K317" s="382"/>
      <c r="L317" s="382"/>
      <c r="M317" s="338"/>
      <c r="N317" s="338"/>
      <c r="O317" s="338"/>
      <c r="P317" s="338"/>
      <c r="Q317" s="338"/>
      <c r="R317" s="338"/>
      <c r="S317" s="338"/>
      <c r="T317" s="338"/>
      <c r="U317" s="338"/>
      <c r="V317" s="338"/>
      <c r="W317" s="338"/>
      <c r="X317" s="338"/>
      <c r="Y317" s="338"/>
      <c r="Z317" s="338"/>
      <c r="AA317" s="338"/>
    </row>
    <row r="318" ht="39.0" customHeight="1">
      <c r="A318" s="382"/>
      <c r="B318" s="382"/>
      <c r="C318" s="382"/>
      <c r="D318" s="382"/>
      <c r="E318" s="382"/>
      <c r="F318" s="382"/>
      <c r="G318" s="382"/>
      <c r="H318" s="382"/>
      <c r="I318" s="382"/>
      <c r="J318" s="382"/>
      <c r="K318" s="382"/>
      <c r="L318" s="382"/>
      <c r="M318" s="338"/>
      <c r="N318" s="338"/>
      <c r="O318" s="338"/>
      <c r="P318" s="338"/>
      <c r="Q318" s="338"/>
      <c r="R318" s="338"/>
      <c r="S318" s="338"/>
      <c r="T318" s="338"/>
      <c r="U318" s="338"/>
      <c r="V318" s="338"/>
      <c r="W318" s="338"/>
      <c r="X318" s="338"/>
      <c r="Y318" s="338"/>
      <c r="Z318" s="338"/>
      <c r="AA318" s="338"/>
    </row>
    <row r="319" ht="39.0" customHeight="1">
      <c r="A319" s="382"/>
      <c r="B319" s="382"/>
      <c r="C319" s="382"/>
      <c r="D319" s="382"/>
      <c r="E319" s="382"/>
      <c r="F319" s="382"/>
      <c r="G319" s="382"/>
      <c r="H319" s="382"/>
      <c r="I319" s="382"/>
      <c r="J319" s="382"/>
      <c r="K319" s="382"/>
      <c r="L319" s="382"/>
      <c r="M319" s="338"/>
      <c r="N319" s="338"/>
      <c r="O319" s="338"/>
      <c r="P319" s="338"/>
      <c r="Q319" s="338"/>
      <c r="R319" s="338"/>
      <c r="S319" s="338"/>
      <c r="T319" s="338"/>
      <c r="U319" s="338"/>
      <c r="V319" s="338"/>
      <c r="W319" s="338"/>
      <c r="X319" s="338"/>
      <c r="Y319" s="338"/>
      <c r="Z319" s="338"/>
      <c r="AA319" s="338"/>
    </row>
    <row r="320" ht="39.0" customHeight="1">
      <c r="A320" s="382"/>
      <c r="B320" s="382"/>
      <c r="C320" s="382"/>
      <c r="D320" s="382"/>
      <c r="E320" s="382"/>
      <c r="F320" s="382"/>
      <c r="G320" s="382"/>
      <c r="H320" s="382"/>
      <c r="I320" s="382"/>
      <c r="J320" s="382"/>
      <c r="K320" s="382"/>
      <c r="L320" s="382"/>
      <c r="M320" s="338"/>
      <c r="N320" s="338"/>
      <c r="O320" s="338"/>
      <c r="P320" s="338"/>
      <c r="Q320" s="338"/>
      <c r="R320" s="338"/>
      <c r="S320" s="338"/>
      <c r="T320" s="338"/>
      <c r="U320" s="338"/>
      <c r="V320" s="338"/>
      <c r="W320" s="338"/>
      <c r="X320" s="338"/>
      <c r="Y320" s="338"/>
      <c r="Z320" s="338"/>
      <c r="AA320" s="338"/>
    </row>
    <row r="321" ht="39.0" customHeight="1">
      <c r="A321" s="382"/>
      <c r="B321" s="382"/>
      <c r="C321" s="382"/>
      <c r="D321" s="382"/>
      <c r="E321" s="382"/>
      <c r="F321" s="382"/>
      <c r="G321" s="382"/>
      <c r="H321" s="382"/>
      <c r="I321" s="382"/>
      <c r="J321" s="382"/>
      <c r="K321" s="382"/>
      <c r="L321" s="382"/>
      <c r="M321" s="338"/>
      <c r="N321" s="338"/>
      <c r="O321" s="338"/>
      <c r="P321" s="338"/>
      <c r="Q321" s="338"/>
      <c r="R321" s="338"/>
      <c r="S321" s="338"/>
      <c r="T321" s="338"/>
      <c r="U321" s="338"/>
      <c r="V321" s="338"/>
      <c r="W321" s="338"/>
      <c r="X321" s="338"/>
      <c r="Y321" s="338"/>
      <c r="Z321" s="338"/>
      <c r="AA321" s="338"/>
    </row>
    <row r="322" ht="39.0" customHeight="1">
      <c r="A322" s="382"/>
      <c r="B322" s="382"/>
      <c r="C322" s="382"/>
      <c r="D322" s="382"/>
      <c r="E322" s="382"/>
      <c r="F322" s="382"/>
      <c r="G322" s="382"/>
      <c r="H322" s="382"/>
      <c r="I322" s="382"/>
      <c r="J322" s="382"/>
      <c r="K322" s="382"/>
      <c r="L322" s="382"/>
      <c r="M322" s="338"/>
      <c r="N322" s="338"/>
      <c r="O322" s="338"/>
      <c r="P322" s="338"/>
      <c r="Q322" s="338"/>
      <c r="R322" s="338"/>
      <c r="S322" s="338"/>
      <c r="T322" s="338"/>
      <c r="U322" s="338"/>
      <c r="V322" s="338"/>
      <c r="W322" s="338"/>
      <c r="X322" s="338"/>
      <c r="Y322" s="338"/>
      <c r="Z322" s="338"/>
      <c r="AA322" s="338"/>
    </row>
    <row r="323" ht="39.0" customHeight="1">
      <c r="A323" s="382"/>
      <c r="B323" s="382"/>
      <c r="C323" s="382"/>
      <c r="D323" s="382"/>
      <c r="E323" s="382"/>
      <c r="F323" s="382"/>
      <c r="G323" s="382"/>
      <c r="H323" s="382"/>
      <c r="I323" s="382"/>
      <c r="J323" s="382"/>
      <c r="K323" s="382"/>
      <c r="L323" s="382"/>
      <c r="M323" s="338"/>
      <c r="N323" s="338"/>
      <c r="O323" s="338"/>
      <c r="P323" s="338"/>
      <c r="Q323" s="338"/>
      <c r="R323" s="338"/>
      <c r="S323" s="338"/>
      <c r="T323" s="338"/>
      <c r="U323" s="338"/>
      <c r="V323" s="338"/>
      <c r="W323" s="338"/>
      <c r="X323" s="338"/>
      <c r="Y323" s="338"/>
      <c r="Z323" s="338"/>
      <c r="AA323" s="338"/>
    </row>
    <row r="324" ht="39.0" customHeight="1">
      <c r="A324" s="382"/>
      <c r="B324" s="382"/>
      <c r="C324" s="382"/>
      <c r="D324" s="382"/>
      <c r="E324" s="382"/>
      <c r="F324" s="382"/>
      <c r="G324" s="382"/>
      <c r="H324" s="382"/>
      <c r="I324" s="382"/>
      <c r="J324" s="382"/>
      <c r="K324" s="382"/>
      <c r="L324" s="382"/>
      <c r="M324" s="338"/>
      <c r="N324" s="338"/>
      <c r="O324" s="338"/>
      <c r="P324" s="338"/>
      <c r="Q324" s="338"/>
      <c r="R324" s="338"/>
      <c r="S324" s="338"/>
      <c r="T324" s="338"/>
      <c r="U324" s="338"/>
      <c r="V324" s="338"/>
      <c r="W324" s="338"/>
      <c r="X324" s="338"/>
      <c r="Y324" s="338"/>
      <c r="Z324" s="338"/>
      <c r="AA324" s="338"/>
    </row>
    <row r="325" ht="39.0" customHeight="1">
      <c r="A325" s="382"/>
      <c r="B325" s="382"/>
      <c r="C325" s="382"/>
      <c r="D325" s="382"/>
      <c r="E325" s="382"/>
      <c r="F325" s="382"/>
      <c r="G325" s="382"/>
      <c r="H325" s="382"/>
      <c r="I325" s="382"/>
      <c r="J325" s="382"/>
      <c r="K325" s="382"/>
      <c r="L325" s="382"/>
      <c r="M325" s="338"/>
      <c r="N325" s="338"/>
      <c r="O325" s="338"/>
      <c r="P325" s="338"/>
      <c r="Q325" s="338"/>
      <c r="R325" s="338"/>
      <c r="S325" s="338"/>
      <c r="T325" s="338"/>
      <c r="U325" s="338"/>
      <c r="V325" s="338"/>
      <c r="W325" s="338"/>
      <c r="X325" s="338"/>
      <c r="Y325" s="338"/>
      <c r="Z325" s="338"/>
      <c r="AA325" s="338"/>
    </row>
    <row r="326" ht="39.0" customHeight="1">
      <c r="A326" s="382"/>
      <c r="B326" s="382"/>
      <c r="C326" s="382"/>
      <c r="D326" s="382"/>
      <c r="E326" s="382"/>
      <c r="F326" s="382"/>
      <c r="G326" s="382"/>
      <c r="H326" s="382"/>
      <c r="I326" s="382"/>
      <c r="J326" s="382"/>
      <c r="K326" s="382"/>
      <c r="L326" s="382"/>
      <c r="M326" s="338"/>
      <c r="N326" s="338"/>
      <c r="O326" s="338"/>
      <c r="P326" s="338"/>
      <c r="Q326" s="338"/>
      <c r="R326" s="338"/>
      <c r="S326" s="338"/>
      <c r="T326" s="338"/>
      <c r="U326" s="338"/>
      <c r="V326" s="338"/>
      <c r="W326" s="338"/>
      <c r="X326" s="338"/>
      <c r="Y326" s="338"/>
      <c r="Z326" s="338"/>
      <c r="AA326" s="338"/>
    </row>
    <row r="327" ht="39.0" customHeight="1">
      <c r="A327" s="382"/>
      <c r="B327" s="382"/>
      <c r="C327" s="382"/>
      <c r="D327" s="382"/>
      <c r="E327" s="382"/>
      <c r="F327" s="382"/>
      <c r="G327" s="382"/>
      <c r="H327" s="382"/>
      <c r="I327" s="382"/>
      <c r="J327" s="382"/>
      <c r="K327" s="382"/>
      <c r="L327" s="382"/>
      <c r="M327" s="338"/>
      <c r="N327" s="338"/>
      <c r="O327" s="338"/>
      <c r="P327" s="338"/>
      <c r="Q327" s="338"/>
      <c r="R327" s="338"/>
      <c r="S327" s="338"/>
      <c r="T327" s="338"/>
      <c r="U327" s="338"/>
      <c r="V327" s="338"/>
      <c r="W327" s="338"/>
      <c r="X327" s="338"/>
      <c r="Y327" s="338"/>
      <c r="Z327" s="338"/>
      <c r="AA327" s="338"/>
    </row>
    <row r="328" ht="39.0" customHeight="1">
      <c r="A328" s="382"/>
      <c r="B328" s="382"/>
      <c r="C328" s="382"/>
      <c r="D328" s="382"/>
      <c r="E328" s="382"/>
      <c r="F328" s="382"/>
      <c r="G328" s="382"/>
      <c r="H328" s="382"/>
      <c r="I328" s="382"/>
      <c r="J328" s="382"/>
      <c r="K328" s="382"/>
      <c r="L328" s="382"/>
      <c r="M328" s="338"/>
      <c r="N328" s="338"/>
      <c r="O328" s="338"/>
      <c r="P328" s="338"/>
      <c r="Q328" s="338"/>
      <c r="R328" s="338"/>
      <c r="S328" s="338"/>
      <c r="T328" s="338"/>
      <c r="U328" s="338"/>
      <c r="V328" s="338"/>
      <c r="W328" s="338"/>
      <c r="X328" s="338"/>
      <c r="Y328" s="338"/>
      <c r="Z328" s="338"/>
      <c r="AA328" s="338"/>
    </row>
    <row r="329" ht="39.0" customHeight="1">
      <c r="A329" s="382"/>
      <c r="B329" s="382"/>
      <c r="C329" s="382"/>
      <c r="D329" s="382"/>
      <c r="E329" s="382"/>
      <c r="F329" s="382"/>
      <c r="G329" s="382"/>
      <c r="H329" s="382"/>
      <c r="I329" s="382"/>
      <c r="J329" s="382"/>
      <c r="K329" s="382"/>
      <c r="L329" s="382"/>
      <c r="M329" s="338"/>
      <c r="N329" s="338"/>
      <c r="O329" s="338"/>
      <c r="P329" s="338"/>
      <c r="Q329" s="338"/>
      <c r="R329" s="338"/>
      <c r="S329" s="338"/>
      <c r="T329" s="338"/>
      <c r="U329" s="338"/>
      <c r="V329" s="338"/>
      <c r="W329" s="338"/>
      <c r="X329" s="338"/>
      <c r="Y329" s="338"/>
      <c r="Z329" s="338"/>
      <c r="AA329" s="338"/>
    </row>
    <row r="330" ht="39.0" customHeight="1">
      <c r="A330" s="382"/>
      <c r="B330" s="382"/>
      <c r="C330" s="382"/>
      <c r="D330" s="382"/>
      <c r="E330" s="382"/>
      <c r="F330" s="382"/>
      <c r="G330" s="382"/>
      <c r="H330" s="382"/>
      <c r="I330" s="382"/>
      <c r="J330" s="382"/>
      <c r="K330" s="382"/>
      <c r="L330" s="382"/>
      <c r="M330" s="338"/>
      <c r="N330" s="338"/>
      <c r="O330" s="338"/>
      <c r="P330" s="338"/>
      <c r="Q330" s="338"/>
      <c r="R330" s="338"/>
      <c r="S330" s="338"/>
      <c r="T330" s="338"/>
      <c r="U330" s="338"/>
      <c r="V330" s="338"/>
      <c r="W330" s="338"/>
      <c r="X330" s="338"/>
      <c r="Y330" s="338"/>
      <c r="Z330" s="338"/>
      <c r="AA330" s="338"/>
    </row>
    <row r="331" ht="39.0" customHeight="1">
      <c r="A331" s="382"/>
      <c r="B331" s="382"/>
      <c r="C331" s="382"/>
      <c r="D331" s="382"/>
      <c r="E331" s="382"/>
      <c r="F331" s="382"/>
      <c r="G331" s="382"/>
      <c r="H331" s="382"/>
      <c r="I331" s="382"/>
      <c r="J331" s="382"/>
      <c r="K331" s="382"/>
      <c r="L331" s="382"/>
      <c r="M331" s="338"/>
      <c r="N331" s="338"/>
      <c r="O331" s="338"/>
      <c r="P331" s="338"/>
      <c r="Q331" s="338"/>
      <c r="R331" s="338"/>
      <c r="S331" s="338"/>
      <c r="T331" s="338"/>
      <c r="U331" s="338"/>
      <c r="V331" s="338"/>
      <c r="W331" s="338"/>
      <c r="X331" s="338"/>
      <c r="Y331" s="338"/>
      <c r="Z331" s="338"/>
      <c r="AA331" s="338"/>
    </row>
    <row r="332" ht="39.0" customHeight="1">
      <c r="A332" s="382"/>
      <c r="B332" s="382"/>
      <c r="C332" s="382"/>
      <c r="D332" s="382"/>
      <c r="E332" s="382"/>
      <c r="F332" s="382"/>
      <c r="G332" s="382"/>
      <c r="H332" s="382"/>
      <c r="I332" s="382"/>
      <c r="J332" s="382"/>
      <c r="K332" s="382"/>
      <c r="L332" s="382"/>
      <c r="M332" s="338"/>
      <c r="N332" s="338"/>
      <c r="O332" s="338"/>
      <c r="P332" s="338"/>
      <c r="Q332" s="338"/>
      <c r="R332" s="338"/>
      <c r="S332" s="338"/>
      <c r="T332" s="338"/>
      <c r="U332" s="338"/>
      <c r="V332" s="338"/>
      <c r="W332" s="338"/>
      <c r="X332" s="338"/>
      <c r="Y332" s="338"/>
      <c r="Z332" s="338"/>
      <c r="AA332" s="338"/>
    </row>
    <row r="333" ht="39.0" customHeight="1">
      <c r="A333" s="382"/>
      <c r="B333" s="382"/>
      <c r="C333" s="382"/>
      <c r="D333" s="382"/>
      <c r="E333" s="382"/>
      <c r="F333" s="382"/>
      <c r="G333" s="382"/>
      <c r="H333" s="382"/>
      <c r="I333" s="382"/>
      <c r="J333" s="382"/>
      <c r="K333" s="382"/>
      <c r="L333" s="382"/>
      <c r="M333" s="338"/>
      <c r="N333" s="338"/>
      <c r="O333" s="338"/>
      <c r="P333" s="338"/>
      <c r="Q333" s="338"/>
      <c r="R333" s="338"/>
      <c r="S333" s="338"/>
      <c r="T333" s="338"/>
      <c r="U333" s="338"/>
      <c r="V333" s="338"/>
      <c r="W333" s="338"/>
      <c r="X333" s="338"/>
      <c r="Y333" s="338"/>
      <c r="Z333" s="338"/>
      <c r="AA333" s="338"/>
    </row>
    <row r="334" ht="39.0" customHeight="1">
      <c r="A334" s="382"/>
      <c r="B334" s="382"/>
      <c r="C334" s="382"/>
      <c r="D334" s="382"/>
      <c r="E334" s="382"/>
      <c r="F334" s="382"/>
      <c r="G334" s="382"/>
      <c r="H334" s="382"/>
      <c r="I334" s="382"/>
      <c r="J334" s="382"/>
      <c r="K334" s="382"/>
      <c r="L334" s="382"/>
      <c r="M334" s="338"/>
      <c r="N334" s="338"/>
      <c r="O334" s="338"/>
      <c r="P334" s="338"/>
      <c r="Q334" s="338"/>
      <c r="R334" s="338"/>
      <c r="S334" s="338"/>
      <c r="T334" s="338"/>
      <c r="U334" s="338"/>
      <c r="V334" s="338"/>
      <c r="W334" s="338"/>
      <c r="X334" s="338"/>
      <c r="Y334" s="338"/>
      <c r="Z334" s="338"/>
      <c r="AA334" s="338"/>
    </row>
    <row r="335" ht="39.0" customHeight="1">
      <c r="A335" s="382"/>
      <c r="B335" s="382"/>
      <c r="C335" s="382"/>
      <c r="D335" s="382"/>
      <c r="E335" s="382"/>
      <c r="F335" s="382"/>
      <c r="G335" s="382"/>
      <c r="H335" s="382"/>
      <c r="I335" s="382"/>
      <c r="J335" s="382"/>
      <c r="K335" s="382"/>
      <c r="L335" s="382"/>
      <c r="M335" s="338"/>
      <c r="N335" s="338"/>
      <c r="O335" s="338"/>
      <c r="P335" s="338"/>
      <c r="Q335" s="338"/>
      <c r="R335" s="338"/>
      <c r="S335" s="338"/>
      <c r="T335" s="338"/>
      <c r="U335" s="338"/>
      <c r="V335" s="338"/>
      <c r="W335" s="338"/>
      <c r="X335" s="338"/>
      <c r="Y335" s="338"/>
      <c r="Z335" s="338"/>
      <c r="AA335" s="338"/>
    </row>
    <row r="336" ht="39.0" customHeight="1">
      <c r="A336" s="382"/>
      <c r="B336" s="382"/>
      <c r="C336" s="382"/>
      <c r="D336" s="382"/>
      <c r="E336" s="382"/>
      <c r="F336" s="382"/>
      <c r="G336" s="382"/>
      <c r="H336" s="382"/>
      <c r="I336" s="382"/>
      <c r="J336" s="382"/>
      <c r="K336" s="382"/>
      <c r="L336" s="382"/>
      <c r="M336" s="338"/>
      <c r="N336" s="338"/>
      <c r="O336" s="338"/>
      <c r="P336" s="338"/>
      <c r="Q336" s="338"/>
      <c r="R336" s="338"/>
      <c r="S336" s="338"/>
      <c r="T336" s="338"/>
      <c r="U336" s="338"/>
      <c r="V336" s="338"/>
      <c r="W336" s="338"/>
      <c r="X336" s="338"/>
      <c r="Y336" s="338"/>
      <c r="Z336" s="338"/>
      <c r="AA336" s="338"/>
    </row>
    <row r="337" ht="39.0" customHeight="1">
      <c r="A337" s="382"/>
      <c r="B337" s="382"/>
      <c r="C337" s="382"/>
      <c r="D337" s="382"/>
      <c r="E337" s="382"/>
      <c r="F337" s="382"/>
      <c r="G337" s="382"/>
      <c r="H337" s="382"/>
      <c r="I337" s="382"/>
      <c r="J337" s="382"/>
      <c r="K337" s="382"/>
      <c r="L337" s="382"/>
      <c r="M337" s="338"/>
      <c r="N337" s="338"/>
      <c r="O337" s="338"/>
      <c r="P337" s="338"/>
      <c r="Q337" s="338"/>
      <c r="R337" s="338"/>
      <c r="S337" s="338"/>
      <c r="T337" s="338"/>
      <c r="U337" s="338"/>
      <c r="V337" s="338"/>
      <c r="W337" s="338"/>
      <c r="X337" s="338"/>
      <c r="Y337" s="338"/>
      <c r="Z337" s="338"/>
      <c r="AA337" s="338"/>
    </row>
    <row r="338" ht="39.0" customHeight="1">
      <c r="A338" s="382"/>
      <c r="B338" s="382"/>
      <c r="C338" s="382"/>
      <c r="D338" s="382"/>
      <c r="E338" s="382"/>
      <c r="F338" s="382"/>
      <c r="G338" s="382"/>
      <c r="H338" s="382"/>
      <c r="I338" s="382"/>
      <c r="J338" s="382"/>
      <c r="K338" s="382"/>
      <c r="L338" s="382"/>
      <c r="M338" s="338"/>
      <c r="N338" s="338"/>
      <c r="O338" s="338"/>
      <c r="P338" s="338"/>
      <c r="Q338" s="338"/>
      <c r="R338" s="338"/>
      <c r="S338" s="338"/>
      <c r="T338" s="338"/>
      <c r="U338" s="338"/>
      <c r="V338" s="338"/>
      <c r="W338" s="338"/>
      <c r="X338" s="338"/>
      <c r="Y338" s="338"/>
      <c r="Z338" s="338"/>
      <c r="AA338" s="338"/>
    </row>
    <row r="339" ht="39.0" customHeight="1">
      <c r="A339" s="382"/>
      <c r="B339" s="382"/>
      <c r="C339" s="382"/>
      <c r="D339" s="382"/>
      <c r="E339" s="382"/>
      <c r="F339" s="382"/>
      <c r="G339" s="382"/>
      <c r="H339" s="382"/>
      <c r="I339" s="382"/>
      <c r="J339" s="382"/>
      <c r="K339" s="382"/>
      <c r="L339" s="382"/>
      <c r="M339" s="338"/>
      <c r="N339" s="338"/>
      <c r="O339" s="338"/>
      <c r="P339" s="338"/>
      <c r="Q339" s="338"/>
      <c r="R339" s="338"/>
      <c r="S339" s="338"/>
      <c r="T339" s="338"/>
      <c r="U339" s="338"/>
      <c r="V339" s="338"/>
      <c r="W339" s="338"/>
      <c r="X339" s="338"/>
      <c r="Y339" s="338"/>
      <c r="Z339" s="338"/>
      <c r="AA339" s="338"/>
    </row>
    <row r="340" ht="39.0" customHeight="1">
      <c r="A340" s="382"/>
      <c r="B340" s="382"/>
      <c r="C340" s="382"/>
      <c r="D340" s="382"/>
      <c r="E340" s="382"/>
      <c r="F340" s="382"/>
      <c r="G340" s="382"/>
      <c r="H340" s="382"/>
      <c r="I340" s="382"/>
      <c r="J340" s="382"/>
      <c r="K340" s="382"/>
      <c r="L340" s="382"/>
      <c r="M340" s="338"/>
      <c r="N340" s="338"/>
      <c r="O340" s="338"/>
      <c r="P340" s="338"/>
      <c r="Q340" s="338"/>
      <c r="R340" s="338"/>
      <c r="S340" s="338"/>
      <c r="T340" s="338"/>
      <c r="U340" s="338"/>
      <c r="V340" s="338"/>
      <c r="W340" s="338"/>
      <c r="X340" s="338"/>
      <c r="Y340" s="338"/>
      <c r="Z340" s="338"/>
      <c r="AA340" s="338"/>
    </row>
    <row r="341" ht="39.0" customHeight="1">
      <c r="A341" s="382"/>
      <c r="B341" s="382"/>
      <c r="C341" s="382"/>
      <c r="D341" s="382"/>
      <c r="E341" s="382"/>
      <c r="F341" s="382"/>
      <c r="G341" s="382"/>
      <c r="H341" s="382"/>
      <c r="I341" s="382"/>
      <c r="J341" s="382"/>
      <c r="K341" s="382"/>
      <c r="L341" s="382"/>
      <c r="M341" s="338"/>
      <c r="N341" s="338"/>
      <c r="O341" s="338"/>
      <c r="P341" s="338"/>
      <c r="Q341" s="338"/>
      <c r="R341" s="338"/>
      <c r="S341" s="338"/>
      <c r="T341" s="338"/>
      <c r="U341" s="338"/>
      <c r="V341" s="338"/>
      <c r="W341" s="338"/>
      <c r="X341" s="338"/>
      <c r="Y341" s="338"/>
      <c r="Z341" s="338"/>
      <c r="AA341" s="338"/>
    </row>
    <row r="342" ht="39.0" customHeight="1">
      <c r="A342" s="382"/>
      <c r="B342" s="382"/>
      <c r="C342" s="382"/>
      <c r="D342" s="382"/>
      <c r="E342" s="382"/>
      <c r="F342" s="382"/>
      <c r="G342" s="382"/>
      <c r="H342" s="382"/>
      <c r="I342" s="382"/>
      <c r="J342" s="382"/>
      <c r="K342" s="382"/>
      <c r="L342" s="382"/>
      <c r="M342" s="338"/>
      <c r="N342" s="338"/>
      <c r="O342" s="338"/>
      <c r="P342" s="338"/>
      <c r="Q342" s="338"/>
      <c r="R342" s="338"/>
      <c r="S342" s="338"/>
      <c r="T342" s="338"/>
      <c r="U342" s="338"/>
      <c r="V342" s="338"/>
      <c r="W342" s="338"/>
      <c r="X342" s="338"/>
      <c r="Y342" s="338"/>
      <c r="Z342" s="338"/>
      <c r="AA342" s="338"/>
    </row>
    <row r="343" ht="39.0" customHeight="1">
      <c r="A343" s="382"/>
      <c r="B343" s="382"/>
      <c r="C343" s="382"/>
      <c r="D343" s="382"/>
      <c r="E343" s="382"/>
      <c r="F343" s="382"/>
      <c r="G343" s="382"/>
      <c r="H343" s="382"/>
      <c r="I343" s="382"/>
      <c r="J343" s="382"/>
      <c r="K343" s="382"/>
      <c r="L343" s="382"/>
      <c r="M343" s="338"/>
      <c r="N343" s="338"/>
      <c r="O343" s="338"/>
      <c r="P343" s="338"/>
      <c r="Q343" s="338"/>
      <c r="R343" s="338"/>
      <c r="S343" s="338"/>
      <c r="T343" s="338"/>
      <c r="U343" s="338"/>
      <c r="V343" s="338"/>
      <c r="W343" s="338"/>
      <c r="X343" s="338"/>
      <c r="Y343" s="338"/>
      <c r="Z343" s="338"/>
      <c r="AA343" s="338"/>
    </row>
    <row r="344" ht="39.0" customHeight="1">
      <c r="A344" s="382"/>
      <c r="B344" s="382"/>
      <c r="C344" s="382"/>
      <c r="D344" s="382"/>
      <c r="E344" s="382"/>
      <c r="F344" s="382"/>
      <c r="G344" s="382"/>
      <c r="H344" s="382"/>
      <c r="I344" s="382"/>
      <c r="J344" s="382"/>
      <c r="K344" s="382"/>
      <c r="L344" s="382"/>
      <c r="M344" s="338"/>
      <c r="N344" s="338"/>
      <c r="O344" s="338"/>
      <c r="P344" s="338"/>
      <c r="Q344" s="338"/>
      <c r="R344" s="338"/>
      <c r="S344" s="338"/>
      <c r="T344" s="338"/>
      <c r="U344" s="338"/>
      <c r="V344" s="338"/>
      <c r="W344" s="338"/>
      <c r="X344" s="338"/>
      <c r="Y344" s="338"/>
      <c r="Z344" s="338"/>
      <c r="AA344" s="338"/>
    </row>
    <row r="345" ht="39.0" customHeight="1">
      <c r="A345" s="382"/>
      <c r="B345" s="382"/>
      <c r="C345" s="382"/>
      <c r="D345" s="382"/>
      <c r="E345" s="382"/>
      <c r="F345" s="382"/>
      <c r="G345" s="382"/>
      <c r="H345" s="382"/>
      <c r="I345" s="382"/>
      <c r="J345" s="382"/>
      <c r="K345" s="382"/>
      <c r="L345" s="382"/>
      <c r="M345" s="338"/>
      <c r="N345" s="338"/>
      <c r="O345" s="338"/>
      <c r="P345" s="338"/>
      <c r="Q345" s="338"/>
      <c r="R345" s="338"/>
      <c r="S345" s="338"/>
      <c r="T345" s="338"/>
      <c r="U345" s="338"/>
      <c r="V345" s="338"/>
      <c r="W345" s="338"/>
      <c r="X345" s="338"/>
      <c r="Y345" s="338"/>
      <c r="Z345" s="338"/>
      <c r="AA345" s="338"/>
    </row>
    <row r="346" ht="39.0" customHeight="1">
      <c r="A346" s="382"/>
      <c r="B346" s="382"/>
      <c r="C346" s="382"/>
      <c r="D346" s="382"/>
      <c r="E346" s="382"/>
      <c r="F346" s="382"/>
      <c r="G346" s="382"/>
      <c r="H346" s="382"/>
      <c r="I346" s="382"/>
      <c r="J346" s="382"/>
      <c r="K346" s="382"/>
      <c r="L346" s="382"/>
      <c r="M346" s="338"/>
      <c r="N346" s="338"/>
      <c r="O346" s="338"/>
      <c r="P346" s="338"/>
      <c r="Q346" s="338"/>
      <c r="R346" s="338"/>
      <c r="S346" s="338"/>
      <c r="T346" s="338"/>
      <c r="U346" s="338"/>
      <c r="V346" s="338"/>
      <c r="W346" s="338"/>
      <c r="X346" s="338"/>
      <c r="Y346" s="338"/>
      <c r="Z346" s="338"/>
      <c r="AA346" s="338"/>
    </row>
    <row r="347" ht="39.0" customHeight="1">
      <c r="A347" s="382"/>
      <c r="B347" s="382"/>
      <c r="C347" s="382"/>
      <c r="D347" s="382"/>
      <c r="E347" s="382"/>
      <c r="F347" s="382"/>
      <c r="G347" s="382"/>
      <c r="H347" s="382"/>
      <c r="I347" s="382"/>
      <c r="J347" s="382"/>
      <c r="K347" s="382"/>
      <c r="L347" s="382"/>
      <c r="M347" s="338"/>
      <c r="N347" s="338"/>
      <c r="O347" s="338"/>
      <c r="P347" s="338"/>
      <c r="Q347" s="338"/>
      <c r="R347" s="338"/>
      <c r="S347" s="338"/>
      <c r="T347" s="338"/>
      <c r="U347" s="338"/>
      <c r="V347" s="338"/>
      <c r="W347" s="338"/>
      <c r="X347" s="338"/>
      <c r="Y347" s="338"/>
      <c r="Z347" s="338"/>
      <c r="AA347" s="338"/>
    </row>
    <row r="348" ht="39.0" customHeight="1">
      <c r="A348" s="382"/>
      <c r="B348" s="382"/>
      <c r="C348" s="382"/>
      <c r="D348" s="382"/>
      <c r="E348" s="382"/>
      <c r="F348" s="382"/>
      <c r="G348" s="382"/>
      <c r="H348" s="382"/>
      <c r="I348" s="382"/>
      <c r="J348" s="382"/>
      <c r="K348" s="382"/>
      <c r="L348" s="382"/>
      <c r="M348" s="338"/>
      <c r="N348" s="338"/>
      <c r="O348" s="338"/>
      <c r="P348" s="338"/>
      <c r="Q348" s="338"/>
      <c r="R348" s="338"/>
      <c r="S348" s="338"/>
      <c r="T348" s="338"/>
      <c r="U348" s="338"/>
      <c r="V348" s="338"/>
      <c r="W348" s="338"/>
      <c r="X348" s="338"/>
      <c r="Y348" s="338"/>
      <c r="Z348" s="338"/>
      <c r="AA348" s="338"/>
    </row>
    <row r="349" ht="39.0" customHeight="1">
      <c r="A349" s="382"/>
      <c r="B349" s="382"/>
      <c r="C349" s="382"/>
      <c r="D349" s="382"/>
      <c r="E349" s="382"/>
      <c r="F349" s="382"/>
      <c r="G349" s="382"/>
      <c r="H349" s="382"/>
      <c r="I349" s="382"/>
      <c r="J349" s="382"/>
      <c r="K349" s="382"/>
      <c r="L349" s="382"/>
      <c r="M349" s="338"/>
      <c r="N349" s="338"/>
      <c r="O349" s="338"/>
      <c r="P349" s="338"/>
      <c r="Q349" s="338"/>
      <c r="R349" s="338"/>
      <c r="S349" s="338"/>
      <c r="T349" s="338"/>
      <c r="U349" s="338"/>
      <c r="V349" s="338"/>
      <c r="W349" s="338"/>
      <c r="X349" s="338"/>
      <c r="Y349" s="338"/>
      <c r="Z349" s="338"/>
      <c r="AA349" s="338"/>
    </row>
    <row r="350" ht="39.0" customHeight="1">
      <c r="A350" s="382"/>
      <c r="B350" s="382"/>
      <c r="C350" s="382"/>
      <c r="D350" s="382"/>
      <c r="E350" s="382"/>
      <c r="F350" s="382"/>
      <c r="G350" s="382"/>
      <c r="H350" s="382"/>
      <c r="I350" s="382"/>
      <c r="J350" s="382"/>
      <c r="K350" s="382"/>
      <c r="L350" s="382"/>
      <c r="M350" s="338"/>
      <c r="N350" s="338"/>
      <c r="O350" s="338"/>
      <c r="P350" s="338"/>
      <c r="Q350" s="338"/>
      <c r="R350" s="338"/>
      <c r="S350" s="338"/>
      <c r="T350" s="338"/>
      <c r="U350" s="338"/>
      <c r="V350" s="338"/>
      <c r="W350" s="338"/>
      <c r="X350" s="338"/>
      <c r="Y350" s="338"/>
      <c r="Z350" s="338"/>
      <c r="AA350" s="338"/>
    </row>
    <row r="351" ht="39.0" customHeight="1">
      <c r="A351" s="382"/>
      <c r="B351" s="382"/>
      <c r="C351" s="382"/>
      <c r="D351" s="382"/>
      <c r="E351" s="382"/>
      <c r="F351" s="382"/>
      <c r="G351" s="382"/>
      <c r="H351" s="382"/>
      <c r="I351" s="382"/>
      <c r="J351" s="382"/>
      <c r="K351" s="382"/>
      <c r="L351" s="382"/>
      <c r="M351" s="338"/>
      <c r="N351" s="338"/>
      <c r="O351" s="338"/>
      <c r="P351" s="338"/>
      <c r="Q351" s="338"/>
      <c r="R351" s="338"/>
      <c r="S351" s="338"/>
      <c r="T351" s="338"/>
      <c r="U351" s="338"/>
      <c r="V351" s="338"/>
      <c r="W351" s="338"/>
      <c r="X351" s="338"/>
      <c r="Y351" s="338"/>
      <c r="Z351" s="338"/>
      <c r="AA351" s="338"/>
    </row>
    <row r="352" ht="39.0" customHeight="1">
      <c r="A352" s="382"/>
      <c r="B352" s="382"/>
      <c r="C352" s="382"/>
      <c r="D352" s="382"/>
      <c r="E352" s="382"/>
      <c r="F352" s="382"/>
      <c r="G352" s="382"/>
      <c r="H352" s="382"/>
      <c r="I352" s="382"/>
      <c r="J352" s="382"/>
      <c r="K352" s="382"/>
      <c r="L352" s="382"/>
      <c r="M352" s="338"/>
      <c r="N352" s="338"/>
      <c r="O352" s="338"/>
      <c r="P352" s="338"/>
      <c r="Q352" s="338"/>
      <c r="R352" s="338"/>
      <c r="S352" s="338"/>
      <c r="T352" s="338"/>
      <c r="U352" s="338"/>
      <c r="V352" s="338"/>
      <c r="W352" s="338"/>
      <c r="X352" s="338"/>
      <c r="Y352" s="338"/>
      <c r="Z352" s="338"/>
      <c r="AA352" s="338"/>
    </row>
    <row r="353" ht="39.0" customHeight="1">
      <c r="A353" s="382"/>
      <c r="B353" s="382"/>
      <c r="C353" s="382"/>
      <c r="D353" s="382"/>
      <c r="E353" s="382"/>
      <c r="F353" s="382"/>
      <c r="G353" s="382"/>
      <c r="H353" s="382"/>
      <c r="I353" s="382"/>
      <c r="J353" s="382"/>
      <c r="K353" s="382"/>
      <c r="L353" s="382"/>
      <c r="M353" s="338"/>
      <c r="N353" s="338"/>
      <c r="O353" s="338"/>
      <c r="P353" s="338"/>
      <c r="Q353" s="338"/>
      <c r="R353" s="338"/>
      <c r="S353" s="338"/>
      <c r="T353" s="338"/>
      <c r="U353" s="338"/>
      <c r="V353" s="338"/>
      <c r="W353" s="338"/>
      <c r="X353" s="338"/>
      <c r="Y353" s="338"/>
      <c r="Z353" s="338"/>
      <c r="AA353" s="338"/>
    </row>
    <row r="354" ht="39.0" customHeight="1">
      <c r="A354" s="382"/>
      <c r="B354" s="382"/>
      <c r="C354" s="382"/>
      <c r="D354" s="382"/>
      <c r="E354" s="382"/>
      <c r="F354" s="382"/>
      <c r="G354" s="382"/>
      <c r="H354" s="382"/>
      <c r="I354" s="382"/>
      <c r="J354" s="382"/>
      <c r="K354" s="382"/>
      <c r="L354" s="382"/>
      <c r="M354" s="338"/>
      <c r="N354" s="338"/>
      <c r="O354" s="338"/>
      <c r="P354" s="338"/>
      <c r="Q354" s="338"/>
      <c r="R354" s="338"/>
      <c r="S354" s="338"/>
      <c r="T354" s="338"/>
      <c r="U354" s="338"/>
      <c r="V354" s="338"/>
      <c r="W354" s="338"/>
      <c r="X354" s="338"/>
      <c r="Y354" s="338"/>
      <c r="Z354" s="338"/>
      <c r="AA354" s="338"/>
    </row>
    <row r="355" ht="39.0" customHeight="1">
      <c r="A355" s="382"/>
      <c r="B355" s="382"/>
      <c r="C355" s="382"/>
      <c r="D355" s="382"/>
      <c r="E355" s="382"/>
      <c r="F355" s="382"/>
      <c r="G355" s="382"/>
      <c r="H355" s="382"/>
      <c r="I355" s="382"/>
      <c r="J355" s="382"/>
      <c r="K355" s="382"/>
      <c r="L355" s="382"/>
      <c r="M355" s="338"/>
      <c r="N355" s="338"/>
      <c r="O355" s="338"/>
      <c r="P355" s="338"/>
      <c r="Q355" s="338"/>
      <c r="R355" s="338"/>
      <c r="S355" s="338"/>
      <c r="T355" s="338"/>
      <c r="U355" s="338"/>
      <c r="V355" s="338"/>
      <c r="W355" s="338"/>
      <c r="X355" s="338"/>
      <c r="Y355" s="338"/>
      <c r="Z355" s="338"/>
      <c r="AA355" s="338"/>
    </row>
    <row r="356" ht="39.0" customHeight="1">
      <c r="A356" s="382"/>
      <c r="B356" s="382"/>
      <c r="C356" s="382"/>
      <c r="D356" s="382"/>
      <c r="E356" s="382"/>
      <c r="F356" s="382"/>
      <c r="G356" s="382"/>
      <c r="H356" s="382"/>
      <c r="I356" s="382"/>
      <c r="J356" s="382"/>
      <c r="K356" s="382"/>
      <c r="L356" s="382"/>
      <c r="M356" s="338"/>
      <c r="N356" s="338"/>
      <c r="O356" s="338"/>
      <c r="P356" s="338"/>
      <c r="Q356" s="338"/>
      <c r="R356" s="338"/>
      <c r="S356" s="338"/>
      <c r="T356" s="338"/>
      <c r="U356" s="338"/>
      <c r="V356" s="338"/>
      <c r="W356" s="338"/>
      <c r="X356" s="338"/>
      <c r="Y356" s="338"/>
      <c r="Z356" s="338"/>
      <c r="AA356" s="338"/>
    </row>
    <row r="357" ht="39.0" customHeight="1">
      <c r="A357" s="382"/>
      <c r="B357" s="382"/>
      <c r="C357" s="382"/>
      <c r="D357" s="382"/>
      <c r="E357" s="382"/>
      <c r="F357" s="382"/>
      <c r="G357" s="382"/>
      <c r="H357" s="382"/>
      <c r="I357" s="382"/>
      <c r="J357" s="382"/>
      <c r="K357" s="382"/>
      <c r="L357" s="382"/>
      <c r="M357" s="338"/>
      <c r="N357" s="338"/>
      <c r="O357" s="338"/>
      <c r="P357" s="338"/>
      <c r="Q357" s="338"/>
      <c r="R357" s="338"/>
      <c r="S357" s="338"/>
      <c r="T357" s="338"/>
      <c r="U357" s="338"/>
      <c r="V357" s="338"/>
      <c r="W357" s="338"/>
      <c r="X357" s="338"/>
      <c r="Y357" s="338"/>
      <c r="Z357" s="338"/>
      <c r="AA357" s="338"/>
    </row>
    <row r="358" ht="39.0" customHeight="1">
      <c r="A358" s="382"/>
      <c r="B358" s="382"/>
      <c r="C358" s="382"/>
      <c r="D358" s="382"/>
      <c r="E358" s="382"/>
      <c r="F358" s="382"/>
      <c r="G358" s="382"/>
      <c r="H358" s="382"/>
      <c r="I358" s="382"/>
      <c r="J358" s="382"/>
      <c r="K358" s="382"/>
      <c r="L358" s="382"/>
      <c r="M358" s="338"/>
      <c r="N358" s="338"/>
      <c r="O358" s="338"/>
      <c r="P358" s="338"/>
      <c r="Q358" s="338"/>
      <c r="R358" s="338"/>
      <c r="S358" s="338"/>
      <c r="T358" s="338"/>
      <c r="U358" s="338"/>
      <c r="V358" s="338"/>
      <c r="W358" s="338"/>
      <c r="X358" s="338"/>
      <c r="Y358" s="338"/>
      <c r="Z358" s="338"/>
      <c r="AA358" s="338"/>
    </row>
    <row r="359" ht="39.0" customHeight="1">
      <c r="A359" s="382"/>
      <c r="B359" s="382"/>
      <c r="C359" s="382"/>
      <c r="D359" s="382"/>
      <c r="E359" s="382"/>
      <c r="F359" s="382"/>
      <c r="G359" s="382"/>
      <c r="H359" s="382"/>
      <c r="I359" s="382"/>
      <c r="J359" s="382"/>
      <c r="K359" s="382"/>
      <c r="L359" s="382"/>
      <c r="M359" s="338"/>
      <c r="N359" s="338"/>
      <c r="O359" s="338"/>
      <c r="P359" s="338"/>
      <c r="Q359" s="338"/>
      <c r="R359" s="338"/>
      <c r="S359" s="338"/>
      <c r="T359" s="338"/>
      <c r="U359" s="338"/>
      <c r="V359" s="338"/>
      <c r="W359" s="338"/>
      <c r="X359" s="338"/>
      <c r="Y359" s="338"/>
      <c r="Z359" s="338"/>
      <c r="AA359" s="338"/>
    </row>
    <row r="360" ht="39.0" customHeight="1">
      <c r="A360" s="382"/>
      <c r="B360" s="382"/>
      <c r="C360" s="382"/>
      <c r="D360" s="382"/>
      <c r="E360" s="382"/>
      <c r="F360" s="382"/>
      <c r="G360" s="382"/>
      <c r="H360" s="382"/>
      <c r="I360" s="382"/>
      <c r="J360" s="382"/>
      <c r="K360" s="382"/>
      <c r="L360" s="382"/>
      <c r="M360" s="338"/>
      <c r="N360" s="338"/>
      <c r="O360" s="338"/>
      <c r="P360" s="338"/>
      <c r="Q360" s="338"/>
      <c r="R360" s="338"/>
      <c r="S360" s="338"/>
      <c r="T360" s="338"/>
      <c r="U360" s="338"/>
      <c r="V360" s="338"/>
      <c r="W360" s="338"/>
      <c r="X360" s="338"/>
      <c r="Y360" s="338"/>
      <c r="Z360" s="338"/>
      <c r="AA360" s="338"/>
    </row>
    <row r="361" ht="39.0" customHeight="1">
      <c r="A361" s="382"/>
      <c r="B361" s="382"/>
      <c r="C361" s="382"/>
      <c r="D361" s="382"/>
      <c r="E361" s="382"/>
      <c r="F361" s="382"/>
      <c r="G361" s="382"/>
      <c r="H361" s="382"/>
      <c r="I361" s="382"/>
      <c r="J361" s="382"/>
      <c r="K361" s="382"/>
      <c r="L361" s="382"/>
      <c r="M361" s="338"/>
      <c r="N361" s="338"/>
      <c r="O361" s="338"/>
      <c r="P361" s="338"/>
      <c r="Q361" s="338"/>
      <c r="R361" s="338"/>
      <c r="S361" s="338"/>
      <c r="T361" s="338"/>
      <c r="U361" s="338"/>
      <c r="V361" s="338"/>
      <c r="W361" s="338"/>
      <c r="X361" s="338"/>
      <c r="Y361" s="338"/>
      <c r="Z361" s="338"/>
      <c r="AA361" s="338"/>
    </row>
    <row r="362" ht="39.0" customHeight="1">
      <c r="A362" s="382"/>
      <c r="B362" s="382"/>
      <c r="C362" s="382"/>
      <c r="D362" s="382"/>
      <c r="E362" s="382"/>
      <c r="F362" s="382"/>
      <c r="G362" s="382"/>
      <c r="H362" s="382"/>
      <c r="I362" s="382"/>
      <c r="J362" s="382"/>
      <c r="K362" s="382"/>
      <c r="L362" s="382"/>
      <c r="M362" s="338"/>
      <c r="N362" s="338"/>
      <c r="O362" s="338"/>
      <c r="P362" s="338"/>
      <c r="Q362" s="338"/>
      <c r="R362" s="338"/>
      <c r="S362" s="338"/>
      <c r="T362" s="338"/>
      <c r="U362" s="338"/>
      <c r="V362" s="338"/>
      <c r="W362" s="338"/>
      <c r="X362" s="338"/>
      <c r="Y362" s="338"/>
      <c r="Z362" s="338"/>
      <c r="AA362" s="338"/>
    </row>
    <row r="363" ht="39.0" customHeight="1">
      <c r="A363" s="382"/>
      <c r="B363" s="382"/>
      <c r="C363" s="382"/>
      <c r="D363" s="382"/>
      <c r="E363" s="382"/>
      <c r="F363" s="382"/>
      <c r="G363" s="382"/>
      <c r="H363" s="382"/>
      <c r="I363" s="382"/>
      <c r="J363" s="382"/>
      <c r="K363" s="382"/>
      <c r="L363" s="382"/>
      <c r="M363" s="338"/>
      <c r="N363" s="338"/>
      <c r="O363" s="338"/>
      <c r="P363" s="338"/>
      <c r="Q363" s="338"/>
      <c r="R363" s="338"/>
      <c r="S363" s="338"/>
      <c r="T363" s="338"/>
      <c r="U363" s="338"/>
      <c r="V363" s="338"/>
      <c r="W363" s="338"/>
      <c r="X363" s="338"/>
      <c r="Y363" s="338"/>
      <c r="Z363" s="338"/>
      <c r="AA363" s="338"/>
    </row>
    <row r="364" ht="39.0" customHeight="1">
      <c r="A364" s="382"/>
      <c r="B364" s="382"/>
      <c r="C364" s="382"/>
      <c r="D364" s="382"/>
      <c r="E364" s="382"/>
      <c r="F364" s="382"/>
      <c r="G364" s="382"/>
      <c r="H364" s="382"/>
      <c r="I364" s="382"/>
      <c r="J364" s="382"/>
      <c r="K364" s="382"/>
      <c r="L364" s="382"/>
      <c r="M364" s="338"/>
      <c r="N364" s="338"/>
      <c r="O364" s="338"/>
      <c r="P364" s="338"/>
      <c r="Q364" s="338"/>
      <c r="R364" s="338"/>
      <c r="S364" s="338"/>
      <c r="T364" s="338"/>
      <c r="U364" s="338"/>
      <c r="V364" s="338"/>
      <c r="W364" s="338"/>
      <c r="X364" s="338"/>
      <c r="Y364" s="338"/>
      <c r="Z364" s="338"/>
      <c r="AA364" s="338"/>
    </row>
    <row r="365" ht="39.0" customHeight="1">
      <c r="A365" s="382"/>
      <c r="B365" s="382"/>
      <c r="C365" s="382"/>
      <c r="D365" s="382"/>
      <c r="E365" s="382"/>
      <c r="F365" s="382"/>
      <c r="G365" s="382"/>
      <c r="H365" s="382"/>
      <c r="I365" s="382"/>
      <c r="J365" s="382"/>
      <c r="K365" s="382"/>
      <c r="L365" s="382"/>
      <c r="M365" s="338"/>
      <c r="N365" s="338"/>
      <c r="O365" s="338"/>
      <c r="P365" s="338"/>
      <c r="Q365" s="338"/>
      <c r="R365" s="338"/>
      <c r="S365" s="338"/>
      <c r="T365" s="338"/>
      <c r="U365" s="338"/>
      <c r="V365" s="338"/>
      <c r="W365" s="338"/>
      <c r="X365" s="338"/>
      <c r="Y365" s="338"/>
      <c r="Z365" s="338"/>
      <c r="AA365" s="338"/>
    </row>
    <row r="366" ht="39.0" customHeight="1">
      <c r="A366" s="382"/>
      <c r="B366" s="382"/>
      <c r="C366" s="382"/>
      <c r="D366" s="382"/>
      <c r="E366" s="382"/>
      <c r="F366" s="382"/>
      <c r="G366" s="382"/>
      <c r="H366" s="382"/>
      <c r="I366" s="382"/>
      <c r="J366" s="382"/>
      <c r="K366" s="382"/>
      <c r="L366" s="382"/>
      <c r="M366" s="338"/>
      <c r="N366" s="338"/>
      <c r="O366" s="338"/>
      <c r="P366" s="338"/>
      <c r="Q366" s="338"/>
      <c r="R366" s="338"/>
      <c r="S366" s="338"/>
      <c r="T366" s="338"/>
      <c r="U366" s="338"/>
      <c r="V366" s="338"/>
      <c r="W366" s="338"/>
      <c r="X366" s="338"/>
      <c r="Y366" s="338"/>
      <c r="Z366" s="338"/>
      <c r="AA366" s="338"/>
    </row>
    <row r="367" ht="39.0" customHeight="1">
      <c r="A367" s="382"/>
      <c r="B367" s="382"/>
      <c r="C367" s="382"/>
      <c r="D367" s="382"/>
      <c r="E367" s="382"/>
      <c r="F367" s="382"/>
      <c r="G367" s="382"/>
      <c r="H367" s="382"/>
      <c r="I367" s="382"/>
      <c r="J367" s="382"/>
      <c r="K367" s="382"/>
      <c r="L367" s="382"/>
      <c r="M367" s="338"/>
      <c r="N367" s="338"/>
      <c r="O367" s="338"/>
      <c r="P367" s="338"/>
      <c r="Q367" s="338"/>
      <c r="R367" s="338"/>
      <c r="S367" s="338"/>
      <c r="T367" s="338"/>
      <c r="U367" s="338"/>
      <c r="V367" s="338"/>
      <c r="W367" s="338"/>
      <c r="X367" s="338"/>
      <c r="Y367" s="338"/>
      <c r="Z367" s="338"/>
      <c r="AA367" s="338"/>
    </row>
    <row r="368" ht="39.0" customHeight="1">
      <c r="A368" s="382"/>
      <c r="B368" s="382"/>
      <c r="C368" s="382"/>
      <c r="D368" s="382"/>
      <c r="E368" s="382"/>
      <c r="F368" s="382"/>
      <c r="G368" s="382"/>
      <c r="H368" s="382"/>
      <c r="I368" s="382"/>
      <c r="J368" s="382"/>
      <c r="K368" s="382"/>
      <c r="L368" s="382"/>
      <c r="M368" s="338"/>
      <c r="N368" s="338"/>
      <c r="O368" s="338"/>
      <c r="P368" s="338"/>
      <c r="Q368" s="338"/>
      <c r="R368" s="338"/>
      <c r="S368" s="338"/>
      <c r="T368" s="338"/>
      <c r="U368" s="338"/>
      <c r="V368" s="338"/>
      <c r="W368" s="338"/>
      <c r="X368" s="338"/>
      <c r="Y368" s="338"/>
      <c r="Z368" s="338"/>
      <c r="AA368" s="338"/>
    </row>
    <row r="369" ht="39.0" customHeight="1">
      <c r="A369" s="382"/>
      <c r="B369" s="382"/>
      <c r="C369" s="382"/>
      <c r="D369" s="382"/>
      <c r="E369" s="382"/>
      <c r="F369" s="382"/>
      <c r="G369" s="382"/>
      <c r="H369" s="382"/>
      <c r="I369" s="382"/>
      <c r="J369" s="382"/>
      <c r="K369" s="382"/>
      <c r="L369" s="382"/>
      <c r="M369" s="338"/>
      <c r="N369" s="338"/>
      <c r="O369" s="338"/>
      <c r="P369" s="338"/>
      <c r="Q369" s="338"/>
      <c r="R369" s="338"/>
      <c r="S369" s="338"/>
      <c r="T369" s="338"/>
      <c r="U369" s="338"/>
      <c r="V369" s="338"/>
      <c r="W369" s="338"/>
      <c r="X369" s="338"/>
      <c r="Y369" s="338"/>
      <c r="Z369" s="338"/>
      <c r="AA369" s="338"/>
    </row>
    <row r="370" ht="39.0" customHeight="1">
      <c r="A370" s="382"/>
      <c r="B370" s="382"/>
      <c r="C370" s="382"/>
      <c r="D370" s="382"/>
      <c r="E370" s="382"/>
      <c r="F370" s="382"/>
      <c r="G370" s="382"/>
      <c r="H370" s="382"/>
      <c r="I370" s="382"/>
      <c r="J370" s="382"/>
      <c r="K370" s="382"/>
      <c r="L370" s="382"/>
      <c r="M370" s="338"/>
      <c r="N370" s="338"/>
      <c r="O370" s="338"/>
      <c r="P370" s="338"/>
      <c r="Q370" s="338"/>
      <c r="R370" s="338"/>
      <c r="S370" s="338"/>
      <c r="T370" s="338"/>
      <c r="U370" s="338"/>
      <c r="V370" s="338"/>
      <c r="W370" s="338"/>
      <c r="X370" s="338"/>
      <c r="Y370" s="338"/>
      <c r="Z370" s="338"/>
      <c r="AA370" s="338"/>
    </row>
    <row r="371" ht="39.0" customHeight="1">
      <c r="A371" s="382"/>
      <c r="B371" s="382"/>
      <c r="C371" s="382"/>
      <c r="D371" s="382"/>
      <c r="E371" s="382"/>
      <c r="F371" s="382"/>
      <c r="G371" s="382"/>
      <c r="H371" s="382"/>
      <c r="I371" s="382"/>
      <c r="J371" s="382"/>
      <c r="K371" s="382"/>
      <c r="L371" s="382"/>
      <c r="M371" s="338"/>
      <c r="N371" s="338"/>
      <c r="O371" s="338"/>
      <c r="P371" s="338"/>
      <c r="Q371" s="338"/>
      <c r="R371" s="338"/>
      <c r="S371" s="338"/>
      <c r="T371" s="338"/>
      <c r="U371" s="338"/>
      <c r="V371" s="338"/>
      <c r="W371" s="338"/>
      <c r="X371" s="338"/>
      <c r="Y371" s="338"/>
      <c r="Z371" s="338"/>
      <c r="AA371" s="338"/>
    </row>
    <row r="372" ht="39.0" customHeight="1">
      <c r="A372" s="382"/>
      <c r="B372" s="382"/>
      <c r="C372" s="382"/>
      <c r="D372" s="382"/>
      <c r="E372" s="382"/>
      <c r="F372" s="382"/>
      <c r="G372" s="382"/>
      <c r="H372" s="382"/>
      <c r="I372" s="382"/>
      <c r="J372" s="382"/>
      <c r="K372" s="382"/>
      <c r="L372" s="382"/>
      <c r="M372" s="338"/>
      <c r="N372" s="338"/>
      <c r="O372" s="338"/>
      <c r="P372" s="338"/>
      <c r="Q372" s="338"/>
      <c r="R372" s="338"/>
      <c r="S372" s="338"/>
      <c r="T372" s="338"/>
      <c r="U372" s="338"/>
      <c r="V372" s="338"/>
      <c r="W372" s="338"/>
      <c r="X372" s="338"/>
      <c r="Y372" s="338"/>
      <c r="Z372" s="338"/>
      <c r="AA372" s="338"/>
    </row>
    <row r="373" ht="39.0" customHeight="1">
      <c r="A373" s="382"/>
      <c r="B373" s="382"/>
      <c r="C373" s="382"/>
      <c r="D373" s="382"/>
      <c r="E373" s="382"/>
      <c r="F373" s="382"/>
      <c r="G373" s="382"/>
      <c r="H373" s="382"/>
      <c r="I373" s="382"/>
      <c r="J373" s="382"/>
      <c r="K373" s="382"/>
      <c r="L373" s="382"/>
      <c r="M373" s="338"/>
      <c r="N373" s="338"/>
      <c r="O373" s="338"/>
      <c r="P373" s="338"/>
      <c r="Q373" s="338"/>
      <c r="R373" s="338"/>
      <c r="S373" s="338"/>
      <c r="T373" s="338"/>
      <c r="U373" s="338"/>
      <c r="V373" s="338"/>
      <c r="W373" s="338"/>
      <c r="X373" s="338"/>
      <c r="Y373" s="338"/>
      <c r="Z373" s="338"/>
      <c r="AA373" s="338"/>
    </row>
    <row r="374" ht="39.0" customHeight="1">
      <c r="A374" s="382"/>
      <c r="B374" s="382"/>
      <c r="C374" s="382"/>
      <c r="D374" s="382"/>
      <c r="E374" s="382"/>
      <c r="F374" s="382"/>
      <c r="G374" s="382"/>
      <c r="H374" s="382"/>
      <c r="I374" s="382"/>
      <c r="J374" s="382"/>
      <c r="K374" s="382"/>
      <c r="L374" s="382"/>
      <c r="M374" s="338"/>
      <c r="N374" s="338"/>
      <c r="O374" s="338"/>
      <c r="P374" s="338"/>
      <c r="Q374" s="338"/>
      <c r="R374" s="338"/>
      <c r="S374" s="338"/>
      <c r="T374" s="338"/>
      <c r="U374" s="338"/>
      <c r="V374" s="338"/>
      <c r="W374" s="338"/>
      <c r="X374" s="338"/>
      <c r="Y374" s="338"/>
      <c r="Z374" s="338"/>
      <c r="AA374" s="338"/>
    </row>
    <row r="375" ht="39.0" customHeight="1">
      <c r="A375" s="382"/>
      <c r="B375" s="382"/>
      <c r="C375" s="382"/>
      <c r="D375" s="382"/>
      <c r="E375" s="382"/>
      <c r="F375" s="382"/>
      <c r="G375" s="382"/>
      <c r="H375" s="382"/>
      <c r="I375" s="382"/>
      <c r="J375" s="382"/>
      <c r="K375" s="382"/>
      <c r="L375" s="382"/>
      <c r="M375" s="338"/>
      <c r="N375" s="338"/>
      <c r="O375" s="338"/>
      <c r="P375" s="338"/>
      <c r="Q375" s="338"/>
      <c r="R375" s="338"/>
      <c r="S375" s="338"/>
      <c r="T375" s="338"/>
      <c r="U375" s="338"/>
      <c r="V375" s="338"/>
      <c r="W375" s="338"/>
      <c r="X375" s="338"/>
      <c r="Y375" s="338"/>
      <c r="Z375" s="338"/>
      <c r="AA375" s="338"/>
    </row>
    <row r="376" ht="39.0" customHeight="1">
      <c r="A376" s="382"/>
      <c r="B376" s="382"/>
      <c r="C376" s="382"/>
      <c r="D376" s="382"/>
      <c r="E376" s="382"/>
      <c r="F376" s="382"/>
      <c r="G376" s="382"/>
      <c r="H376" s="382"/>
      <c r="I376" s="382"/>
      <c r="J376" s="382"/>
      <c r="K376" s="382"/>
      <c r="L376" s="382"/>
      <c r="M376" s="338"/>
      <c r="N376" s="338"/>
      <c r="O376" s="338"/>
      <c r="P376" s="338"/>
      <c r="Q376" s="338"/>
      <c r="R376" s="338"/>
      <c r="S376" s="338"/>
      <c r="T376" s="338"/>
      <c r="U376" s="338"/>
      <c r="V376" s="338"/>
      <c r="W376" s="338"/>
      <c r="X376" s="338"/>
      <c r="Y376" s="338"/>
      <c r="Z376" s="338"/>
      <c r="AA376" s="338"/>
    </row>
    <row r="377" ht="39.0" customHeight="1">
      <c r="A377" s="382"/>
      <c r="B377" s="382"/>
      <c r="C377" s="382"/>
      <c r="D377" s="382"/>
      <c r="E377" s="382"/>
      <c r="F377" s="382"/>
      <c r="G377" s="382"/>
      <c r="H377" s="382"/>
      <c r="I377" s="382"/>
      <c r="J377" s="382"/>
      <c r="K377" s="382"/>
      <c r="L377" s="382"/>
      <c r="M377" s="338"/>
      <c r="N377" s="338"/>
      <c r="O377" s="338"/>
      <c r="P377" s="338"/>
      <c r="Q377" s="338"/>
      <c r="R377" s="338"/>
      <c r="S377" s="338"/>
      <c r="T377" s="338"/>
      <c r="U377" s="338"/>
      <c r="V377" s="338"/>
      <c r="W377" s="338"/>
      <c r="X377" s="338"/>
      <c r="Y377" s="338"/>
      <c r="Z377" s="338"/>
      <c r="AA377" s="338"/>
    </row>
    <row r="378" ht="39.0" customHeight="1">
      <c r="A378" s="382"/>
      <c r="B378" s="382"/>
      <c r="C378" s="382"/>
      <c r="D378" s="382"/>
      <c r="E378" s="382"/>
      <c r="F378" s="382"/>
      <c r="G378" s="382"/>
      <c r="H378" s="382"/>
      <c r="I378" s="382"/>
      <c r="J378" s="382"/>
      <c r="K378" s="382"/>
      <c r="L378" s="382"/>
      <c r="M378" s="338"/>
      <c r="N378" s="338"/>
      <c r="O378" s="338"/>
      <c r="P378" s="338"/>
      <c r="Q378" s="338"/>
      <c r="R378" s="338"/>
      <c r="S378" s="338"/>
      <c r="T378" s="338"/>
      <c r="U378" s="338"/>
      <c r="V378" s="338"/>
      <c r="W378" s="338"/>
      <c r="X378" s="338"/>
      <c r="Y378" s="338"/>
      <c r="Z378" s="338"/>
      <c r="AA378" s="338"/>
    </row>
    <row r="379" ht="39.0" customHeight="1">
      <c r="A379" s="382"/>
      <c r="B379" s="382"/>
      <c r="C379" s="382"/>
      <c r="D379" s="382"/>
      <c r="E379" s="382"/>
      <c r="F379" s="382"/>
      <c r="G379" s="382"/>
      <c r="H379" s="382"/>
      <c r="I379" s="382"/>
      <c r="J379" s="382"/>
      <c r="K379" s="382"/>
      <c r="L379" s="382"/>
      <c r="M379" s="338"/>
      <c r="N379" s="338"/>
      <c r="O379" s="338"/>
      <c r="P379" s="338"/>
      <c r="Q379" s="338"/>
      <c r="R379" s="338"/>
      <c r="S379" s="338"/>
      <c r="T379" s="338"/>
      <c r="U379" s="338"/>
      <c r="V379" s="338"/>
      <c r="W379" s="338"/>
      <c r="X379" s="338"/>
      <c r="Y379" s="338"/>
      <c r="Z379" s="338"/>
      <c r="AA379" s="338"/>
    </row>
    <row r="380" ht="39.0" customHeight="1">
      <c r="A380" s="382"/>
      <c r="B380" s="382"/>
      <c r="C380" s="382"/>
      <c r="D380" s="382"/>
      <c r="E380" s="382"/>
      <c r="F380" s="382"/>
      <c r="G380" s="382"/>
      <c r="H380" s="382"/>
      <c r="I380" s="382"/>
      <c r="J380" s="382"/>
      <c r="K380" s="382"/>
      <c r="L380" s="382"/>
      <c r="M380" s="338"/>
      <c r="N380" s="338"/>
      <c r="O380" s="338"/>
      <c r="P380" s="338"/>
      <c r="Q380" s="338"/>
      <c r="R380" s="338"/>
      <c r="S380" s="338"/>
      <c r="T380" s="338"/>
      <c r="U380" s="338"/>
      <c r="V380" s="338"/>
      <c r="W380" s="338"/>
      <c r="X380" s="338"/>
      <c r="Y380" s="338"/>
      <c r="Z380" s="338"/>
      <c r="AA380" s="338"/>
    </row>
    <row r="381" ht="39.0" customHeight="1">
      <c r="A381" s="382"/>
      <c r="B381" s="382"/>
      <c r="C381" s="382"/>
      <c r="D381" s="382"/>
      <c r="E381" s="382"/>
      <c r="F381" s="382"/>
      <c r="G381" s="382"/>
      <c r="H381" s="382"/>
      <c r="I381" s="382"/>
      <c r="J381" s="382"/>
      <c r="K381" s="382"/>
      <c r="L381" s="382"/>
      <c r="M381" s="338"/>
      <c r="N381" s="338"/>
      <c r="O381" s="338"/>
      <c r="P381" s="338"/>
      <c r="Q381" s="338"/>
      <c r="R381" s="338"/>
      <c r="S381" s="338"/>
      <c r="T381" s="338"/>
      <c r="U381" s="338"/>
      <c r="V381" s="338"/>
      <c r="W381" s="338"/>
      <c r="X381" s="338"/>
      <c r="Y381" s="338"/>
      <c r="Z381" s="338"/>
      <c r="AA381" s="338"/>
    </row>
    <row r="382" ht="39.0" customHeight="1">
      <c r="A382" s="382"/>
      <c r="B382" s="382"/>
      <c r="C382" s="382"/>
      <c r="D382" s="382"/>
      <c r="E382" s="382"/>
      <c r="F382" s="382"/>
      <c r="G382" s="382"/>
      <c r="H382" s="382"/>
      <c r="I382" s="382"/>
      <c r="J382" s="382"/>
      <c r="K382" s="382"/>
      <c r="L382" s="382"/>
      <c r="M382" s="338"/>
      <c r="N382" s="338"/>
      <c r="O382" s="338"/>
      <c r="P382" s="338"/>
      <c r="Q382" s="338"/>
      <c r="R382" s="338"/>
      <c r="S382" s="338"/>
      <c r="T382" s="338"/>
      <c r="U382" s="338"/>
      <c r="V382" s="338"/>
      <c r="W382" s="338"/>
      <c r="X382" s="338"/>
      <c r="Y382" s="338"/>
      <c r="Z382" s="338"/>
      <c r="AA382" s="338"/>
    </row>
    <row r="383" ht="39.0" customHeight="1">
      <c r="A383" s="382"/>
      <c r="B383" s="382"/>
      <c r="C383" s="382"/>
      <c r="D383" s="382"/>
      <c r="E383" s="382"/>
      <c r="F383" s="382"/>
      <c r="G383" s="382"/>
      <c r="H383" s="382"/>
      <c r="I383" s="382"/>
      <c r="J383" s="382"/>
      <c r="K383" s="382"/>
      <c r="L383" s="382"/>
      <c r="M383" s="338"/>
      <c r="N383" s="338"/>
      <c r="O383" s="338"/>
      <c r="P383" s="338"/>
      <c r="Q383" s="338"/>
      <c r="R383" s="338"/>
      <c r="S383" s="338"/>
      <c r="T383" s="338"/>
      <c r="U383" s="338"/>
      <c r="V383" s="338"/>
      <c r="W383" s="338"/>
      <c r="X383" s="338"/>
      <c r="Y383" s="338"/>
      <c r="Z383" s="338"/>
      <c r="AA383" s="338"/>
    </row>
    <row r="384" ht="39.0" customHeight="1">
      <c r="A384" s="382"/>
      <c r="B384" s="382"/>
      <c r="C384" s="382"/>
      <c r="D384" s="382"/>
      <c r="E384" s="382"/>
      <c r="F384" s="382"/>
      <c r="G384" s="382"/>
      <c r="H384" s="382"/>
      <c r="I384" s="382"/>
      <c r="J384" s="382"/>
      <c r="K384" s="382"/>
      <c r="L384" s="382"/>
      <c r="M384" s="338"/>
      <c r="N384" s="338"/>
      <c r="O384" s="338"/>
      <c r="P384" s="338"/>
      <c r="Q384" s="338"/>
      <c r="R384" s="338"/>
      <c r="S384" s="338"/>
      <c r="T384" s="338"/>
      <c r="U384" s="338"/>
      <c r="V384" s="338"/>
      <c r="W384" s="338"/>
      <c r="X384" s="338"/>
      <c r="Y384" s="338"/>
      <c r="Z384" s="338"/>
      <c r="AA384" s="338"/>
    </row>
    <row r="385" ht="39.0" customHeight="1">
      <c r="A385" s="382"/>
      <c r="B385" s="382"/>
      <c r="C385" s="382"/>
      <c r="D385" s="382"/>
      <c r="E385" s="382"/>
      <c r="F385" s="382"/>
      <c r="G385" s="382"/>
      <c r="H385" s="382"/>
      <c r="I385" s="382"/>
      <c r="J385" s="382"/>
      <c r="K385" s="382"/>
      <c r="L385" s="382"/>
      <c r="M385" s="338"/>
      <c r="N385" s="338"/>
      <c r="O385" s="338"/>
      <c r="P385" s="338"/>
      <c r="Q385" s="338"/>
      <c r="R385" s="338"/>
      <c r="S385" s="338"/>
      <c r="T385" s="338"/>
      <c r="U385" s="338"/>
      <c r="V385" s="338"/>
      <c r="W385" s="338"/>
      <c r="X385" s="338"/>
      <c r="Y385" s="338"/>
      <c r="Z385" s="338"/>
      <c r="AA385" s="338"/>
    </row>
    <row r="386" ht="39.0" customHeight="1">
      <c r="A386" s="382"/>
      <c r="B386" s="382"/>
      <c r="C386" s="382"/>
      <c r="D386" s="382"/>
      <c r="E386" s="382"/>
      <c r="F386" s="382"/>
      <c r="G386" s="382"/>
      <c r="H386" s="382"/>
      <c r="I386" s="382"/>
      <c r="J386" s="382"/>
      <c r="K386" s="382"/>
      <c r="L386" s="382"/>
      <c r="M386" s="338"/>
      <c r="N386" s="338"/>
      <c r="O386" s="338"/>
      <c r="P386" s="338"/>
      <c r="Q386" s="338"/>
      <c r="R386" s="338"/>
      <c r="S386" s="338"/>
      <c r="T386" s="338"/>
      <c r="U386" s="338"/>
      <c r="V386" s="338"/>
      <c r="W386" s="338"/>
      <c r="X386" s="338"/>
      <c r="Y386" s="338"/>
      <c r="Z386" s="338"/>
      <c r="AA386" s="338"/>
    </row>
    <row r="387" ht="39.0" customHeight="1">
      <c r="A387" s="382"/>
      <c r="B387" s="382"/>
      <c r="C387" s="382"/>
      <c r="D387" s="382"/>
      <c r="E387" s="382"/>
      <c r="F387" s="382"/>
      <c r="G387" s="382"/>
      <c r="H387" s="382"/>
      <c r="I387" s="382"/>
      <c r="J387" s="382"/>
      <c r="K387" s="382"/>
      <c r="L387" s="382"/>
      <c r="M387" s="338"/>
      <c r="N387" s="338"/>
      <c r="O387" s="338"/>
      <c r="P387" s="338"/>
      <c r="Q387" s="338"/>
      <c r="R387" s="338"/>
      <c r="S387" s="338"/>
      <c r="T387" s="338"/>
      <c r="U387" s="338"/>
      <c r="V387" s="338"/>
      <c r="W387" s="338"/>
      <c r="X387" s="338"/>
      <c r="Y387" s="338"/>
      <c r="Z387" s="338"/>
      <c r="AA387" s="338"/>
    </row>
    <row r="388" ht="39.0" customHeight="1">
      <c r="A388" s="382"/>
      <c r="B388" s="382"/>
      <c r="C388" s="382"/>
      <c r="D388" s="382"/>
      <c r="E388" s="382"/>
      <c r="F388" s="382"/>
      <c r="G388" s="382"/>
      <c r="H388" s="382"/>
      <c r="I388" s="382"/>
      <c r="J388" s="382"/>
      <c r="K388" s="382"/>
      <c r="L388" s="382"/>
      <c r="M388" s="338"/>
      <c r="N388" s="338"/>
      <c r="O388" s="338"/>
      <c r="P388" s="338"/>
      <c r="Q388" s="338"/>
      <c r="R388" s="338"/>
      <c r="S388" s="338"/>
      <c r="T388" s="338"/>
      <c r="U388" s="338"/>
      <c r="V388" s="338"/>
      <c r="W388" s="338"/>
      <c r="X388" s="338"/>
      <c r="Y388" s="338"/>
      <c r="Z388" s="338"/>
      <c r="AA388" s="338"/>
    </row>
    <row r="389" ht="39.0" customHeight="1">
      <c r="A389" s="382"/>
      <c r="B389" s="382"/>
      <c r="C389" s="382"/>
      <c r="D389" s="382"/>
      <c r="E389" s="382"/>
      <c r="F389" s="382"/>
      <c r="G389" s="382"/>
      <c r="H389" s="382"/>
      <c r="I389" s="382"/>
      <c r="J389" s="382"/>
      <c r="K389" s="382"/>
      <c r="L389" s="382"/>
      <c r="M389" s="338"/>
      <c r="N389" s="338"/>
      <c r="O389" s="338"/>
      <c r="P389" s="338"/>
      <c r="Q389" s="338"/>
      <c r="R389" s="338"/>
      <c r="S389" s="338"/>
      <c r="T389" s="338"/>
      <c r="U389" s="338"/>
      <c r="V389" s="338"/>
      <c r="W389" s="338"/>
      <c r="X389" s="338"/>
      <c r="Y389" s="338"/>
      <c r="Z389" s="338"/>
      <c r="AA389" s="338"/>
    </row>
    <row r="390" ht="39.0" customHeight="1">
      <c r="A390" s="382"/>
      <c r="B390" s="382"/>
      <c r="C390" s="382"/>
      <c r="D390" s="382"/>
      <c r="E390" s="382"/>
      <c r="F390" s="382"/>
      <c r="G390" s="382"/>
      <c r="H390" s="382"/>
      <c r="I390" s="382"/>
      <c r="J390" s="382"/>
      <c r="K390" s="382"/>
      <c r="L390" s="382"/>
      <c r="M390" s="338"/>
      <c r="N390" s="338"/>
      <c r="O390" s="338"/>
      <c r="P390" s="338"/>
      <c r="Q390" s="338"/>
      <c r="R390" s="338"/>
      <c r="S390" s="338"/>
      <c r="T390" s="338"/>
      <c r="U390" s="338"/>
      <c r="V390" s="338"/>
      <c r="W390" s="338"/>
      <c r="X390" s="338"/>
      <c r="Y390" s="338"/>
      <c r="Z390" s="338"/>
      <c r="AA390" s="338"/>
    </row>
    <row r="391" ht="39.0" customHeight="1">
      <c r="A391" s="382"/>
      <c r="B391" s="382"/>
      <c r="C391" s="382"/>
      <c r="D391" s="382"/>
      <c r="E391" s="382"/>
      <c r="F391" s="382"/>
      <c r="G391" s="382"/>
      <c r="H391" s="382"/>
      <c r="I391" s="382"/>
      <c r="J391" s="382"/>
      <c r="K391" s="382"/>
      <c r="L391" s="382"/>
      <c r="M391" s="338"/>
      <c r="N391" s="338"/>
      <c r="O391" s="338"/>
      <c r="P391" s="338"/>
      <c r="Q391" s="338"/>
      <c r="R391" s="338"/>
      <c r="S391" s="338"/>
      <c r="T391" s="338"/>
      <c r="U391" s="338"/>
      <c r="V391" s="338"/>
      <c r="W391" s="338"/>
      <c r="X391" s="338"/>
      <c r="Y391" s="338"/>
      <c r="Z391" s="338"/>
      <c r="AA391" s="338"/>
    </row>
    <row r="392" ht="39.0" customHeight="1">
      <c r="A392" s="382"/>
      <c r="B392" s="382"/>
      <c r="C392" s="382"/>
      <c r="D392" s="382"/>
      <c r="E392" s="382"/>
      <c r="F392" s="382"/>
      <c r="G392" s="382"/>
      <c r="H392" s="382"/>
      <c r="I392" s="382"/>
      <c r="J392" s="382"/>
      <c r="K392" s="382"/>
      <c r="L392" s="382"/>
      <c r="M392" s="338"/>
      <c r="N392" s="338"/>
      <c r="O392" s="338"/>
      <c r="P392" s="338"/>
      <c r="Q392" s="338"/>
      <c r="R392" s="338"/>
      <c r="S392" s="338"/>
      <c r="T392" s="338"/>
      <c r="U392" s="338"/>
      <c r="V392" s="338"/>
      <c r="W392" s="338"/>
      <c r="X392" s="338"/>
      <c r="Y392" s="338"/>
      <c r="Z392" s="338"/>
      <c r="AA392" s="338"/>
    </row>
    <row r="393" ht="39.0" customHeight="1">
      <c r="A393" s="382"/>
      <c r="B393" s="382"/>
      <c r="C393" s="382"/>
      <c r="D393" s="382"/>
      <c r="E393" s="382"/>
      <c r="F393" s="382"/>
      <c r="G393" s="382"/>
      <c r="H393" s="382"/>
      <c r="I393" s="382"/>
      <c r="J393" s="382"/>
      <c r="K393" s="382"/>
      <c r="L393" s="382"/>
      <c r="M393" s="338"/>
      <c r="N393" s="338"/>
      <c r="O393" s="338"/>
      <c r="P393" s="338"/>
      <c r="Q393" s="338"/>
      <c r="R393" s="338"/>
      <c r="S393" s="338"/>
      <c r="T393" s="338"/>
      <c r="U393" s="338"/>
      <c r="V393" s="338"/>
      <c r="W393" s="338"/>
      <c r="X393" s="338"/>
      <c r="Y393" s="338"/>
      <c r="Z393" s="338"/>
      <c r="AA393" s="338"/>
    </row>
    <row r="394" ht="39.0" customHeight="1">
      <c r="A394" s="382"/>
      <c r="B394" s="382"/>
      <c r="C394" s="382"/>
      <c r="D394" s="382"/>
      <c r="E394" s="382"/>
      <c r="F394" s="382"/>
      <c r="G394" s="382"/>
      <c r="H394" s="382"/>
      <c r="I394" s="382"/>
      <c r="J394" s="382"/>
      <c r="K394" s="382"/>
      <c r="L394" s="382"/>
      <c r="M394" s="338"/>
      <c r="N394" s="338"/>
      <c r="O394" s="338"/>
      <c r="P394" s="338"/>
      <c r="Q394" s="338"/>
      <c r="R394" s="338"/>
      <c r="S394" s="338"/>
      <c r="T394" s="338"/>
      <c r="U394" s="338"/>
      <c r="V394" s="338"/>
      <c r="W394" s="338"/>
      <c r="X394" s="338"/>
      <c r="Y394" s="338"/>
      <c r="Z394" s="338"/>
      <c r="AA394" s="338"/>
    </row>
    <row r="395" ht="39.0" customHeight="1">
      <c r="A395" s="382"/>
      <c r="B395" s="382"/>
      <c r="C395" s="382"/>
      <c r="D395" s="382"/>
      <c r="E395" s="382"/>
      <c r="F395" s="382"/>
      <c r="G395" s="382"/>
      <c r="H395" s="382"/>
      <c r="I395" s="382"/>
      <c r="J395" s="382"/>
      <c r="K395" s="382"/>
      <c r="L395" s="382"/>
      <c r="M395" s="338"/>
      <c r="N395" s="338"/>
      <c r="O395" s="338"/>
      <c r="P395" s="338"/>
      <c r="Q395" s="338"/>
      <c r="R395" s="338"/>
      <c r="S395" s="338"/>
      <c r="T395" s="338"/>
      <c r="U395" s="338"/>
      <c r="V395" s="338"/>
      <c r="W395" s="338"/>
      <c r="X395" s="338"/>
      <c r="Y395" s="338"/>
      <c r="Z395" s="338"/>
      <c r="AA395" s="338"/>
    </row>
    <row r="396" ht="39.0" customHeight="1">
      <c r="A396" s="382"/>
      <c r="B396" s="382"/>
      <c r="C396" s="382"/>
      <c r="D396" s="382"/>
      <c r="E396" s="382"/>
      <c r="F396" s="382"/>
      <c r="G396" s="382"/>
      <c r="H396" s="382"/>
      <c r="I396" s="382"/>
      <c r="J396" s="382"/>
      <c r="K396" s="382"/>
      <c r="L396" s="382"/>
      <c r="M396" s="338"/>
      <c r="N396" s="338"/>
      <c r="O396" s="338"/>
      <c r="P396" s="338"/>
      <c r="Q396" s="338"/>
      <c r="R396" s="338"/>
      <c r="S396" s="338"/>
      <c r="T396" s="338"/>
      <c r="U396" s="338"/>
      <c r="V396" s="338"/>
      <c r="W396" s="338"/>
      <c r="X396" s="338"/>
      <c r="Y396" s="338"/>
      <c r="Z396" s="338"/>
      <c r="AA396" s="338"/>
    </row>
    <row r="397" ht="39.0" customHeight="1">
      <c r="A397" s="382"/>
      <c r="B397" s="382"/>
      <c r="C397" s="382"/>
      <c r="D397" s="382"/>
      <c r="E397" s="382"/>
      <c r="F397" s="382"/>
      <c r="G397" s="382"/>
      <c r="H397" s="382"/>
      <c r="I397" s="382"/>
      <c r="J397" s="382"/>
      <c r="K397" s="382"/>
      <c r="L397" s="382"/>
      <c r="M397" s="338"/>
      <c r="N397" s="338"/>
      <c r="O397" s="338"/>
      <c r="P397" s="338"/>
      <c r="Q397" s="338"/>
      <c r="R397" s="338"/>
      <c r="S397" s="338"/>
      <c r="T397" s="338"/>
      <c r="U397" s="338"/>
      <c r="V397" s="338"/>
      <c r="W397" s="338"/>
      <c r="X397" s="338"/>
      <c r="Y397" s="338"/>
      <c r="Z397" s="338"/>
      <c r="AA397" s="338"/>
    </row>
    <row r="398" ht="39.0" customHeight="1">
      <c r="A398" s="382"/>
      <c r="B398" s="382"/>
      <c r="C398" s="382"/>
      <c r="D398" s="382"/>
      <c r="E398" s="382"/>
      <c r="F398" s="382"/>
      <c r="G398" s="382"/>
      <c r="H398" s="382"/>
      <c r="I398" s="382"/>
      <c r="J398" s="382"/>
      <c r="K398" s="382"/>
      <c r="L398" s="382"/>
      <c r="M398" s="338"/>
      <c r="N398" s="338"/>
      <c r="O398" s="338"/>
      <c r="P398" s="338"/>
      <c r="Q398" s="338"/>
      <c r="R398" s="338"/>
      <c r="S398" s="338"/>
      <c r="T398" s="338"/>
      <c r="U398" s="338"/>
      <c r="V398" s="338"/>
      <c r="W398" s="338"/>
      <c r="X398" s="338"/>
      <c r="Y398" s="338"/>
      <c r="Z398" s="338"/>
      <c r="AA398" s="338"/>
    </row>
    <row r="399" ht="39.0" customHeight="1">
      <c r="A399" s="382"/>
      <c r="B399" s="382"/>
      <c r="C399" s="382"/>
      <c r="D399" s="382"/>
      <c r="E399" s="382"/>
      <c r="F399" s="382"/>
      <c r="G399" s="382"/>
      <c r="H399" s="382"/>
      <c r="I399" s="382"/>
      <c r="J399" s="382"/>
      <c r="K399" s="382"/>
      <c r="L399" s="382"/>
      <c r="M399" s="338"/>
      <c r="N399" s="338"/>
      <c r="O399" s="338"/>
      <c r="P399" s="338"/>
      <c r="Q399" s="338"/>
      <c r="R399" s="338"/>
      <c r="S399" s="338"/>
      <c r="T399" s="338"/>
      <c r="U399" s="338"/>
      <c r="V399" s="338"/>
      <c r="W399" s="338"/>
      <c r="X399" s="338"/>
      <c r="Y399" s="338"/>
      <c r="Z399" s="338"/>
      <c r="AA399" s="338"/>
    </row>
    <row r="400" ht="39.0" customHeight="1">
      <c r="A400" s="382"/>
      <c r="B400" s="382"/>
      <c r="C400" s="382"/>
      <c r="D400" s="382"/>
      <c r="E400" s="382"/>
      <c r="F400" s="382"/>
      <c r="G400" s="382"/>
      <c r="H400" s="382"/>
      <c r="I400" s="382"/>
      <c r="J400" s="382"/>
      <c r="K400" s="382"/>
      <c r="L400" s="382"/>
      <c r="M400" s="338"/>
      <c r="N400" s="338"/>
      <c r="O400" s="338"/>
      <c r="P400" s="338"/>
      <c r="Q400" s="338"/>
      <c r="R400" s="338"/>
      <c r="S400" s="338"/>
      <c r="T400" s="338"/>
      <c r="U400" s="338"/>
      <c r="V400" s="338"/>
      <c r="W400" s="338"/>
      <c r="X400" s="338"/>
      <c r="Y400" s="338"/>
      <c r="Z400" s="338"/>
      <c r="AA400" s="338"/>
    </row>
    <row r="401" ht="39.0" customHeight="1">
      <c r="A401" s="382"/>
      <c r="B401" s="382"/>
      <c r="C401" s="382"/>
      <c r="D401" s="382"/>
      <c r="E401" s="382"/>
      <c r="F401" s="382"/>
      <c r="G401" s="382"/>
      <c r="H401" s="382"/>
      <c r="I401" s="382"/>
      <c r="J401" s="382"/>
      <c r="K401" s="382"/>
      <c r="L401" s="382"/>
      <c r="M401" s="338"/>
      <c r="N401" s="338"/>
      <c r="O401" s="338"/>
      <c r="P401" s="338"/>
      <c r="Q401" s="338"/>
      <c r="R401" s="338"/>
      <c r="S401" s="338"/>
      <c r="T401" s="338"/>
      <c r="U401" s="338"/>
      <c r="V401" s="338"/>
      <c r="W401" s="338"/>
      <c r="X401" s="338"/>
      <c r="Y401" s="338"/>
      <c r="Z401" s="338"/>
      <c r="AA401" s="338"/>
    </row>
    <row r="402" ht="39.0" customHeight="1">
      <c r="A402" s="382"/>
      <c r="B402" s="382"/>
      <c r="C402" s="382"/>
      <c r="D402" s="382"/>
      <c r="E402" s="382"/>
      <c r="F402" s="382"/>
      <c r="G402" s="382"/>
      <c r="H402" s="382"/>
      <c r="I402" s="382"/>
      <c r="J402" s="382"/>
      <c r="K402" s="382"/>
      <c r="L402" s="382"/>
      <c r="M402" s="338"/>
      <c r="N402" s="338"/>
      <c r="O402" s="338"/>
      <c r="P402" s="338"/>
      <c r="Q402" s="338"/>
      <c r="R402" s="338"/>
      <c r="S402" s="338"/>
      <c r="T402" s="338"/>
      <c r="U402" s="338"/>
      <c r="V402" s="338"/>
      <c r="W402" s="338"/>
      <c r="X402" s="338"/>
      <c r="Y402" s="338"/>
      <c r="Z402" s="338"/>
      <c r="AA402" s="338"/>
    </row>
    <row r="403" ht="39.0" customHeight="1">
      <c r="A403" s="382"/>
      <c r="B403" s="382"/>
      <c r="C403" s="382"/>
      <c r="D403" s="382"/>
      <c r="E403" s="382"/>
      <c r="F403" s="382"/>
      <c r="G403" s="382"/>
      <c r="H403" s="382"/>
      <c r="I403" s="382"/>
      <c r="J403" s="382"/>
      <c r="K403" s="382"/>
      <c r="L403" s="382"/>
      <c r="M403" s="338"/>
      <c r="N403" s="338"/>
      <c r="O403" s="338"/>
      <c r="P403" s="338"/>
      <c r="Q403" s="338"/>
      <c r="R403" s="338"/>
      <c r="S403" s="338"/>
      <c r="T403" s="338"/>
      <c r="U403" s="338"/>
      <c r="V403" s="338"/>
      <c r="W403" s="338"/>
      <c r="X403" s="338"/>
      <c r="Y403" s="338"/>
      <c r="Z403" s="338"/>
      <c r="AA403" s="338"/>
    </row>
    <row r="404" ht="39.0" customHeight="1">
      <c r="A404" s="382"/>
      <c r="B404" s="382"/>
      <c r="C404" s="382"/>
      <c r="D404" s="382"/>
      <c r="E404" s="382"/>
      <c r="F404" s="382"/>
      <c r="G404" s="382"/>
      <c r="H404" s="382"/>
      <c r="I404" s="382"/>
      <c r="J404" s="382"/>
      <c r="K404" s="382"/>
      <c r="L404" s="382"/>
      <c r="M404" s="338"/>
      <c r="N404" s="338"/>
      <c r="O404" s="338"/>
      <c r="P404" s="338"/>
      <c r="Q404" s="338"/>
      <c r="R404" s="338"/>
      <c r="S404" s="338"/>
      <c r="T404" s="338"/>
      <c r="U404" s="338"/>
      <c r="V404" s="338"/>
      <c r="W404" s="338"/>
      <c r="X404" s="338"/>
      <c r="Y404" s="338"/>
      <c r="Z404" s="338"/>
      <c r="AA404" s="338"/>
    </row>
    <row r="405" ht="39.0" customHeight="1">
      <c r="A405" s="382"/>
      <c r="B405" s="382"/>
      <c r="C405" s="382"/>
      <c r="D405" s="382"/>
      <c r="E405" s="382"/>
      <c r="F405" s="382"/>
      <c r="G405" s="382"/>
      <c r="H405" s="382"/>
      <c r="I405" s="382"/>
      <c r="J405" s="382"/>
      <c r="K405" s="382"/>
      <c r="L405" s="382"/>
      <c r="M405" s="338"/>
      <c r="N405" s="338"/>
      <c r="O405" s="338"/>
      <c r="P405" s="338"/>
      <c r="Q405" s="338"/>
      <c r="R405" s="338"/>
      <c r="S405" s="338"/>
      <c r="T405" s="338"/>
      <c r="U405" s="338"/>
      <c r="V405" s="338"/>
      <c r="W405" s="338"/>
      <c r="X405" s="338"/>
      <c r="Y405" s="338"/>
      <c r="Z405" s="338"/>
      <c r="AA405" s="338"/>
    </row>
    <row r="406" ht="39.0" customHeight="1">
      <c r="A406" s="382"/>
      <c r="B406" s="382"/>
      <c r="C406" s="382"/>
      <c r="D406" s="382"/>
      <c r="E406" s="382"/>
      <c r="F406" s="382"/>
      <c r="G406" s="382"/>
      <c r="H406" s="382"/>
      <c r="I406" s="382"/>
      <c r="J406" s="382"/>
      <c r="K406" s="382"/>
      <c r="L406" s="382"/>
      <c r="M406" s="338"/>
      <c r="N406" s="338"/>
      <c r="O406" s="338"/>
      <c r="P406" s="338"/>
      <c r="Q406" s="338"/>
      <c r="R406" s="338"/>
      <c r="S406" s="338"/>
      <c r="T406" s="338"/>
      <c r="U406" s="338"/>
      <c r="V406" s="338"/>
      <c r="W406" s="338"/>
      <c r="X406" s="338"/>
      <c r="Y406" s="338"/>
      <c r="Z406" s="338"/>
      <c r="AA406" s="338"/>
    </row>
    <row r="407" ht="39.0" customHeight="1">
      <c r="A407" s="382"/>
      <c r="B407" s="382"/>
      <c r="C407" s="382"/>
      <c r="D407" s="382"/>
      <c r="E407" s="382"/>
      <c r="F407" s="382"/>
      <c r="G407" s="382"/>
      <c r="H407" s="382"/>
      <c r="I407" s="382"/>
      <c r="J407" s="382"/>
      <c r="K407" s="382"/>
      <c r="L407" s="382"/>
      <c r="M407" s="338"/>
      <c r="N407" s="338"/>
      <c r="O407" s="338"/>
      <c r="P407" s="338"/>
      <c r="Q407" s="338"/>
      <c r="R407" s="338"/>
      <c r="S407" s="338"/>
      <c r="T407" s="338"/>
      <c r="U407" s="338"/>
      <c r="V407" s="338"/>
      <c r="W407" s="338"/>
      <c r="X407" s="338"/>
      <c r="Y407" s="338"/>
      <c r="Z407" s="338"/>
      <c r="AA407" s="338"/>
    </row>
    <row r="408" ht="39.0" customHeight="1">
      <c r="A408" s="382"/>
      <c r="B408" s="382"/>
      <c r="C408" s="382"/>
      <c r="D408" s="382"/>
      <c r="E408" s="382"/>
      <c r="F408" s="382"/>
      <c r="G408" s="382"/>
      <c r="H408" s="382"/>
      <c r="I408" s="382"/>
      <c r="J408" s="382"/>
      <c r="K408" s="382"/>
      <c r="L408" s="382"/>
      <c r="M408" s="338"/>
      <c r="N408" s="338"/>
      <c r="O408" s="338"/>
      <c r="P408" s="338"/>
      <c r="Q408" s="338"/>
      <c r="R408" s="338"/>
      <c r="S408" s="338"/>
      <c r="T408" s="338"/>
      <c r="U408" s="338"/>
      <c r="V408" s="338"/>
      <c r="W408" s="338"/>
      <c r="X408" s="338"/>
      <c r="Y408" s="338"/>
      <c r="Z408" s="338"/>
      <c r="AA408" s="338"/>
    </row>
    <row r="409" ht="39.0" customHeight="1">
      <c r="A409" s="382"/>
      <c r="B409" s="382"/>
      <c r="C409" s="382"/>
      <c r="D409" s="382"/>
      <c r="E409" s="382"/>
      <c r="F409" s="382"/>
      <c r="G409" s="382"/>
      <c r="H409" s="382"/>
      <c r="I409" s="382"/>
      <c r="J409" s="382"/>
      <c r="K409" s="382"/>
      <c r="L409" s="382"/>
      <c r="M409" s="338"/>
      <c r="N409" s="338"/>
      <c r="O409" s="338"/>
      <c r="P409" s="338"/>
      <c r="Q409" s="338"/>
      <c r="R409" s="338"/>
      <c r="S409" s="338"/>
      <c r="T409" s="338"/>
      <c r="U409" s="338"/>
      <c r="V409" s="338"/>
      <c r="W409" s="338"/>
      <c r="X409" s="338"/>
      <c r="Y409" s="338"/>
      <c r="Z409" s="338"/>
      <c r="AA409" s="338"/>
    </row>
    <row r="410" ht="39.0" customHeight="1">
      <c r="A410" s="382"/>
      <c r="B410" s="382"/>
      <c r="C410" s="382"/>
      <c r="D410" s="382"/>
      <c r="E410" s="382"/>
      <c r="F410" s="382"/>
      <c r="G410" s="382"/>
      <c r="H410" s="382"/>
      <c r="I410" s="382"/>
      <c r="J410" s="382"/>
      <c r="K410" s="382"/>
      <c r="L410" s="382"/>
      <c r="M410" s="338"/>
      <c r="N410" s="338"/>
      <c r="O410" s="338"/>
      <c r="P410" s="338"/>
      <c r="Q410" s="338"/>
      <c r="R410" s="338"/>
      <c r="S410" s="338"/>
      <c r="T410" s="338"/>
      <c r="U410" s="338"/>
      <c r="V410" s="338"/>
      <c r="W410" s="338"/>
      <c r="X410" s="338"/>
      <c r="Y410" s="338"/>
      <c r="Z410" s="338"/>
      <c r="AA410" s="338"/>
    </row>
    <row r="411" ht="39.0" customHeight="1">
      <c r="A411" s="382"/>
      <c r="B411" s="382"/>
      <c r="C411" s="382"/>
      <c r="D411" s="382"/>
      <c r="E411" s="382"/>
      <c r="F411" s="382"/>
      <c r="G411" s="382"/>
      <c r="H411" s="382"/>
      <c r="I411" s="382"/>
      <c r="J411" s="382"/>
      <c r="K411" s="382"/>
      <c r="L411" s="382"/>
      <c r="M411" s="338"/>
      <c r="N411" s="338"/>
      <c r="O411" s="338"/>
      <c r="P411" s="338"/>
      <c r="Q411" s="338"/>
      <c r="R411" s="338"/>
      <c r="S411" s="338"/>
      <c r="T411" s="338"/>
      <c r="U411" s="338"/>
      <c r="V411" s="338"/>
      <c r="W411" s="338"/>
      <c r="X411" s="338"/>
      <c r="Y411" s="338"/>
      <c r="Z411" s="338"/>
      <c r="AA411" s="338"/>
    </row>
    <row r="412" ht="39.0" customHeight="1">
      <c r="A412" s="382"/>
      <c r="B412" s="382"/>
      <c r="C412" s="382"/>
      <c r="D412" s="382"/>
      <c r="E412" s="382"/>
      <c r="F412" s="382"/>
      <c r="G412" s="382"/>
      <c r="H412" s="382"/>
      <c r="I412" s="382"/>
      <c r="J412" s="382"/>
      <c r="K412" s="382"/>
      <c r="L412" s="382"/>
      <c r="M412" s="338"/>
      <c r="N412" s="338"/>
      <c r="O412" s="338"/>
      <c r="P412" s="338"/>
      <c r="Q412" s="338"/>
      <c r="R412" s="338"/>
      <c r="S412" s="338"/>
      <c r="T412" s="338"/>
      <c r="U412" s="338"/>
      <c r="V412" s="338"/>
      <c r="W412" s="338"/>
      <c r="X412" s="338"/>
      <c r="Y412" s="338"/>
      <c r="Z412" s="338"/>
      <c r="AA412" s="338"/>
    </row>
    <row r="413" ht="39.0" customHeight="1">
      <c r="A413" s="382"/>
      <c r="B413" s="382"/>
      <c r="C413" s="382"/>
      <c r="D413" s="382"/>
      <c r="E413" s="382"/>
      <c r="F413" s="382"/>
      <c r="G413" s="382"/>
      <c r="H413" s="382"/>
      <c r="I413" s="382"/>
      <c r="J413" s="382"/>
      <c r="K413" s="382"/>
      <c r="L413" s="382"/>
      <c r="M413" s="338"/>
      <c r="N413" s="338"/>
      <c r="O413" s="338"/>
      <c r="P413" s="338"/>
      <c r="Q413" s="338"/>
      <c r="R413" s="338"/>
      <c r="S413" s="338"/>
      <c r="T413" s="338"/>
      <c r="U413" s="338"/>
      <c r="V413" s="338"/>
      <c r="W413" s="338"/>
      <c r="X413" s="338"/>
      <c r="Y413" s="338"/>
      <c r="Z413" s="338"/>
      <c r="AA413" s="338"/>
    </row>
    <row r="414" ht="39.0" customHeight="1">
      <c r="A414" s="382"/>
      <c r="B414" s="382"/>
      <c r="C414" s="382"/>
      <c r="D414" s="382"/>
      <c r="E414" s="382"/>
      <c r="F414" s="382"/>
      <c r="G414" s="382"/>
      <c r="H414" s="382"/>
      <c r="I414" s="382"/>
      <c r="J414" s="382"/>
      <c r="K414" s="382"/>
      <c r="L414" s="382"/>
      <c r="M414" s="338"/>
      <c r="N414" s="338"/>
      <c r="O414" s="338"/>
      <c r="P414" s="338"/>
      <c r="Q414" s="338"/>
      <c r="R414" s="338"/>
      <c r="S414" s="338"/>
      <c r="T414" s="338"/>
      <c r="U414" s="338"/>
      <c r="V414" s="338"/>
      <c r="W414" s="338"/>
      <c r="X414" s="338"/>
      <c r="Y414" s="338"/>
      <c r="Z414" s="338"/>
      <c r="AA414" s="338"/>
    </row>
    <row r="415" ht="39.0" customHeight="1">
      <c r="A415" s="382"/>
      <c r="B415" s="382"/>
      <c r="C415" s="382"/>
      <c r="D415" s="382"/>
      <c r="E415" s="382"/>
      <c r="F415" s="382"/>
      <c r="G415" s="382"/>
      <c r="H415" s="382"/>
      <c r="I415" s="382"/>
      <c r="J415" s="382"/>
      <c r="K415" s="382"/>
      <c r="L415" s="382"/>
      <c r="M415" s="338"/>
      <c r="N415" s="338"/>
      <c r="O415" s="338"/>
      <c r="P415" s="338"/>
      <c r="Q415" s="338"/>
      <c r="R415" s="338"/>
      <c r="S415" s="338"/>
      <c r="T415" s="338"/>
      <c r="U415" s="338"/>
      <c r="V415" s="338"/>
      <c r="W415" s="338"/>
      <c r="X415" s="338"/>
      <c r="Y415" s="338"/>
      <c r="Z415" s="338"/>
      <c r="AA415" s="338"/>
    </row>
    <row r="416" ht="39.0" customHeight="1">
      <c r="A416" s="382"/>
      <c r="B416" s="382"/>
      <c r="C416" s="382"/>
      <c r="D416" s="382"/>
      <c r="E416" s="382"/>
      <c r="F416" s="382"/>
      <c r="G416" s="382"/>
      <c r="H416" s="382"/>
      <c r="I416" s="382"/>
      <c r="J416" s="382"/>
      <c r="K416" s="382"/>
      <c r="L416" s="382"/>
      <c r="M416" s="338"/>
      <c r="N416" s="338"/>
      <c r="O416" s="338"/>
      <c r="P416" s="338"/>
      <c r="Q416" s="338"/>
      <c r="R416" s="338"/>
      <c r="S416" s="338"/>
      <c r="T416" s="338"/>
      <c r="U416" s="338"/>
      <c r="V416" s="338"/>
      <c r="W416" s="338"/>
      <c r="X416" s="338"/>
      <c r="Y416" s="338"/>
      <c r="Z416" s="338"/>
      <c r="AA416" s="338"/>
    </row>
    <row r="417" ht="39.0" customHeight="1">
      <c r="A417" s="382"/>
      <c r="B417" s="382"/>
      <c r="C417" s="382"/>
      <c r="D417" s="382"/>
      <c r="E417" s="382"/>
      <c r="F417" s="382"/>
      <c r="G417" s="382"/>
      <c r="H417" s="382"/>
      <c r="I417" s="382"/>
      <c r="J417" s="382"/>
      <c r="K417" s="382"/>
      <c r="L417" s="382"/>
      <c r="M417" s="338"/>
      <c r="N417" s="338"/>
      <c r="O417" s="338"/>
      <c r="P417" s="338"/>
      <c r="Q417" s="338"/>
      <c r="R417" s="338"/>
      <c r="S417" s="338"/>
      <c r="T417" s="338"/>
      <c r="U417" s="338"/>
      <c r="V417" s="338"/>
      <c r="W417" s="338"/>
      <c r="X417" s="338"/>
      <c r="Y417" s="338"/>
      <c r="Z417" s="338"/>
      <c r="AA417" s="338"/>
    </row>
    <row r="418" ht="39.0" customHeight="1">
      <c r="A418" s="382"/>
      <c r="B418" s="382"/>
      <c r="C418" s="382"/>
      <c r="D418" s="382"/>
      <c r="E418" s="382"/>
      <c r="F418" s="382"/>
      <c r="G418" s="382"/>
      <c r="H418" s="382"/>
      <c r="I418" s="382"/>
      <c r="J418" s="382"/>
      <c r="K418" s="382"/>
      <c r="L418" s="382"/>
      <c r="M418" s="338"/>
      <c r="N418" s="338"/>
      <c r="O418" s="338"/>
      <c r="P418" s="338"/>
      <c r="Q418" s="338"/>
      <c r="R418" s="338"/>
      <c r="S418" s="338"/>
      <c r="T418" s="338"/>
      <c r="U418" s="338"/>
      <c r="V418" s="338"/>
      <c r="W418" s="338"/>
      <c r="X418" s="338"/>
      <c r="Y418" s="338"/>
      <c r="Z418" s="338"/>
      <c r="AA418" s="338"/>
    </row>
    <row r="419" ht="39.0" customHeight="1">
      <c r="A419" s="382"/>
      <c r="B419" s="382"/>
      <c r="C419" s="382"/>
      <c r="D419" s="382"/>
      <c r="E419" s="382"/>
      <c r="F419" s="382"/>
      <c r="G419" s="382"/>
      <c r="H419" s="382"/>
      <c r="I419" s="382"/>
      <c r="J419" s="382"/>
      <c r="K419" s="382"/>
      <c r="L419" s="382"/>
      <c r="M419" s="338"/>
      <c r="N419" s="338"/>
      <c r="O419" s="338"/>
      <c r="P419" s="338"/>
      <c r="Q419" s="338"/>
      <c r="R419" s="338"/>
      <c r="S419" s="338"/>
      <c r="T419" s="338"/>
      <c r="U419" s="338"/>
      <c r="V419" s="338"/>
      <c r="W419" s="338"/>
      <c r="X419" s="338"/>
      <c r="Y419" s="338"/>
      <c r="Z419" s="338"/>
      <c r="AA419" s="338"/>
    </row>
    <row r="420" ht="39.0" customHeight="1">
      <c r="A420" s="382"/>
      <c r="B420" s="382"/>
      <c r="C420" s="382"/>
      <c r="D420" s="382"/>
      <c r="E420" s="382"/>
      <c r="F420" s="382"/>
      <c r="G420" s="382"/>
      <c r="H420" s="382"/>
      <c r="I420" s="382"/>
      <c r="J420" s="382"/>
      <c r="K420" s="382"/>
      <c r="L420" s="382"/>
      <c r="M420" s="338"/>
      <c r="N420" s="338"/>
      <c r="O420" s="338"/>
      <c r="P420" s="338"/>
      <c r="Q420" s="338"/>
      <c r="R420" s="338"/>
      <c r="S420" s="338"/>
      <c r="T420" s="338"/>
      <c r="U420" s="338"/>
      <c r="V420" s="338"/>
      <c r="W420" s="338"/>
      <c r="X420" s="338"/>
      <c r="Y420" s="338"/>
      <c r="Z420" s="338"/>
      <c r="AA420" s="338"/>
    </row>
    <row r="421" ht="39.0" customHeight="1">
      <c r="A421" s="382"/>
      <c r="B421" s="382"/>
      <c r="C421" s="382"/>
      <c r="D421" s="382"/>
      <c r="E421" s="382"/>
      <c r="F421" s="382"/>
      <c r="G421" s="382"/>
      <c r="H421" s="382"/>
      <c r="I421" s="382"/>
      <c r="J421" s="382"/>
      <c r="K421" s="382"/>
      <c r="L421" s="382"/>
      <c r="M421" s="338"/>
      <c r="N421" s="338"/>
      <c r="O421" s="338"/>
      <c r="P421" s="338"/>
      <c r="Q421" s="338"/>
      <c r="R421" s="338"/>
      <c r="S421" s="338"/>
      <c r="T421" s="338"/>
      <c r="U421" s="338"/>
      <c r="V421" s="338"/>
      <c r="W421" s="338"/>
      <c r="X421" s="338"/>
      <c r="Y421" s="338"/>
      <c r="Z421" s="338"/>
      <c r="AA421" s="338"/>
    </row>
    <row r="422" ht="39.0" customHeight="1">
      <c r="A422" s="382"/>
      <c r="B422" s="382"/>
      <c r="C422" s="382"/>
      <c r="D422" s="382"/>
      <c r="E422" s="382"/>
      <c r="F422" s="382"/>
      <c r="G422" s="382"/>
      <c r="H422" s="382"/>
      <c r="I422" s="382"/>
      <c r="J422" s="382"/>
      <c r="K422" s="382"/>
      <c r="L422" s="382"/>
      <c r="M422" s="338"/>
      <c r="N422" s="338"/>
      <c r="O422" s="338"/>
      <c r="P422" s="338"/>
      <c r="Q422" s="338"/>
      <c r="R422" s="338"/>
      <c r="S422" s="338"/>
      <c r="T422" s="338"/>
      <c r="U422" s="338"/>
      <c r="V422" s="338"/>
      <c r="W422" s="338"/>
      <c r="X422" s="338"/>
      <c r="Y422" s="338"/>
      <c r="Z422" s="338"/>
      <c r="AA422" s="338"/>
    </row>
    <row r="423" ht="39.0" customHeight="1">
      <c r="A423" s="382"/>
      <c r="B423" s="382"/>
      <c r="C423" s="382"/>
      <c r="D423" s="382"/>
      <c r="E423" s="382"/>
      <c r="F423" s="382"/>
      <c r="G423" s="382"/>
      <c r="H423" s="382"/>
      <c r="I423" s="382"/>
      <c r="J423" s="382"/>
      <c r="K423" s="382"/>
      <c r="L423" s="382"/>
      <c r="M423" s="338"/>
      <c r="N423" s="338"/>
      <c r="O423" s="338"/>
      <c r="P423" s="338"/>
      <c r="Q423" s="338"/>
      <c r="R423" s="338"/>
      <c r="S423" s="338"/>
      <c r="T423" s="338"/>
      <c r="U423" s="338"/>
      <c r="V423" s="338"/>
      <c r="W423" s="338"/>
      <c r="X423" s="338"/>
      <c r="Y423" s="338"/>
      <c r="Z423" s="338"/>
      <c r="AA423" s="338"/>
    </row>
    <row r="424" ht="39.0" customHeight="1">
      <c r="A424" s="382"/>
      <c r="B424" s="382"/>
      <c r="C424" s="382"/>
      <c r="D424" s="382"/>
      <c r="E424" s="382"/>
      <c r="F424" s="382"/>
      <c r="G424" s="382"/>
      <c r="H424" s="382"/>
      <c r="I424" s="382"/>
      <c r="J424" s="382"/>
      <c r="K424" s="382"/>
      <c r="L424" s="382"/>
      <c r="M424" s="338"/>
      <c r="N424" s="338"/>
      <c r="O424" s="338"/>
      <c r="P424" s="338"/>
      <c r="Q424" s="338"/>
      <c r="R424" s="338"/>
      <c r="S424" s="338"/>
      <c r="T424" s="338"/>
      <c r="U424" s="338"/>
      <c r="V424" s="338"/>
      <c r="W424" s="338"/>
      <c r="X424" s="338"/>
      <c r="Y424" s="338"/>
      <c r="Z424" s="338"/>
      <c r="AA424" s="338"/>
    </row>
    <row r="425" ht="39.0" customHeight="1">
      <c r="A425" s="382"/>
      <c r="B425" s="382"/>
      <c r="C425" s="382"/>
      <c r="D425" s="382"/>
      <c r="E425" s="382"/>
      <c r="F425" s="382"/>
      <c r="G425" s="382"/>
      <c r="H425" s="382"/>
      <c r="I425" s="382"/>
      <c r="J425" s="382"/>
      <c r="K425" s="382"/>
      <c r="L425" s="382"/>
      <c r="M425" s="338"/>
      <c r="N425" s="338"/>
      <c r="O425" s="338"/>
      <c r="P425" s="338"/>
      <c r="Q425" s="338"/>
      <c r="R425" s="338"/>
      <c r="S425" s="338"/>
      <c r="T425" s="338"/>
      <c r="U425" s="338"/>
      <c r="V425" s="338"/>
      <c r="W425" s="338"/>
      <c r="X425" s="338"/>
      <c r="Y425" s="338"/>
      <c r="Z425" s="338"/>
      <c r="AA425" s="338"/>
    </row>
    <row r="426" ht="39.0" customHeight="1">
      <c r="A426" s="382"/>
      <c r="B426" s="382"/>
      <c r="C426" s="382"/>
      <c r="D426" s="382"/>
      <c r="E426" s="382"/>
      <c r="F426" s="382"/>
      <c r="G426" s="382"/>
      <c r="H426" s="382"/>
      <c r="I426" s="382"/>
      <c r="J426" s="382"/>
      <c r="K426" s="382"/>
      <c r="L426" s="382"/>
      <c r="M426" s="338"/>
      <c r="N426" s="338"/>
      <c r="O426" s="338"/>
      <c r="P426" s="338"/>
      <c r="Q426" s="338"/>
      <c r="R426" s="338"/>
      <c r="S426" s="338"/>
      <c r="T426" s="338"/>
      <c r="U426" s="338"/>
      <c r="V426" s="338"/>
      <c r="W426" s="338"/>
      <c r="X426" s="338"/>
      <c r="Y426" s="338"/>
      <c r="Z426" s="338"/>
      <c r="AA426" s="338"/>
    </row>
    <row r="427" ht="39.0" customHeight="1">
      <c r="A427" s="382"/>
      <c r="B427" s="382"/>
      <c r="C427" s="382"/>
      <c r="D427" s="382"/>
      <c r="E427" s="382"/>
      <c r="F427" s="382"/>
      <c r="G427" s="382"/>
      <c r="H427" s="382"/>
      <c r="I427" s="382"/>
      <c r="J427" s="382"/>
      <c r="K427" s="382"/>
      <c r="L427" s="382"/>
      <c r="M427" s="338"/>
      <c r="N427" s="338"/>
      <c r="O427" s="338"/>
      <c r="P427" s="338"/>
      <c r="Q427" s="338"/>
      <c r="R427" s="338"/>
      <c r="S427" s="338"/>
      <c r="T427" s="338"/>
      <c r="U427" s="338"/>
      <c r="V427" s="338"/>
      <c r="W427" s="338"/>
      <c r="X427" s="338"/>
      <c r="Y427" s="338"/>
      <c r="Z427" s="338"/>
      <c r="AA427" s="338"/>
    </row>
    <row r="428" ht="39.0" customHeight="1">
      <c r="A428" s="382"/>
      <c r="B428" s="382"/>
      <c r="C428" s="382"/>
      <c r="D428" s="382"/>
      <c r="E428" s="382"/>
      <c r="F428" s="382"/>
      <c r="G428" s="382"/>
      <c r="H428" s="382"/>
      <c r="I428" s="382"/>
      <c r="J428" s="382"/>
      <c r="K428" s="382"/>
      <c r="L428" s="382"/>
      <c r="M428" s="338"/>
      <c r="N428" s="338"/>
      <c r="O428" s="338"/>
      <c r="P428" s="338"/>
      <c r="Q428" s="338"/>
      <c r="R428" s="338"/>
      <c r="S428" s="338"/>
      <c r="T428" s="338"/>
      <c r="U428" s="338"/>
      <c r="V428" s="338"/>
      <c r="W428" s="338"/>
      <c r="X428" s="338"/>
      <c r="Y428" s="338"/>
      <c r="Z428" s="338"/>
      <c r="AA428" s="338"/>
    </row>
    <row r="429" ht="39.0" customHeight="1">
      <c r="A429" s="382"/>
      <c r="B429" s="382"/>
      <c r="C429" s="382"/>
      <c r="D429" s="382"/>
      <c r="E429" s="382"/>
      <c r="F429" s="382"/>
      <c r="G429" s="382"/>
      <c r="H429" s="382"/>
      <c r="I429" s="382"/>
      <c r="J429" s="382"/>
      <c r="K429" s="382"/>
      <c r="L429" s="382"/>
      <c r="M429" s="338"/>
      <c r="N429" s="338"/>
      <c r="O429" s="338"/>
      <c r="P429" s="338"/>
      <c r="Q429" s="338"/>
      <c r="R429" s="338"/>
      <c r="S429" s="338"/>
      <c r="T429" s="338"/>
      <c r="U429" s="338"/>
      <c r="V429" s="338"/>
      <c r="W429" s="338"/>
      <c r="X429" s="338"/>
      <c r="Y429" s="338"/>
      <c r="Z429" s="338"/>
      <c r="AA429" s="338"/>
    </row>
    <row r="430" ht="39.0" customHeight="1">
      <c r="A430" s="382"/>
      <c r="B430" s="382"/>
      <c r="C430" s="382"/>
      <c r="D430" s="382"/>
      <c r="E430" s="382"/>
      <c r="F430" s="382"/>
      <c r="G430" s="382"/>
      <c r="H430" s="382"/>
      <c r="I430" s="382"/>
      <c r="J430" s="382"/>
      <c r="K430" s="382"/>
      <c r="L430" s="382"/>
      <c r="M430" s="338"/>
      <c r="N430" s="338"/>
      <c r="O430" s="338"/>
      <c r="P430" s="338"/>
      <c r="Q430" s="338"/>
      <c r="R430" s="338"/>
      <c r="S430" s="338"/>
      <c r="T430" s="338"/>
      <c r="U430" s="338"/>
      <c r="V430" s="338"/>
      <c r="W430" s="338"/>
      <c r="X430" s="338"/>
      <c r="Y430" s="338"/>
      <c r="Z430" s="338"/>
      <c r="AA430" s="338"/>
    </row>
    <row r="431" ht="39.0" customHeight="1">
      <c r="A431" s="382"/>
      <c r="B431" s="382"/>
      <c r="C431" s="382"/>
      <c r="D431" s="382"/>
      <c r="E431" s="382"/>
      <c r="F431" s="382"/>
      <c r="G431" s="382"/>
      <c r="H431" s="382"/>
      <c r="I431" s="382"/>
      <c r="J431" s="382"/>
      <c r="K431" s="382"/>
      <c r="L431" s="382"/>
      <c r="M431" s="338"/>
      <c r="N431" s="338"/>
      <c r="O431" s="338"/>
      <c r="P431" s="338"/>
      <c r="Q431" s="338"/>
      <c r="R431" s="338"/>
      <c r="S431" s="338"/>
      <c r="T431" s="338"/>
      <c r="U431" s="338"/>
      <c r="V431" s="338"/>
      <c r="W431" s="338"/>
      <c r="X431" s="338"/>
      <c r="Y431" s="338"/>
      <c r="Z431" s="338"/>
      <c r="AA431" s="338"/>
    </row>
    <row r="432" ht="39.0" customHeight="1">
      <c r="A432" s="382"/>
      <c r="B432" s="382"/>
      <c r="C432" s="382"/>
      <c r="D432" s="382"/>
      <c r="E432" s="382"/>
      <c r="F432" s="382"/>
      <c r="G432" s="382"/>
      <c r="H432" s="382"/>
      <c r="I432" s="382"/>
      <c r="J432" s="382"/>
      <c r="K432" s="382"/>
      <c r="L432" s="382"/>
      <c r="M432" s="338"/>
      <c r="N432" s="338"/>
      <c r="O432" s="338"/>
      <c r="P432" s="338"/>
      <c r="Q432" s="338"/>
      <c r="R432" s="338"/>
      <c r="S432" s="338"/>
      <c r="T432" s="338"/>
      <c r="U432" s="338"/>
      <c r="V432" s="338"/>
      <c r="W432" s="338"/>
      <c r="X432" s="338"/>
      <c r="Y432" s="338"/>
      <c r="Z432" s="338"/>
      <c r="AA432" s="338"/>
    </row>
    <row r="433" ht="39.0" customHeight="1">
      <c r="A433" s="382"/>
      <c r="B433" s="382"/>
      <c r="C433" s="382"/>
      <c r="D433" s="382"/>
      <c r="E433" s="382"/>
      <c r="F433" s="382"/>
      <c r="G433" s="382"/>
      <c r="H433" s="382"/>
      <c r="I433" s="382"/>
      <c r="J433" s="382"/>
      <c r="K433" s="382"/>
      <c r="L433" s="382"/>
      <c r="M433" s="338"/>
      <c r="N433" s="338"/>
      <c r="O433" s="338"/>
      <c r="P433" s="338"/>
      <c r="Q433" s="338"/>
      <c r="R433" s="338"/>
      <c r="S433" s="338"/>
      <c r="T433" s="338"/>
      <c r="U433" s="338"/>
      <c r="V433" s="338"/>
      <c r="W433" s="338"/>
      <c r="X433" s="338"/>
      <c r="Y433" s="338"/>
      <c r="Z433" s="338"/>
      <c r="AA433" s="338"/>
    </row>
    <row r="434" ht="39.0" customHeight="1">
      <c r="A434" s="382"/>
      <c r="B434" s="382"/>
      <c r="C434" s="382"/>
      <c r="D434" s="382"/>
      <c r="E434" s="382"/>
      <c r="F434" s="382"/>
      <c r="G434" s="382"/>
      <c r="H434" s="382"/>
      <c r="I434" s="382"/>
      <c r="J434" s="382"/>
      <c r="K434" s="382"/>
      <c r="L434" s="382"/>
      <c r="M434" s="338"/>
      <c r="N434" s="338"/>
      <c r="O434" s="338"/>
      <c r="P434" s="338"/>
      <c r="Q434" s="338"/>
      <c r="R434" s="338"/>
      <c r="S434" s="338"/>
      <c r="T434" s="338"/>
      <c r="U434" s="338"/>
      <c r="V434" s="338"/>
      <c r="W434" s="338"/>
      <c r="X434" s="338"/>
      <c r="Y434" s="338"/>
      <c r="Z434" s="338"/>
      <c r="AA434" s="338"/>
    </row>
    <row r="435" ht="39.0" customHeight="1">
      <c r="A435" s="382"/>
      <c r="B435" s="382"/>
      <c r="C435" s="382"/>
      <c r="D435" s="382"/>
      <c r="E435" s="382"/>
      <c r="F435" s="382"/>
      <c r="G435" s="382"/>
      <c r="H435" s="382"/>
      <c r="I435" s="382"/>
      <c r="J435" s="382"/>
      <c r="K435" s="382"/>
      <c r="L435" s="382"/>
      <c r="M435" s="338"/>
      <c r="N435" s="338"/>
      <c r="O435" s="338"/>
      <c r="P435" s="338"/>
      <c r="Q435" s="338"/>
      <c r="R435" s="338"/>
      <c r="S435" s="338"/>
      <c r="T435" s="338"/>
      <c r="U435" s="338"/>
      <c r="V435" s="338"/>
      <c r="W435" s="338"/>
      <c r="X435" s="338"/>
      <c r="Y435" s="338"/>
      <c r="Z435" s="338"/>
      <c r="AA435" s="338"/>
    </row>
    <row r="436" ht="39.0" customHeight="1">
      <c r="A436" s="382"/>
      <c r="B436" s="382"/>
      <c r="C436" s="382"/>
      <c r="D436" s="382"/>
      <c r="E436" s="382"/>
      <c r="F436" s="382"/>
      <c r="G436" s="382"/>
      <c r="H436" s="382"/>
      <c r="I436" s="382"/>
      <c r="J436" s="382"/>
      <c r="K436" s="382"/>
      <c r="L436" s="382"/>
      <c r="M436" s="338"/>
      <c r="N436" s="338"/>
      <c r="O436" s="338"/>
      <c r="P436" s="338"/>
      <c r="Q436" s="338"/>
      <c r="R436" s="338"/>
      <c r="S436" s="338"/>
      <c r="T436" s="338"/>
      <c r="U436" s="338"/>
      <c r="V436" s="338"/>
      <c r="W436" s="338"/>
      <c r="X436" s="338"/>
      <c r="Y436" s="338"/>
      <c r="Z436" s="338"/>
      <c r="AA436" s="338"/>
    </row>
    <row r="437" ht="39.0" customHeight="1">
      <c r="A437" s="382"/>
      <c r="B437" s="382"/>
      <c r="C437" s="382"/>
      <c r="D437" s="382"/>
      <c r="E437" s="382"/>
      <c r="F437" s="382"/>
      <c r="G437" s="382"/>
      <c r="H437" s="382"/>
      <c r="I437" s="382"/>
      <c r="J437" s="382"/>
      <c r="K437" s="382"/>
      <c r="L437" s="382"/>
      <c r="M437" s="338"/>
      <c r="N437" s="338"/>
      <c r="O437" s="338"/>
      <c r="P437" s="338"/>
      <c r="Q437" s="338"/>
      <c r="R437" s="338"/>
      <c r="S437" s="338"/>
      <c r="T437" s="338"/>
      <c r="U437" s="338"/>
      <c r="V437" s="338"/>
      <c r="W437" s="338"/>
      <c r="X437" s="338"/>
      <c r="Y437" s="338"/>
      <c r="Z437" s="338"/>
      <c r="AA437" s="338"/>
    </row>
    <row r="438" ht="39.0" customHeight="1">
      <c r="A438" s="382"/>
      <c r="B438" s="382"/>
      <c r="C438" s="382"/>
      <c r="D438" s="382"/>
      <c r="E438" s="382"/>
      <c r="F438" s="382"/>
      <c r="G438" s="382"/>
      <c r="H438" s="382"/>
      <c r="I438" s="382"/>
      <c r="J438" s="382"/>
      <c r="K438" s="382"/>
      <c r="L438" s="382"/>
      <c r="M438" s="338"/>
      <c r="N438" s="338"/>
      <c r="O438" s="338"/>
      <c r="P438" s="338"/>
      <c r="Q438" s="338"/>
      <c r="R438" s="338"/>
      <c r="S438" s="338"/>
      <c r="T438" s="338"/>
      <c r="U438" s="338"/>
      <c r="V438" s="338"/>
      <c r="W438" s="338"/>
      <c r="X438" s="338"/>
      <c r="Y438" s="338"/>
      <c r="Z438" s="338"/>
      <c r="AA438" s="338"/>
    </row>
    <row r="439" ht="39.0" customHeight="1">
      <c r="A439" s="382"/>
      <c r="B439" s="382"/>
      <c r="C439" s="382"/>
      <c r="D439" s="382"/>
      <c r="E439" s="382"/>
      <c r="F439" s="382"/>
      <c r="G439" s="382"/>
      <c r="H439" s="382"/>
      <c r="I439" s="382"/>
      <c r="J439" s="382"/>
      <c r="K439" s="382"/>
      <c r="L439" s="382"/>
      <c r="M439" s="338"/>
      <c r="N439" s="338"/>
      <c r="O439" s="338"/>
      <c r="P439" s="338"/>
      <c r="Q439" s="338"/>
      <c r="R439" s="338"/>
      <c r="S439" s="338"/>
      <c r="T439" s="338"/>
      <c r="U439" s="338"/>
      <c r="V439" s="338"/>
      <c r="W439" s="338"/>
      <c r="X439" s="338"/>
      <c r="Y439" s="338"/>
      <c r="Z439" s="338"/>
      <c r="AA439" s="338"/>
    </row>
    <row r="440" ht="39.0" customHeight="1">
      <c r="A440" s="382"/>
      <c r="B440" s="382"/>
      <c r="C440" s="382"/>
      <c r="D440" s="382"/>
      <c r="E440" s="382"/>
      <c r="F440" s="382"/>
      <c r="G440" s="382"/>
      <c r="H440" s="382"/>
      <c r="I440" s="382"/>
      <c r="J440" s="382"/>
      <c r="K440" s="382"/>
      <c r="L440" s="382"/>
      <c r="M440" s="338"/>
      <c r="N440" s="338"/>
      <c r="O440" s="338"/>
      <c r="P440" s="338"/>
      <c r="Q440" s="338"/>
      <c r="R440" s="338"/>
      <c r="S440" s="338"/>
      <c r="T440" s="338"/>
      <c r="U440" s="338"/>
      <c r="V440" s="338"/>
      <c r="W440" s="338"/>
      <c r="X440" s="338"/>
      <c r="Y440" s="338"/>
      <c r="Z440" s="338"/>
      <c r="AA440" s="338"/>
    </row>
    <row r="441" ht="39.0" customHeight="1">
      <c r="A441" s="382"/>
      <c r="B441" s="382"/>
      <c r="C441" s="382"/>
      <c r="D441" s="382"/>
      <c r="E441" s="382"/>
      <c r="F441" s="382"/>
      <c r="G441" s="382"/>
      <c r="H441" s="382"/>
      <c r="I441" s="382"/>
      <c r="J441" s="382"/>
      <c r="K441" s="382"/>
      <c r="L441" s="382"/>
      <c r="M441" s="338"/>
      <c r="N441" s="338"/>
      <c r="O441" s="338"/>
      <c r="P441" s="338"/>
      <c r="Q441" s="338"/>
      <c r="R441" s="338"/>
      <c r="S441" s="338"/>
      <c r="T441" s="338"/>
      <c r="U441" s="338"/>
      <c r="V441" s="338"/>
      <c r="W441" s="338"/>
      <c r="X441" s="338"/>
      <c r="Y441" s="338"/>
      <c r="Z441" s="338"/>
      <c r="AA441" s="338"/>
    </row>
    <row r="442" ht="39.0" customHeight="1">
      <c r="A442" s="382"/>
      <c r="B442" s="382"/>
      <c r="C442" s="382"/>
      <c r="D442" s="382"/>
      <c r="E442" s="382"/>
      <c r="F442" s="382"/>
      <c r="G442" s="382"/>
      <c r="H442" s="382"/>
      <c r="I442" s="382"/>
      <c r="J442" s="382"/>
      <c r="K442" s="382"/>
      <c r="L442" s="382"/>
      <c r="M442" s="338"/>
      <c r="N442" s="338"/>
      <c r="O442" s="338"/>
      <c r="P442" s="338"/>
      <c r="Q442" s="338"/>
      <c r="R442" s="338"/>
      <c r="S442" s="338"/>
      <c r="T442" s="338"/>
      <c r="U442" s="338"/>
      <c r="V442" s="338"/>
      <c r="W442" s="338"/>
      <c r="X442" s="338"/>
      <c r="Y442" s="338"/>
      <c r="Z442" s="338"/>
      <c r="AA442" s="338"/>
    </row>
    <row r="443" ht="39.0" customHeight="1">
      <c r="A443" s="382"/>
      <c r="B443" s="382"/>
      <c r="C443" s="382"/>
      <c r="D443" s="382"/>
      <c r="E443" s="382"/>
      <c r="F443" s="382"/>
      <c r="G443" s="382"/>
      <c r="H443" s="382"/>
      <c r="I443" s="382"/>
      <c r="J443" s="382"/>
      <c r="K443" s="382"/>
      <c r="L443" s="382"/>
      <c r="M443" s="338"/>
      <c r="N443" s="338"/>
      <c r="O443" s="338"/>
      <c r="P443" s="338"/>
      <c r="Q443" s="338"/>
      <c r="R443" s="338"/>
      <c r="S443" s="338"/>
      <c r="T443" s="338"/>
      <c r="U443" s="338"/>
      <c r="V443" s="338"/>
      <c r="W443" s="338"/>
      <c r="X443" s="338"/>
      <c r="Y443" s="338"/>
      <c r="Z443" s="338"/>
      <c r="AA443" s="338"/>
    </row>
    <row r="444" ht="39.0" customHeight="1">
      <c r="A444" s="382"/>
      <c r="B444" s="382"/>
      <c r="C444" s="382"/>
      <c r="D444" s="382"/>
      <c r="E444" s="382"/>
      <c r="F444" s="382"/>
      <c r="G444" s="382"/>
      <c r="H444" s="382"/>
      <c r="I444" s="382"/>
      <c r="J444" s="382"/>
      <c r="K444" s="382"/>
      <c r="L444" s="382"/>
      <c r="M444" s="338"/>
      <c r="N444" s="338"/>
      <c r="O444" s="338"/>
      <c r="P444" s="338"/>
      <c r="Q444" s="338"/>
      <c r="R444" s="338"/>
      <c r="S444" s="338"/>
      <c r="T444" s="338"/>
      <c r="U444" s="338"/>
      <c r="V444" s="338"/>
      <c r="W444" s="338"/>
      <c r="X444" s="338"/>
      <c r="Y444" s="338"/>
      <c r="Z444" s="338"/>
      <c r="AA444" s="338"/>
    </row>
    <row r="445" ht="39.0" customHeight="1">
      <c r="A445" s="382"/>
      <c r="B445" s="382"/>
      <c r="C445" s="382"/>
      <c r="D445" s="382"/>
      <c r="E445" s="382"/>
      <c r="F445" s="382"/>
      <c r="G445" s="382"/>
      <c r="H445" s="382"/>
      <c r="I445" s="382"/>
      <c r="J445" s="382"/>
      <c r="K445" s="382"/>
      <c r="L445" s="382"/>
      <c r="M445" s="338"/>
      <c r="N445" s="338"/>
      <c r="O445" s="338"/>
      <c r="P445" s="338"/>
      <c r="Q445" s="338"/>
      <c r="R445" s="338"/>
      <c r="S445" s="338"/>
      <c r="T445" s="338"/>
      <c r="U445" s="338"/>
      <c r="V445" s="338"/>
      <c r="W445" s="338"/>
      <c r="X445" s="338"/>
      <c r="Y445" s="338"/>
      <c r="Z445" s="338"/>
      <c r="AA445" s="338"/>
    </row>
    <row r="446" ht="39.0" customHeight="1">
      <c r="A446" s="382"/>
      <c r="B446" s="382"/>
      <c r="C446" s="382"/>
      <c r="D446" s="382"/>
      <c r="E446" s="382"/>
      <c r="F446" s="382"/>
      <c r="G446" s="382"/>
      <c r="H446" s="382"/>
      <c r="I446" s="382"/>
      <c r="J446" s="382"/>
      <c r="K446" s="382"/>
      <c r="L446" s="382"/>
      <c r="M446" s="338"/>
      <c r="N446" s="338"/>
      <c r="O446" s="338"/>
      <c r="P446" s="338"/>
      <c r="Q446" s="338"/>
      <c r="R446" s="338"/>
      <c r="S446" s="338"/>
      <c r="T446" s="338"/>
      <c r="U446" s="338"/>
      <c r="V446" s="338"/>
      <c r="W446" s="338"/>
      <c r="X446" s="338"/>
      <c r="Y446" s="338"/>
      <c r="Z446" s="338"/>
      <c r="AA446" s="338"/>
    </row>
    <row r="447" ht="39.0" customHeight="1">
      <c r="A447" s="382"/>
      <c r="B447" s="382"/>
      <c r="C447" s="382"/>
      <c r="D447" s="382"/>
      <c r="E447" s="382"/>
      <c r="F447" s="382"/>
      <c r="G447" s="382"/>
      <c r="H447" s="382"/>
      <c r="I447" s="382"/>
      <c r="J447" s="382"/>
      <c r="K447" s="382"/>
      <c r="L447" s="382"/>
      <c r="M447" s="338"/>
      <c r="N447" s="338"/>
      <c r="O447" s="338"/>
      <c r="P447" s="338"/>
      <c r="Q447" s="338"/>
      <c r="R447" s="338"/>
      <c r="S447" s="338"/>
      <c r="T447" s="338"/>
      <c r="U447" s="338"/>
      <c r="V447" s="338"/>
      <c r="W447" s="338"/>
      <c r="X447" s="338"/>
      <c r="Y447" s="338"/>
      <c r="Z447" s="338"/>
      <c r="AA447" s="338"/>
    </row>
    <row r="448" ht="39.0" customHeight="1">
      <c r="A448" s="382"/>
      <c r="B448" s="382"/>
      <c r="C448" s="382"/>
      <c r="D448" s="382"/>
      <c r="E448" s="382"/>
      <c r="F448" s="382"/>
      <c r="G448" s="382"/>
      <c r="H448" s="382"/>
      <c r="I448" s="382"/>
      <c r="J448" s="382"/>
      <c r="K448" s="382"/>
      <c r="L448" s="382"/>
      <c r="M448" s="338"/>
      <c r="N448" s="338"/>
      <c r="O448" s="338"/>
      <c r="P448" s="338"/>
      <c r="Q448" s="338"/>
      <c r="R448" s="338"/>
      <c r="S448" s="338"/>
      <c r="T448" s="338"/>
      <c r="U448" s="338"/>
      <c r="V448" s="338"/>
      <c r="W448" s="338"/>
      <c r="X448" s="338"/>
      <c r="Y448" s="338"/>
      <c r="Z448" s="338"/>
      <c r="AA448" s="338"/>
    </row>
    <row r="449" ht="39.0" customHeight="1">
      <c r="A449" s="382"/>
      <c r="B449" s="382"/>
      <c r="C449" s="382"/>
      <c r="D449" s="382"/>
      <c r="E449" s="382"/>
      <c r="F449" s="382"/>
      <c r="G449" s="382"/>
      <c r="H449" s="382"/>
      <c r="I449" s="382"/>
      <c r="J449" s="382"/>
      <c r="K449" s="382"/>
      <c r="L449" s="382"/>
      <c r="M449" s="338"/>
      <c r="N449" s="338"/>
      <c r="O449" s="338"/>
      <c r="P449" s="338"/>
      <c r="Q449" s="338"/>
      <c r="R449" s="338"/>
      <c r="S449" s="338"/>
      <c r="T449" s="338"/>
      <c r="U449" s="338"/>
      <c r="V449" s="338"/>
      <c r="W449" s="338"/>
      <c r="X449" s="338"/>
      <c r="Y449" s="338"/>
      <c r="Z449" s="338"/>
      <c r="AA449" s="338"/>
    </row>
    <row r="450" ht="39.0" customHeight="1">
      <c r="A450" s="382"/>
      <c r="B450" s="382"/>
      <c r="C450" s="382"/>
      <c r="D450" s="382"/>
      <c r="E450" s="382"/>
      <c r="F450" s="382"/>
      <c r="G450" s="382"/>
      <c r="H450" s="382"/>
      <c r="I450" s="382"/>
      <c r="J450" s="382"/>
      <c r="K450" s="382"/>
      <c r="L450" s="382"/>
      <c r="M450" s="338"/>
      <c r="N450" s="338"/>
      <c r="O450" s="338"/>
      <c r="P450" s="338"/>
      <c r="Q450" s="338"/>
      <c r="R450" s="338"/>
      <c r="S450" s="338"/>
      <c r="T450" s="338"/>
      <c r="U450" s="338"/>
      <c r="V450" s="338"/>
      <c r="W450" s="338"/>
      <c r="X450" s="338"/>
      <c r="Y450" s="338"/>
      <c r="Z450" s="338"/>
      <c r="AA450" s="338"/>
    </row>
    <row r="451" ht="39.0" customHeight="1">
      <c r="A451" s="382"/>
      <c r="B451" s="382"/>
      <c r="C451" s="382"/>
      <c r="D451" s="382"/>
      <c r="E451" s="382"/>
      <c r="F451" s="382"/>
      <c r="G451" s="382"/>
      <c r="H451" s="382"/>
      <c r="I451" s="382"/>
      <c r="J451" s="382"/>
      <c r="K451" s="382"/>
      <c r="L451" s="382"/>
      <c r="M451" s="338"/>
      <c r="N451" s="338"/>
      <c r="O451" s="338"/>
      <c r="P451" s="338"/>
      <c r="Q451" s="338"/>
      <c r="R451" s="338"/>
      <c r="S451" s="338"/>
      <c r="T451" s="338"/>
      <c r="U451" s="338"/>
      <c r="V451" s="338"/>
      <c r="W451" s="338"/>
      <c r="X451" s="338"/>
      <c r="Y451" s="338"/>
      <c r="Z451" s="338"/>
      <c r="AA451" s="338"/>
    </row>
    <row r="452" ht="39.0" customHeight="1">
      <c r="A452" s="382"/>
      <c r="B452" s="382"/>
      <c r="C452" s="382"/>
      <c r="D452" s="382"/>
      <c r="E452" s="382"/>
      <c r="F452" s="382"/>
      <c r="G452" s="382"/>
      <c r="H452" s="382"/>
      <c r="I452" s="382"/>
      <c r="J452" s="382"/>
      <c r="K452" s="382"/>
      <c r="L452" s="382"/>
      <c r="M452" s="338"/>
      <c r="N452" s="338"/>
      <c r="O452" s="338"/>
      <c r="P452" s="338"/>
      <c r="Q452" s="338"/>
      <c r="R452" s="338"/>
      <c r="S452" s="338"/>
      <c r="T452" s="338"/>
      <c r="U452" s="338"/>
      <c r="V452" s="338"/>
      <c r="W452" s="338"/>
      <c r="X452" s="338"/>
      <c r="Y452" s="338"/>
      <c r="Z452" s="338"/>
      <c r="AA452" s="338"/>
    </row>
    <row r="453" ht="39.0" customHeight="1">
      <c r="A453" s="382"/>
      <c r="B453" s="382"/>
      <c r="C453" s="382"/>
      <c r="D453" s="382"/>
      <c r="E453" s="382"/>
      <c r="F453" s="382"/>
      <c r="G453" s="382"/>
      <c r="H453" s="382"/>
      <c r="I453" s="382"/>
      <c r="J453" s="382"/>
      <c r="K453" s="382"/>
      <c r="L453" s="382"/>
      <c r="M453" s="338"/>
      <c r="N453" s="338"/>
      <c r="O453" s="338"/>
      <c r="P453" s="338"/>
      <c r="Q453" s="338"/>
      <c r="R453" s="338"/>
      <c r="S453" s="338"/>
      <c r="T453" s="338"/>
      <c r="U453" s="338"/>
      <c r="V453" s="338"/>
      <c r="W453" s="338"/>
      <c r="X453" s="338"/>
      <c r="Y453" s="338"/>
      <c r="Z453" s="338"/>
      <c r="AA453" s="338"/>
    </row>
    <row r="454" ht="39.0" customHeight="1">
      <c r="A454" s="382"/>
      <c r="B454" s="382"/>
      <c r="C454" s="382"/>
      <c r="D454" s="382"/>
      <c r="E454" s="382"/>
      <c r="F454" s="382"/>
      <c r="G454" s="382"/>
      <c r="H454" s="382"/>
      <c r="I454" s="382"/>
      <c r="J454" s="382"/>
      <c r="K454" s="382"/>
      <c r="L454" s="382"/>
      <c r="M454" s="338"/>
      <c r="N454" s="338"/>
      <c r="O454" s="338"/>
      <c r="P454" s="338"/>
      <c r="Q454" s="338"/>
      <c r="R454" s="338"/>
      <c r="S454" s="338"/>
      <c r="T454" s="338"/>
      <c r="U454" s="338"/>
      <c r="V454" s="338"/>
      <c r="W454" s="338"/>
      <c r="X454" s="338"/>
      <c r="Y454" s="338"/>
      <c r="Z454" s="338"/>
      <c r="AA454" s="338"/>
    </row>
    <row r="455" ht="39.0" customHeight="1">
      <c r="A455" s="382"/>
      <c r="B455" s="382"/>
      <c r="C455" s="382"/>
      <c r="D455" s="382"/>
      <c r="E455" s="382"/>
      <c r="F455" s="382"/>
      <c r="G455" s="382"/>
      <c r="H455" s="382"/>
      <c r="I455" s="382"/>
      <c r="J455" s="382"/>
      <c r="K455" s="382"/>
      <c r="L455" s="382"/>
      <c r="M455" s="338"/>
      <c r="N455" s="338"/>
      <c r="O455" s="338"/>
      <c r="P455" s="338"/>
      <c r="Q455" s="338"/>
      <c r="R455" s="338"/>
      <c r="S455" s="338"/>
      <c r="T455" s="338"/>
      <c r="U455" s="338"/>
      <c r="V455" s="338"/>
      <c r="W455" s="338"/>
      <c r="X455" s="338"/>
      <c r="Y455" s="338"/>
      <c r="Z455" s="338"/>
      <c r="AA455" s="338"/>
    </row>
    <row r="456" ht="39.0" customHeight="1">
      <c r="A456" s="382"/>
      <c r="B456" s="382"/>
      <c r="C456" s="382"/>
      <c r="D456" s="382"/>
      <c r="E456" s="382"/>
      <c r="F456" s="382"/>
      <c r="G456" s="382"/>
      <c r="H456" s="382"/>
      <c r="I456" s="382"/>
      <c r="J456" s="382"/>
      <c r="K456" s="382"/>
      <c r="L456" s="382"/>
      <c r="M456" s="338"/>
      <c r="N456" s="338"/>
      <c r="O456" s="338"/>
      <c r="P456" s="338"/>
      <c r="Q456" s="338"/>
      <c r="R456" s="338"/>
      <c r="S456" s="338"/>
      <c r="T456" s="338"/>
      <c r="U456" s="338"/>
      <c r="V456" s="338"/>
      <c r="W456" s="338"/>
      <c r="X456" s="338"/>
      <c r="Y456" s="338"/>
      <c r="Z456" s="338"/>
      <c r="AA456" s="338"/>
    </row>
    <row r="457" ht="39.0" customHeight="1">
      <c r="A457" s="382"/>
      <c r="B457" s="382"/>
      <c r="C457" s="382"/>
      <c r="D457" s="382"/>
      <c r="E457" s="382"/>
      <c r="F457" s="382"/>
      <c r="G457" s="382"/>
      <c r="H457" s="382"/>
      <c r="I457" s="382"/>
      <c r="J457" s="382"/>
      <c r="K457" s="382"/>
      <c r="L457" s="382"/>
      <c r="M457" s="338"/>
      <c r="N457" s="338"/>
      <c r="O457" s="338"/>
      <c r="P457" s="338"/>
      <c r="Q457" s="338"/>
      <c r="R457" s="338"/>
      <c r="S457" s="338"/>
      <c r="T457" s="338"/>
      <c r="U457" s="338"/>
      <c r="V457" s="338"/>
      <c r="W457" s="338"/>
      <c r="X457" s="338"/>
      <c r="Y457" s="338"/>
      <c r="Z457" s="338"/>
      <c r="AA457" s="338"/>
    </row>
    <row r="458" ht="39.0" customHeight="1">
      <c r="A458" s="382"/>
      <c r="B458" s="382"/>
      <c r="C458" s="382"/>
      <c r="D458" s="382"/>
      <c r="E458" s="382"/>
      <c r="F458" s="382"/>
      <c r="G458" s="382"/>
      <c r="H458" s="382"/>
      <c r="I458" s="382"/>
      <c r="J458" s="382"/>
      <c r="K458" s="382"/>
      <c r="L458" s="382"/>
      <c r="M458" s="338"/>
      <c r="N458" s="338"/>
      <c r="O458" s="338"/>
      <c r="P458" s="338"/>
      <c r="Q458" s="338"/>
      <c r="R458" s="338"/>
      <c r="S458" s="338"/>
      <c r="T458" s="338"/>
      <c r="U458" s="338"/>
      <c r="V458" s="338"/>
      <c r="W458" s="338"/>
      <c r="X458" s="338"/>
      <c r="Y458" s="338"/>
      <c r="Z458" s="338"/>
      <c r="AA458" s="338"/>
    </row>
    <row r="459" ht="39.0" customHeight="1">
      <c r="A459" s="382"/>
      <c r="B459" s="382"/>
      <c r="C459" s="382"/>
      <c r="D459" s="382"/>
      <c r="E459" s="382"/>
      <c r="F459" s="382"/>
      <c r="G459" s="382"/>
      <c r="H459" s="382"/>
      <c r="I459" s="382"/>
      <c r="J459" s="382"/>
      <c r="K459" s="382"/>
      <c r="L459" s="382"/>
      <c r="M459" s="338"/>
      <c r="N459" s="338"/>
      <c r="O459" s="338"/>
      <c r="P459" s="338"/>
      <c r="Q459" s="338"/>
      <c r="R459" s="338"/>
      <c r="S459" s="338"/>
      <c r="T459" s="338"/>
      <c r="U459" s="338"/>
      <c r="V459" s="338"/>
      <c r="W459" s="338"/>
      <c r="X459" s="338"/>
      <c r="Y459" s="338"/>
      <c r="Z459" s="338"/>
      <c r="AA459" s="338"/>
    </row>
    <row r="460" ht="39.0" customHeight="1">
      <c r="A460" s="382"/>
      <c r="B460" s="382"/>
      <c r="C460" s="382"/>
      <c r="D460" s="382"/>
      <c r="E460" s="382"/>
      <c r="F460" s="382"/>
      <c r="G460" s="382"/>
      <c r="H460" s="382"/>
      <c r="I460" s="382"/>
      <c r="J460" s="382"/>
      <c r="K460" s="382"/>
      <c r="L460" s="382"/>
      <c r="M460" s="338"/>
      <c r="N460" s="338"/>
      <c r="O460" s="338"/>
      <c r="P460" s="338"/>
      <c r="Q460" s="338"/>
      <c r="R460" s="338"/>
      <c r="S460" s="338"/>
      <c r="T460" s="338"/>
      <c r="U460" s="338"/>
      <c r="V460" s="338"/>
      <c r="W460" s="338"/>
      <c r="X460" s="338"/>
      <c r="Y460" s="338"/>
      <c r="Z460" s="338"/>
      <c r="AA460" s="338"/>
    </row>
    <row r="461" ht="39.0" customHeight="1">
      <c r="A461" s="382"/>
      <c r="B461" s="382"/>
      <c r="C461" s="382"/>
      <c r="D461" s="382"/>
      <c r="E461" s="382"/>
      <c r="F461" s="382"/>
      <c r="G461" s="382"/>
      <c r="H461" s="382"/>
      <c r="I461" s="382"/>
      <c r="J461" s="382"/>
      <c r="K461" s="382"/>
      <c r="L461" s="382"/>
      <c r="M461" s="338"/>
      <c r="N461" s="338"/>
      <c r="O461" s="338"/>
      <c r="P461" s="338"/>
      <c r="Q461" s="338"/>
      <c r="R461" s="338"/>
      <c r="S461" s="338"/>
      <c r="T461" s="338"/>
      <c r="U461" s="338"/>
      <c r="V461" s="338"/>
      <c r="W461" s="338"/>
      <c r="X461" s="338"/>
      <c r="Y461" s="338"/>
      <c r="Z461" s="338"/>
      <c r="AA461" s="338"/>
    </row>
    <row r="462" ht="39.0" customHeight="1">
      <c r="A462" s="382"/>
      <c r="B462" s="382"/>
      <c r="C462" s="382"/>
      <c r="D462" s="382"/>
      <c r="E462" s="382"/>
      <c r="F462" s="382"/>
      <c r="G462" s="382"/>
      <c r="H462" s="382"/>
      <c r="I462" s="382"/>
      <c r="J462" s="382"/>
      <c r="K462" s="382"/>
      <c r="L462" s="382"/>
      <c r="M462" s="338"/>
      <c r="N462" s="338"/>
      <c r="O462" s="338"/>
      <c r="P462" s="338"/>
      <c r="Q462" s="338"/>
      <c r="R462" s="338"/>
      <c r="S462" s="338"/>
      <c r="T462" s="338"/>
      <c r="U462" s="338"/>
      <c r="V462" s="338"/>
      <c r="W462" s="338"/>
      <c r="X462" s="338"/>
      <c r="Y462" s="338"/>
      <c r="Z462" s="338"/>
      <c r="AA462" s="338"/>
    </row>
    <row r="463" ht="39.0" customHeight="1">
      <c r="A463" s="382"/>
      <c r="B463" s="382"/>
      <c r="C463" s="382"/>
      <c r="D463" s="382"/>
      <c r="E463" s="382"/>
      <c r="F463" s="382"/>
      <c r="G463" s="382"/>
      <c r="H463" s="382"/>
      <c r="I463" s="382"/>
      <c r="J463" s="382"/>
      <c r="K463" s="382"/>
      <c r="L463" s="382"/>
      <c r="M463" s="338"/>
      <c r="N463" s="338"/>
      <c r="O463" s="338"/>
      <c r="P463" s="338"/>
      <c r="Q463" s="338"/>
      <c r="R463" s="338"/>
      <c r="S463" s="338"/>
      <c r="T463" s="338"/>
      <c r="U463" s="338"/>
      <c r="V463" s="338"/>
      <c r="W463" s="338"/>
      <c r="X463" s="338"/>
      <c r="Y463" s="338"/>
      <c r="Z463" s="338"/>
      <c r="AA463" s="338"/>
    </row>
    <row r="464" ht="39.0" customHeight="1">
      <c r="A464" s="382"/>
      <c r="B464" s="382"/>
      <c r="C464" s="382"/>
      <c r="D464" s="382"/>
      <c r="E464" s="382"/>
      <c r="F464" s="382"/>
      <c r="G464" s="382"/>
      <c r="H464" s="382"/>
      <c r="I464" s="382"/>
      <c r="J464" s="382"/>
      <c r="K464" s="382"/>
      <c r="L464" s="382"/>
      <c r="M464" s="338"/>
      <c r="N464" s="338"/>
      <c r="O464" s="338"/>
      <c r="P464" s="338"/>
      <c r="Q464" s="338"/>
      <c r="R464" s="338"/>
      <c r="S464" s="338"/>
      <c r="T464" s="338"/>
      <c r="U464" s="338"/>
      <c r="V464" s="338"/>
      <c r="W464" s="338"/>
      <c r="X464" s="338"/>
      <c r="Y464" s="338"/>
      <c r="Z464" s="338"/>
      <c r="AA464" s="338"/>
    </row>
    <row r="465" ht="39.0" customHeight="1">
      <c r="A465" s="382"/>
      <c r="B465" s="382"/>
      <c r="C465" s="382"/>
      <c r="D465" s="382"/>
      <c r="E465" s="382"/>
      <c r="F465" s="382"/>
      <c r="G465" s="382"/>
      <c r="H465" s="382"/>
      <c r="I465" s="382"/>
      <c r="J465" s="382"/>
      <c r="K465" s="382"/>
      <c r="L465" s="382"/>
      <c r="M465" s="338"/>
      <c r="N465" s="338"/>
      <c r="O465" s="338"/>
      <c r="P465" s="338"/>
      <c r="Q465" s="338"/>
      <c r="R465" s="338"/>
      <c r="S465" s="338"/>
      <c r="T465" s="338"/>
      <c r="U465" s="338"/>
      <c r="V465" s="338"/>
      <c r="W465" s="338"/>
      <c r="X465" s="338"/>
      <c r="Y465" s="338"/>
      <c r="Z465" s="338"/>
      <c r="AA465" s="338"/>
    </row>
    <row r="466" ht="39.0" customHeight="1">
      <c r="A466" s="382"/>
      <c r="B466" s="382"/>
      <c r="C466" s="382"/>
      <c r="D466" s="382"/>
      <c r="E466" s="382"/>
      <c r="F466" s="382"/>
      <c r="G466" s="382"/>
      <c r="H466" s="382"/>
      <c r="I466" s="382"/>
      <c r="J466" s="382"/>
      <c r="K466" s="382"/>
      <c r="L466" s="382"/>
      <c r="M466" s="338"/>
      <c r="N466" s="338"/>
      <c r="O466" s="338"/>
      <c r="P466" s="338"/>
      <c r="Q466" s="338"/>
      <c r="R466" s="338"/>
      <c r="S466" s="338"/>
      <c r="T466" s="338"/>
      <c r="U466" s="338"/>
      <c r="V466" s="338"/>
      <c r="W466" s="338"/>
      <c r="X466" s="338"/>
      <c r="Y466" s="338"/>
      <c r="Z466" s="338"/>
      <c r="AA466" s="338"/>
    </row>
    <row r="467" ht="39.0" customHeight="1">
      <c r="A467" s="382"/>
      <c r="B467" s="382"/>
      <c r="C467" s="382"/>
      <c r="D467" s="382"/>
      <c r="E467" s="382"/>
      <c r="F467" s="382"/>
      <c r="G467" s="382"/>
      <c r="H467" s="382"/>
      <c r="I467" s="382"/>
      <c r="J467" s="382"/>
      <c r="K467" s="382"/>
      <c r="L467" s="382"/>
      <c r="M467" s="338"/>
      <c r="N467" s="338"/>
      <c r="O467" s="338"/>
      <c r="P467" s="338"/>
      <c r="Q467" s="338"/>
      <c r="R467" s="338"/>
      <c r="S467" s="338"/>
      <c r="T467" s="338"/>
      <c r="U467" s="338"/>
      <c r="V467" s="338"/>
      <c r="W467" s="338"/>
      <c r="X467" s="338"/>
      <c r="Y467" s="338"/>
      <c r="Z467" s="338"/>
      <c r="AA467" s="338"/>
    </row>
    <row r="468" ht="39.0" customHeight="1">
      <c r="A468" s="382"/>
      <c r="B468" s="382"/>
      <c r="C468" s="382"/>
      <c r="D468" s="382"/>
      <c r="E468" s="382"/>
      <c r="F468" s="382"/>
      <c r="G468" s="382"/>
      <c r="H468" s="382"/>
      <c r="I468" s="382"/>
      <c r="J468" s="382"/>
      <c r="K468" s="382"/>
      <c r="L468" s="382"/>
      <c r="M468" s="338"/>
      <c r="N468" s="338"/>
      <c r="O468" s="338"/>
      <c r="P468" s="338"/>
      <c r="Q468" s="338"/>
      <c r="R468" s="338"/>
      <c r="S468" s="338"/>
      <c r="T468" s="338"/>
      <c r="U468" s="338"/>
      <c r="V468" s="338"/>
      <c r="W468" s="338"/>
      <c r="X468" s="338"/>
      <c r="Y468" s="338"/>
      <c r="Z468" s="338"/>
      <c r="AA468" s="338"/>
    </row>
    <row r="469" ht="39.0" customHeight="1">
      <c r="A469" s="382"/>
      <c r="B469" s="382"/>
      <c r="C469" s="382"/>
      <c r="D469" s="382"/>
      <c r="E469" s="382"/>
      <c r="F469" s="382"/>
      <c r="G469" s="382"/>
      <c r="H469" s="382"/>
      <c r="I469" s="382"/>
      <c r="J469" s="382"/>
      <c r="K469" s="382"/>
      <c r="L469" s="382"/>
      <c r="M469" s="338"/>
      <c r="N469" s="338"/>
      <c r="O469" s="338"/>
      <c r="P469" s="338"/>
      <c r="Q469" s="338"/>
      <c r="R469" s="338"/>
      <c r="S469" s="338"/>
      <c r="T469" s="338"/>
      <c r="U469" s="338"/>
      <c r="V469" s="338"/>
      <c r="W469" s="338"/>
      <c r="X469" s="338"/>
      <c r="Y469" s="338"/>
      <c r="Z469" s="338"/>
      <c r="AA469" s="338"/>
    </row>
    <row r="470" ht="39.0" customHeight="1">
      <c r="A470" s="382"/>
      <c r="B470" s="382"/>
      <c r="C470" s="382"/>
      <c r="D470" s="382"/>
      <c r="E470" s="382"/>
      <c r="F470" s="382"/>
      <c r="G470" s="382"/>
      <c r="H470" s="382"/>
      <c r="I470" s="382"/>
      <c r="J470" s="382"/>
      <c r="K470" s="382"/>
      <c r="L470" s="382"/>
      <c r="M470" s="338"/>
      <c r="N470" s="338"/>
      <c r="O470" s="338"/>
      <c r="P470" s="338"/>
      <c r="Q470" s="338"/>
      <c r="R470" s="338"/>
      <c r="S470" s="338"/>
      <c r="T470" s="338"/>
      <c r="U470" s="338"/>
      <c r="V470" s="338"/>
      <c r="W470" s="338"/>
      <c r="X470" s="338"/>
      <c r="Y470" s="338"/>
      <c r="Z470" s="338"/>
      <c r="AA470" s="338"/>
    </row>
    <row r="471" ht="39.0" customHeight="1">
      <c r="A471" s="382"/>
      <c r="B471" s="382"/>
      <c r="C471" s="382"/>
      <c r="D471" s="382"/>
      <c r="E471" s="382"/>
      <c r="F471" s="382"/>
      <c r="G471" s="382"/>
      <c r="H471" s="382"/>
      <c r="I471" s="382"/>
      <c r="J471" s="382"/>
      <c r="K471" s="382"/>
      <c r="L471" s="382"/>
      <c r="M471" s="338"/>
      <c r="N471" s="338"/>
      <c r="O471" s="338"/>
      <c r="P471" s="338"/>
      <c r="Q471" s="338"/>
      <c r="R471" s="338"/>
      <c r="S471" s="338"/>
      <c r="T471" s="338"/>
      <c r="U471" s="338"/>
      <c r="V471" s="338"/>
      <c r="W471" s="338"/>
      <c r="X471" s="338"/>
      <c r="Y471" s="338"/>
      <c r="Z471" s="338"/>
      <c r="AA471" s="338"/>
    </row>
    <row r="472" ht="39.0" customHeight="1">
      <c r="A472" s="382"/>
      <c r="B472" s="382"/>
      <c r="C472" s="382"/>
      <c r="D472" s="382"/>
      <c r="E472" s="382"/>
      <c r="F472" s="382"/>
      <c r="G472" s="382"/>
      <c r="H472" s="382"/>
      <c r="I472" s="382"/>
      <c r="J472" s="382"/>
      <c r="K472" s="382"/>
      <c r="L472" s="382"/>
      <c r="M472" s="338"/>
      <c r="N472" s="338"/>
      <c r="O472" s="338"/>
      <c r="P472" s="338"/>
      <c r="Q472" s="338"/>
      <c r="R472" s="338"/>
      <c r="S472" s="338"/>
      <c r="T472" s="338"/>
      <c r="U472" s="338"/>
      <c r="V472" s="338"/>
      <c r="W472" s="338"/>
      <c r="X472" s="338"/>
      <c r="Y472" s="338"/>
      <c r="Z472" s="338"/>
      <c r="AA472" s="338"/>
    </row>
    <row r="473" ht="39.0" customHeight="1">
      <c r="A473" s="382"/>
      <c r="B473" s="382"/>
      <c r="C473" s="382"/>
      <c r="D473" s="382"/>
      <c r="E473" s="382"/>
      <c r="F473" s="382"/>
      <c r="G473" s="382"/>
      <c r="H473" s="382"/>
      <c r="I473" s="382"/>
      <c r="J473" s="382"/>
      <c r="K473" s="382"/>
      <c r="L473" s="382"/>
      <c r="M473" s="338"/>
      <c r="N473" s="338"/>
      <c r="O473" s="338"/>
      <c r="P473" s="338"/>
      <c r="Q473" s="338"/>
      <c r="R473" s="338"/>
      <c r="S473" s="338"/>
      <c r="T473" s="338"/>
      <c r="U473" s="338"/>
      <c r="V473" s="338"/>
      <c r="W473" s="338"/>
      <c r="X473" s="338"/>
      <c r="Y473" s="338"/>
      <c r="Z473" s="338"/>
      <c r="AA473" s="338"/>
    </row>
    <row r="474" ht="39.0" customHeight="1">
      <c r="A474" s="382"/>
      <c r="B474" s="382"/>
      <c r="C474" s="382"/>
      <c r="D474" s="382"/>
      <c r="E474" s="382"/>
      <c r="F474" s="382"/>
      <c r="G474" s="382"/>
      <c r="H474" s="382"/>
      <c r="I474" s="382"/>
      <c r="J474" s="382"/>
      <c r="K474" s="382"/>
      <c r="L474" s="382"/>
      <c r="M474" s="338"/>
      <c r="N474" s="338"/>
      <c r="O474" s="338"/>
      <c r="P474" s="338"/>
      <c r="Q474" s="338"/>
      <c r="R474" s="338"/>
      <c r="S474" s="338"/>
      <c r="T474" s="338"/>
      <c r="U474" s="338"/>
      <c r="V474" s="338"/>
      <c r="W474" s="338"/>
      <c r="X474" s="338"/>
      <c r="Y474" s="338"/>
      <c r="Z474" s="338"/>
      <c r="AA474" s="338"/>
    </row>
    <row r="475" ht="39.0" customHeight="1">
      <c r="A475" s="382"/>
      <c r="B475" s="382"/>
      <c r="C475" s="382"/>
      <c r="D475" s="382"/>
      <c r="E475" s="382"/>
      <c r="F475" s="382"/>
      <c r="G475" s="382"/>
      <c r="H475" s="382"/>
      <c r="I475" s="382"/>
      <c r="J475" s="382"/>
      <c r="K475" s="382"/>
      <c r="L475" s="382"/>
      <c r="M475" s="338"/>
      <c r="N475" s="338"/>
      <c r="O475" s="338"/>
      <c r="P475" s="338"/>
      <c r="Q475" s="338"/>
      <c r="R475" s="338"/>
      <c r="S475" s="338"/>
      <c r="T475" s="338"/>
      <c r="U475" s="338"/>
      <c r="V475" s="338"/>
      <c r="W475" s="338"/>
      <c r="X475" s="338"/>
      <c r="Y475" s="338"/>
      <c r="Z475" s="338"/>
      <c r="AA475" s="338"/>
    </row>
    <row r="476" ht="39.0" customHeight="1">
      <c r="A476" s="382"/>
      <c r="B476" s="382"/>
      <c r="C476" s="382"/>
      <c r="D476" s="382"/>
      <c r="E476" s="382"/>
      <c r="F476" s="382"/>
      <c r="G476" s="382"/>
      <c r="H476" s="382"/>
      <c r="I476" s="382"/>
      <c r="J476" s="382"/>
      <c r="K476" s="382"/>
      <c r="L476" s="382"/>
      <c r="M476" s="338"/>
      <c r="N476" s="338"/>
      <c r="O476" s="338"/>
      <c r="P476" s="338"/>
      <c r="Q476" s="338"/>
      <c r="R476" s="338"/>
      <c r="S476" s="338"/>
      <c r="T476" s="338"/>
      <c r="U476" s="338"/>
      <c r="V476" s="338"/>
      <c r="W476" s="338"/>
      <c r="X476" s="338"/>
      <c r="Y476" s="338"/>
      <c r="Z476" s="338"/>
      <c r="AA476" s="338"/>
    </row>
    <row r="477" ht="39.0" customHeight="1">
      <c r="A477" s="382"/>
      <c r="B477" s="382"/>
      <c r="C477" s="382"/>
      <c r="D477" s="382"/>
      <c r="E477" s="382"/>
      <c r="F477" s="382"/>
      <c r="G477" s="382"/>
      <c r="H477" s="382"/>
      <c r="I477" s="382"/>
      <c r="J477" s="382"/>
      <c r="K477" s="382"/>
      <c r="L477" s="382"/>
      <c r="M477" s="338"/>
      <c r="N477" s="338"/>
      <c r="O477" s="338"/>
      <c r="P477" s="338"/>
      <c r="Q477" s="338"/>
      <c r="R477" s="338"/>
      <c r="S477" s="338"/>
      <c r="T477" s="338"/>
      <c r="U477" s="338"/>
      <c r="V477" s="338"/>
      <c r="W477" s="338"/>
      <c r="X477" s="338"/>
      <c r="Y477" s="338"/>
      <c r="Z477" s="338"/>
      <c r="AA477" s="338"/>
    </row>
    <row r="478" ht="39.0" customHeight="1">
      <c r="A478" s="382"/>
      <c r="B478" s="382"/>
      <c r="C478" s="382"/>
      <c r="D478" s="382"/>
      <c r="E478" s="382"/>
      <c r="F478" s="382"/>
      <c r="G478" s="382"/>
      <c r="H478" s="382"/>
      <c r="I478" s="382"/>
      <c r="J478" s="382"/>
      <c r="K478" s="382"/>
      <c r="L478" s="382"/>
      <c r="M478" s="338"/>
      <c r="N478" s="338"/>
      <c r="O478" s="338"/>
      <c r="P478" s="338"/>
      <c r="Q478" s="338"/>
      <c r="R478" s="338"/>
      <c r="S478" s="338"/>
      <c r="T478" s="338"/>
      <c r="U478" s="338"/>
      <c r="V478" s="338"/>
      <c r="W478" s="338"/>
      <c r="X478" s="338"/>
      <c r="Y478" s="338"/>
      <c r="Z478" s="338"/>
      <c r="AA478" s="338"/>
    </row>
    <row r="479" ht="39.0" customHeight="1">
      <c r="A479" s="382"/>
      <c r="B479" s="382"/>
      <c r="C479" s="382"/>
      <c r="D479" s="382"/>
      <c r="E479" s="382"/>
      <c r="F479" s="382"/>
      <c r="G479" s="382"/>
      <c r="H479" s="382"/>
      <c r="I479" s="382"/>
      <c r="J479" s="382"/>
      <c r="K479" s="382"/>
      <c r="L479" s="382"/>
      <c r="M479" s="338"/>
      <c r="N479" s="338"/>
      <c r="O479" s="338"/>
      <c r="P479" s="338"/>
      <c r="Q479" s="338"/>
      <c r="R479" s="338"/>
      <c r="S479" s="338"/>
      <c r="T479" s="338"/>
      <c r="U479" s="338"/>
      <c r="V479" s="338"/>
      <c r="W479" s="338"/>
      <c r="X479" s="338"/>
      <c r="Y479" s="338"/>
      <c r="Z479" s="338"/>
      <c r="AA479" s="338"/>
    </row>
    <row r="480" ht="39.0" customHeight="1">
      <c r="A480" s="382"/>
      <c r="B480" s="382"/>
      <c r="C480" s="382"/>
      <c r="D480" s="382"/>
      <c r="E480" s="382"/>
      <c r="F480" s="382"/>
      <c r="G480" s="382"/>
      <c r="H480" s="382"/>
      <c r="I480" s="382"/>
      <c r="J480" s="382"/>
      <c r="K480" s="382"/>
      <c r="L480" s="382"/>
      <c r="M480" s="338"/>
      <c r="N480" s="338"/>
      <c r="O480" s="338"/>
      <c r="P480" s="338"/>
      <c r="Q480" s="338"/>
      <c r="R480" s="338"/>
      <c r="S480" s="338"/>
      <c r="T480" s="338"/>
      <c r="U480" s="338"/>
      <c r="V480" s="338"/>
      <c r="W480" s="338"/>
      <c r="X480" s="338"/>
      <c r="Y480" s="338"/>
      <c r="Z480" s="338"/>
      <c r="AA480" s="338"/>
    </row>
    <row r="481" ht="39.0" customHeight="1">
      <c r="A481" s="382"/>
      <c r="B481" s="382"/>
      <c r="C481" s="382"/>
      <c r="D481" s="382"/>
      <c r="E481" s="382"/>
      <c r="F481" s="382"/>
      <c r="G481" s="382"/>
      <c r="H481" s="382"/>
      <c r="I481" s="382"/>
      <c r="J481" s="382"/>
      <c r="K481" s="382"/>
      <c r="L481" s="382"/>
      <c r="M481" s="338"/>
      <c r="N481" s="338"/>
      <c r="O481" s="338"/>
      <c r="P481" s="338"/>
      <c r="Q481" s="338"/>
      <c r="R481" s="338"/>
      <c r="S481" s="338"/>
      <c r="T481" s="338"/>
      <c r="U481" s="338"/>
      <c r="V481" s="338"/>
      <c r="W481" s="338"/>
      <c r="X481" s="338"/>
      <c r="Y481" s="338"/>
      <c r="Z481" s="338"/>
      <c r="AA481" s="338"/>
    </row>
    <row r="482" ht="39.0" customHeight="1">
      <c r="A482" s="382"/>
      <c r="B482" s="382"/>
      <c r="C482" s="382"/>
      <c r="D482" s="382"/>
      <c r="E482" s="382"/>
      <c r="F482" s="382"/>
      <c r="G482" s="382"/>
      <c r="H482" s="382"/>
      <c r="I482" s="382"/>
      <c r="J482" s="382"/>
      <c r="K482" s="382"/>
      <c r="L482" s="382"/>
      <c r="M482" s="338"/>
      <c r="N482" s="338"/>
      <c r="O482" s="338"/>
      <c r="P482" s="338"/>
      <c r="Q482" s="338"/>
      <c r="R482" s="338"/>
      <c r="S482" s="338"/>
      <c r="T482" s="338"/>
      <c r="U482" s="338"/>
      <c r="V482" s="338"/>
      <c r="W482" s="338"/>
      <c r="X482" s="338"/>
      <c r="Y482" s="338"/>
      <c r="Z482" s="338"/>
      <c r="AA482" s="338"/>
    </row>
    <row r="483" ht="39.0" customHeight="1">
      <c r="A483" s="382"/>
      <c r="B483" s="382"/>
      <c r="C483" s="382"/>
      <c r="D483" s="382"/>
      <c r="E483" s="382"/>
      <c r="F483" s="382"/>
      <c r="G483" s="382"/>
      <c r="H483" s="382"/>
      <c r="I483" s="382"/>
      <c r="J483" s="382"/>
      <c r="K483" s="382"/>
      <c r="L483" s="382"/>
      <c r="M483" s="338"/>
      <c r="N483" s="338"/>
      <c r="O483" s="338"/>
      <c r="P483" s="338"/>
      <c r="Q483" s="338"/>
      <c r="R483" s="338"/>
      <c r="S483" s="338"/>
      <c r="T483" s="338"/>
      <c r="U483" s="338"/>
      <c r="V483" s="338"/>
      <c r="W483" s="338"/>
      <c r="X483" s="338"/>
      <c r="Y483" s="338"/>
      <c r="Z483" s="338"/>
      <c r="AA483" s="338"/>
    </row>
    <row r="484" ht="39.0" customHeight="1">
      <c r="A484" s="382"/>
      <c r="B484" s="382"/>
      <c r="C484" s="382"/>
      <c r="D484" s="382"/>
      <c r="E484" s="382"/>
      <c r="F484" s="382"/>
      <c r="G484" s="382"/>
      <c r="H484" s="382"/>
      <c r="I484" s="382"/>
      <c r="J484" s="382"/>
      <c r="K484" s="382"/>
      <c r="L484" s="382"/>
      <c r="M484" s="338"/>
      <c r="N484" s="338"/>
      <c r="O484" s="338"/>
      <c r="P484" s="338"/>
      <c r="Q484" s="338"/>
      <c r="R484" s="338"/>
      <c r="S484" s="338"/>
      <c r="T484" s="338"/>
      <c r="U484" s="338"/>
      <c r="V484" s="338"/>
      <c r="W484" s="338"/>
      <c r="X484" s="338"/>
      <c r="Y484" s="338"/>
      <c r="Z484" s="338"/>
      <c r="AA484" s="338"/>
    </row>
    <row r="485" ht="39.0" customHeight="1">
      <c r="A485" s="382"/>
      <c r="B485" s="382"/>
      <c r="C485" s="382"/>
      <c r="D485" s="382"/>
      <c r="E485" s="382"/>
      <c r="F485" s="382"/>
      <c r="G485" s="382"/>
      <c r="H485" s="382"/>
      <c r="I485" s="382"/>
      <c r="J485" s="382"/>
      <c r="K485" s="382"/>
      <c r="L485" s="382"/>
      <c r="M485" s="338"/>
      <c r="N485" s="338"/>
      <c r="O485" s="338"/>
      <c r="P485" s="338"/>
      <c r="Q485" s="338"/>
      <c r="R485" s="338"/>
      <c r="S485" s="338"/>
      <c r="T485" s="338"/>
      <c r="U485" s="338"/>
      <c r="V485" s="338"/>
      <c r="W485" s="338"/>
      <c r="X485" s="338"/>
      <c r="Y485" s="338"/>
      <c r="Z485" s="338"/>
      <c r="AA485" s="338"/>
    </row>
    <row r="486" ht="39.0" customHeight="1">
      <c r="A486" s="382"/>
      <c r="B486" s="382"/>
      <c r="C486" s="382"/>
      <c r="D486" s="382"/>
      <c r="E486" s="382"/>
      <c r="F486" s="382"/>
      <c r="G486" s="382"/>
      <c r="H486" s="382"/>
      <c r="I486" s="382"/>
      <c r="J486" s="382"/>
      <c r="K486" s="382"/>
      <c r="L486" s="382"/>
      <c r="M486" s="338"/>
      <c r="N486" s="338"/>
      <c r="O486" s="338"/>
      <c r="P486" s="338"/>
      <c r="Q486" s="338"/>
      <c r="R486" s="338"/>
      <c r="S486" s="338"/>
      <c r="T486" s="338"/>
      <c r="U486" s="338"/>
      <c r="V486" s="338"/>
      <c r="W486" s="338"/>
      <c r="X486" s="338"/>
      <c r="Y486" s="338"/>
      <c r="Z486" s="338"/>
      <c r="AA486" s="338"/>
    </row>
    <row r="487" ht="39.0" customHeight="1">
      <c r="A487" s="382"/>
      <c r="B487" s="382"/>
      <c r="C487" s="382"/>
      <c r="D487" s="382"/>
      <c r="E487" s="382"/>
      <c r="F487" s="382"/>
      <c r="G487" s="382"/>
      <c r="H487" s="382"/>
      <c r="I487" s="382"/>
      <c r="J487" s="382"/>
      <c r="K487" s="382"/>
      <c r="L487" s="382"/>
      <c r="M487" s="338"/>
      <c r="N487" s="338"/>
      <c r="O487" s="338"/>
      <c r="P487" s="338"/>
      <c r="Q487" s="338"/>
      <c r="R487" s="338"/>
      <c r="S487" s="338"/>
      <c r="T487" s="338"/>
      <c r="U487" s="338"/>
      <c r="V487" s="338"/>
      <c r="W487" s="338"/>
      <c r="X487" s="338"/>
      <c r="Y487" s="338"/>
      <c r="Z487" s="338"/>
      <c r="AA487" s="338"/>
    </row>
    <row r="488" ht="39.0" customHeight="1">
      <c r="A488" s="382"/>
      <c r="B488" s="382"/>
      <c r="C488" s="382"/>
      <c r="D488" s="382"/>
      <c r="E488" s="382"/>
      <c r="F488" s="382"/>
      <c r="G488" s="382"/>
      <c r="H488" s="382"/>
      <c r="I488" s="382"/>
      <c r="J488" s="382"/>
      <c r="K488" s="382"/>
      <c r="L488" s="382"/>
      <c r="M488" s="338"/>
      <c r="N488" s="338"/>
      <c r="O488" s="338"/>
      <c r="P488" s="338"/>
      <c r="Q488" s="338"/>
      <c r="R488" s="338"/>
      <c r="S488" s="338"/>
      <c r="T488" s="338"/>
      <c r="U488" s="338"/>
      <c r="V488" s="338"/>
      <c r="W488" s="338"/>
      <c r="X488" s="338"/>
      <c r="Y488" s="338"/>
      <c r="Z488" s="338"/>
      <c r="AA488" s="338"/>
    </row>
    <row r="489" ht="39.0" customHeight="1">
      <c r="A489" s="382"/>
      <c r="B489" s="382"/>
      <c r="C489" s="382"/>
      <c r="D489" s="382"/>
      <c r="E489" s="382"/>
      <c r="F489" s="382"/>
      <c r="G489" s="382"/>
      <c r="H489" s="382"/>
      <c r="I489" s="382"/>
      <c r="J489" s="382"/>
      <c r="K489" s="382"/>
      <c r="L489" s="382"/>
      <c r="M489" s="338"/>
      <c r="N489" s="338"/>
      <c r="O489" s="338"/>
      <c r="P489" s="338"/>
      <c r="Q489" s="338"/>
      <c r="R489" s="338"/>
      <c r="S489" s="338"/>
      <c r="T489" s="338"/>
      <c r="U489" s="338"/>
      <c r="V489" s="338"/>
      <c r="W489" s="338"/>
      <c r="X489" s="338"/>
      <c r="Y489" s="338"/>
      <c r="Z489" s="338"/>
      <c r="AA489" s="338"/>
    </row>
    <row r="490" ht="39.0" customHeight="1">
      <c r="A490" s="382"/>
      <c r="B490" s="382"/>
      <c r="C490" s="382"/>
      <c r="D490" s="382"/>
      <c r="E490" s="382"/>
      <c r="F490" s="382"/>
      <c r="G490" s="382"/>
      <c r="H490" s="382"/>
      <c r="I490" s="382"/>
      <c r="J490" s="382"/>
      <c r="K490" s="382"/>
      <c r="L490" s="382"/>
      <c r="M490" s="338"/>
      <c r="N490" s="338"/>
      <c r="O490" s="338"/>
      <c r="P490" s="338"/>
      <c r="Q490" s="338"/>
      <c r="R490" s="338"/>
      <c r="S490" s="338"/>
      <c r="T490" s="338"/>
      <c r="U490" s="338"/>
      <c r="V490" s="338"/>
      <c r="W490" s="338"/>
      <c r="X490" s="338"/>
      <c r="Y490" s="338"/>
      <c r="Z490" s="338"/>
      <c r="AA490" s="338"/>
    </row>
    <row r="491" ht="39.0" customHeight="1">
      <c r="A491" s="382"/>
      <c r="B491" s="382"/>
      <c r="C491" s="382"/>
      <c r="D491" s="382"/>
      <c r="E491" s="382"/>
      <c r="F491" s="382"/>
      <c r="G491" s="382"/>
      <c r="H491" s="382"/>
      <c r="I491" s="382"/>
      <c r="J491" s="382"/>
      <c r="K491" s="382"/>
      <c r="L491" s="382"/>
      <c r="M491" s="338"/>
      <c r="N491" s="338"/>
      <c r="O491" s="338"/>
      <c r="P491" s="338"/>
      <c r="Q491" s="338"/>
      <c r="R491" s="338"/>
      <c r="S491" s="338"/>
      <c r="T491" s="338"/>
      <c r="U491" s="338"/>
      <c r="V491" s="338"/>
      <c r="W491" s="338"/>
      <c r="X491" s="338"/>
      <c r="Y491" s="338"/>
      <c r="Z491" s="338"/>
      <c r="AA491" s="338"/>
    </row>
    <row r="492" ht="39.0" customHeight="1">
      <c r="A492" s="382"/>
      <c r="B492" s="382"/>
      <c r="C492" s="382"/>
      <c r="D492" s="382"/>
      <c r="E492" s="382"/>
      <c r="F492" s="382"/>
      <c r="G492" s="382"/>
      <c r="H492" s="382"/>
      <c r="I492" s="382"/>
      <c r="J492" s="382"/>
      <c r="K492" s="382"/>
      <c r="L492" s="382"/>
      <c r="M492" s="338"/>
      <c r="N492" s="338"/>
      <c r="O492" s="338"/>
      <c r="P492" s="338"/>
      <c r="Q492" s="338"/>
      <c r="R492" s="338"/>
      <c r="S492" s="338"/>
      <c r="T492" s="338"/>
      <c r="U492" s="338"/>
      <c r="V492" s="338"/>
      <c r="W492" s="338"/>
      <c r="X492" s="338"/>
      <c r="Y492" s="338"/>
      <c r="Z492" s="338"/>
      <c r="AA492" s="338"/>
    </row>
    <row r="493" ht="39.0" customHeight="1">
      <c r="A493" s="382"/>
      <c r="B493" s="382"/>
      <c r="C493" s="382"/>
      <c r="D493" s="382"/>
      <c r="E493" s="382"/>
      <c r="F493" s="382"/>
      <c r="G493" s="382"/>
      <c r="H493" s="382"/>
      <c r="I493" s="382"/>
      <c r="J493" s="382"/>
      <c r="K493" s="382"/>
      <c r="L493" s="382"/>
      <c r="M493" s="338"/>
      <c r="N493" s="338"/>
      <c r="O493" s="338"/>
      <c r="P493" s="338"/>
      <c r="Q493" s="338"/>
      <c r="R493" s="338"/>
      <c r="S493" s="338"/>
      <c r="T493" s="338"/>
      <c r="U493" s="338"/>
      <c r="V493" s="338"/>
      <c r="W493" s="338"/>
      <c r="X493" s="338"/>
      <c r="Y493" s="338"/>
      <c r="Z493" s="338"/>
      <c r="AA493" s="338"/>
    </row>
    <row r="494" ht="39.0" customHeight="1">
      <c r="A494" s="382"/>
      <c r="B494" s="382"/>
      <c r="C494" s="382"/>
      <c r="D494" s="382"/>
      <c r="E494" s="382"/>
      <c r="F494" s="382"/>
      <c r="G494" s="382"/>
      <c r="H494" s="382"/>
      <c r="I494" s="382"/>
      <c r="J494" s="382"/>
      <c r="K494" s="382"/>
      <c r="L494" s="382"/>
      <c r="M494" s="338"/>
      <c r="N494" s="338"/>
      <c r="O494" s="338"/>
      <c r="P494" s="338"/>
      <c r="Q494" s="338"/>
      <c r="R494" s="338"/>
      <c r="S494" s="338"/>
      <c r="T494" s="338"/>
      <c r="U494" s="338"/>
      <c r="V494" s="338"/>
      <c r="W494" s="338"/>
      <c r="X494" s="338"/>
      <c r="Y494" s="338"/>
      <c r="Z494" s="338"/>
      <c r="AA494" s="338"/>
    </row>
    <row r="495" ht="39.0" customHeight="1">
      <c r="A495" s="382"/>
      <c r="B495" s="382"/>
      <c r="C495" s="382"/>
      <c r="D495" s="382"/>
      <c r="E495" s="382"/>
      <c r="F495" s="382"/>
      <c r="G495" s="382"/>
      <c r="H495" s="382"/>
      <c r="I495" s="382"/>
      <c r="J495" s="382"/>
      <c r="K495" s="382"/>
      <c r="L495" s="382"/>
      <c r="M495" s="338"/>
      <c r="N495" s="338"/>
      <c r="O495" s="338"/>
      <c r="P495" s="338"/>
      <c r="Q495" s="338"/>
      <c r="R495" s="338"/>
      <c r="S495" s="338"/>
      <c r="T495" s="338"/>
      <c r="U495" s="338"/>
      <c r="V495" s="338"/>
      <c r="W495" s="338"/>
      <c r="X495" s="338"/>
      <c r="Y495" s="338"/>
      <c r="Z495" s="338"/>
      <c r="AA495" s="338"/>
    </row>
    <row r="496" ht="39.0" customHeight="1">
      <c r="A496" s="382"/>
      <c r="B496" s="382"/>
      <c r="C496" s="382"/>
      <c r="D496" s="382"/>
      <c r="E496" s="382"/>
      <c r="F496" s="382"/>
      <c r="G496" s="382"/>
      <c r="H496" s="382"/>
      <c r="I496" s="382"/>
      <c r="J496" s="382"/>
      <c r="K496" s="382"/>
      <c r="L496" s="382"/>
      <c r="M496" s="338"/>
      <c r="N496" s="338"/>
      <c r="O496" s="338"/>
      <c r="P496" s="338"/>
      <c r="Q496" s="338"/>
      <c r="R496" s="338"/>
      <c r="S496" s="338"/>
      <c r="T496" s="338"/>
      <c r="U496" s="338"/>
      <c r="V496" s="338"/>
      <c r="W496" s="338"/>
      <c r="X496" s="338"/>
      <c r="Y496" s="338"/>
      <c r="Z496" s="338"/>
      <c r="AA496" s="338"/>
    </row>
    <row r="497" ht="39.0" customHeight="1">
      <c r="A497" s="382"/>
      <c r="B497" s="382"/>
      <c r="C497" s="382"/>
      <c r="D497" s="382"/>
      <c r="E497" s="382"/>
      <c r="F497" s="382"/>
      <c r="G497" s="382"/>
      <c r="H497" s="382"/>
      <c r="I497" s="382"/>
      <c r="J497" s="382"/>
      <c r="K497" s="382"/>
      <c r="L497" s="382"/>
      <c r="M497" s="338"/>
      <c r="N497" s="338"/>
      <c r="O497" s="338"/>
      <c r="P497" s="338"/>
      <c r="Q497" s="338"/>
      <c r="R497" s="338"/>
      <c r="S497" s="338"/>
      <c r="T497" s="338"/>
      <c r="U497" s="338"/>
      <c r="V497" s="338"/>
      <c r="W497" s="338"/>
      <c r="X497" s="338"/>
      <c r="Y497" s="338"/>
      <c r="Z497" s="338"/>
      <c r="AA497" s="338"/>
    </row>
    <row r="498" ht="39.0" customHeight="1">
      <c r="A498" s="382"/>
      <c r="B498" s="382"/>
      <c r="C498" s="382"/>
      <c r="D498" s="382"/>
      <c r="E498" s="382"/>
      <c r="F498" s="382"/>
      <c r="G498" s="382"/>
      <c r="H498" s="382"/>
      <c r="I498" s="382"/>
      <c r="J498" s="382"/>
      <c r="K498" s="382"/>
      <c r="L498" s="382"/>
      <c r="M498" s="338"/>
      <c r="N498" s="338"/>
      <c r="O498" s="338"/>
      <c r="P498" s="338"/>
      <c r="Q498" s="338"/>
      <c r="R498" s="338"/>
      <c r="S498" s="338"/>
      <c r="T498" s="338"/>
      <c r="U498" s="338"/>
      <c r="V498" s="338"/>
      <c r="W498" s="338"/>
      <c r="X498" s="338"/>
      <c r="Y498" s="338"/>
      <c r="Z498" s="338"/>
      <c r="AA498" s="338"/>
    </row>
    <row r="499" ht="39.0" customHeight="1">
      <c r="A499" s="382"/>
      <c r="B499" s="382"/>
      <c r="C499" s="382"/>
      <c r="D499" s="382"/>
      <c r="E499" s="382"/>
      <c r="F499" s="382"/>
      <c r="G499" s="382"/>
      <c r="H499" s="382"/>
      <c r="I499" s="382"/>
      <c r="J499" s="382"/>
      <c r="K499" s="382"/>
      <c r="L499" s="382"/>
      <c r="M499" s="338"/>
      <c r="N499" s="338"/>
      <c r="O499" s="338"/>
      <c r="P499" s="338"/>
      <c r="Q499" s="338"/>
      <c r="R499" s="338"/>
      <c r="S499" s="338"/>
      <c r="T499" s="338"/>
      <c r="U499" s="338"/>
      <c r="V499" s="338"/>
      <c r="W499" s="338"/>
      <c r="X499" s="338"/>
      <c r="Y499" s="338"/>
      <c r="Z499" s="338"/>
      <c r="AA499" s="338"/>
    </row>
    <row r="500" ht="39.0" customHeight="1">
      <c r="A500" s="382"/>
      <c r="B500" s="382"/>
      <c r="C500" s="382"/>
      <c r="D500" s="382"/>
      <c r="E500" s="382"/>
      <c r="F500" s="382"/>
      <c r="G500" s="382"/>
      <c r="H500" s="382"/>
      <c r="I500" s="382"/>
      <c r="J500" s="382"/>
      <c r="K500" s="382"/>
      <c r="L500" s="382"/>
      <c r="M500" s="338"/>
      <c r="N500" s="338"/>
      <c r="O500" s="338"/>
      <c r="P500" s="338"/>
      <c r="Q500" s="338"/>
      <c r="R500" s="338"/>
      <c r="S500" s="338"/>
      <c r="T500" s="338"/>
      <c r="U500" s="338"/>
      <c r="V500" s="338"/>
      <c r="W500" s="338"/>
      <c r="X500" s="338"/>
      <c r="Y500" s="338"/>
      <c r="Z500" s="338"/>
      <c r="AA500" s="338"/>
    </row>
    <row r="501" ht="39.0" customHeight="1">
      <c r="A501" s="382"/>
      <c r="B501" s="382"/>
      <c r="C501" s="382"/>
      <c r="D501" s="382"/>
      <c r="E501" s="382"/>
      <c r="F501" s="382"/>
      <c r="G501" s="382"/>
      <c r="H501" s="382"/>
      <c r="I501" s="382"/>
      <c r="J501" s="382"/>
      <c r="K501" s="382"/>
      <c r="L501" s="382"/>
      <c r="M501" s="338"/>
      <c r="N501" s="338"/>
      <c r="O501" s="338"/>
      <c r="P501" s="338"/>
      <c r="Q501" s="338"/>
      <c r="R501" s="338"/>
      <c r="S501" s="338"/>
      <c r="T501" s="338"/>
      <c r="U501" s="338"/>
      <c r="V501" s="338"/>
      <c r="W501" s="338"/>
      <c r="X501" s="338"/>
      <c r="Y501" s="338"/>
      <c r="Z501" s="338"/>
      <c r="AA501" s="338"/>
    </row>
    <row r="502" ht="39.0" customHeight="1">
      <c r="A502" s="382"/>
      <c r="B502" s="382"/>
      <c r="C502" s="382"/>
      <c r="D502" s="382"/>
      <c r="E502" s="382"/>
      <c r="F502" s="382"/>
      <c r="G502" s="382"/>
      <c r="H502" s="382"/>
      <c r="I502" s="382"/>
      <c r="J502" s="382"/>
      <c r="K502" s="382"/>
      <c r="L502" s="382"/>
      <c r="M502" s="338"/>
      <c r="N502" s="338"/>
      <c r="O502" s="338"/>
      <c r="P502" s="338"/>
      <c r="Q502" s="338"/>
      <c r="R502" s="338"/>
      <c r="S502" s="338"/>
      <c r="T502" s="338"/>
      <c r="U502" s="338"/>
      <c r="V502" s="338"/>
      <c r="W502" s="338"/>
      <c r="X502" s="338"/>
      <c r="Y502" s="338"/>
      <c r="Z502" s="338"/>
      <c r="AA502" s="338"/>
    </row>
    <row r="503" ht="39.0" customHeight="1">
      <c r="A503" s="382"/>
      <c r="B503" s="382"/>
      <c r="C503" s="382"/>
      <c r="D503" s="382"/>
      <c r="E503" s="382"/>
      <c r="F503" s="382"/>
      <c r="G503" s="382"/>
      <c r="H503" s="382"/>
      <c r="I503" s="382"/>
      <c r="J503" s="382"/>
      <c r="K503" s="382"/>
      <c r="L503" s="382"/>
      <c r="M503" s="338"/>
      <c r="N503" s="338"/>
      <c r="O503" s="338"/>
      <c r="P503" s="338"/>
      <c r="Q503" s="338"/>
      <c r="R503" s="338"/>
      <c r="S503" s="338"/>
      <c r="T503" s="338"/>
      <c r="U503" s="338"/>
      <c r="V503" s="338"/>
      <c r="W503" s="338"/>
      <c r="X503" s="338"/>
      <c r="Y503" s="338"/>
      <c r="Z503" s="338"/>
      <c r="AA503" s="338"/>
    </row>
    <row r="504" ht="39.0" customHeight="1">
      <c r="A504" s="382"/>
      <c r="B504" s="382"/>
      <c r="C504" s="382"/>
      <c r="D504" s="382"/>
      <c r="E504" s="382"/>
      <c r="F504" s="382"/>
      <c r="G504" s="382"/>
      <c r="H504" s="382"/>
      <c r="I504" s="382"/>
      <c r="J504" s="382"/>
      <c r="K504" s="382"/>
      <c r="L504" s="382"/>
      <c r="M504" s="338"/>
      <c r="N504" s="338"/>
      <c r="O504" s="338"/>
      <c r="P504" s="338"/>
      <c r="Q504" s="338"/>
      <c r="R504" s="338"/>
      <c r="S504" s="338"/>
      <c r="T504" s="338"/>
      <c r="U504" s="338"/>
      <c r="V504" s="338"/>
      <c r="W504" s="338"/>
      <c r="X504" s="338"/>
      <c r="Y504" s="338"/>
      <c r="Z504" s="338"/>
      <c r="AA504" s="338"/>
    </row>
    <row r="505" ht="39.0" customHeight="1">
      <c r="A505" s="382"/>
      <c r="B505" s="382"/>
      <c r="C505" s="382"/>
      <c r="D505" s="382"/>
      <c r="E505" s="382"/>
      <c r="F505" s="382"/>
      <c r="G505" s="382"/>
      <c r="H505" s="382"/>
      <c r="I505" s="382"/>
      <c r="J505" s="382"/>
      <c r="K505" s="382"/>
      <c r="L505" s="382"/>
      <c r="M505" s="338"/>
      <c r="N505" s="338"/>
      <c r="O505" s="338"/>
      <c r="P505" s="338"/>
      <c r="Q505" s="338"/>
      <c r="R505" s="338"/>
      <c r="S505" s="338"/>
      <c r="T505" s="338"/>
      <c r="U505" s="338"/>
      <c r="V505" s="338"/>
      <c r="W505" s="338"/>
      <c r="X505" s="338"/>
      <c r="Y505" s="338"/>
      <c r="Z505" s="338"/>
      <c r="AA505" s="338"/>
    </row>
    <row r="506" ht="39.0" customHeight="1">
      <c r="A506" s="382"/>
      <c r="B506" s="382"/>
      <c r="C506" s="382"/>
      <c r="D506" s="382"/>
      <c r="E506" s="382"/>
      <c r="F506" s="382"/>
      <c r="G506" s="382"/>
      <c r="H506" s="382"/>
      <c r="I506" s="382"/>
      <c r="J506" s="382"/>
      <c r="K506" s="382"/>
      <c r="L506" s="382"/>
      <c r="M506" s="338"/>
      <c r="N506" s="338"/>
      <c r="O506" s="338"/>
      <c r="P506" s="338"/>
      <c r="Q506" s="338"/>
      <c r="R506" s="338"/>
      <c r="S506" s="338"/>
      <c r="T506" s="338"/>
      <c r="U506" s="338"/>
      <c r="V506" s="338"/>
      <c r="W506" s="338"/>
      <c r="X506" s="338"/>
      <c r="Y506" s="338"/>
      <c r="Z506" s="338"/>
      <c r="AA506" s="338"/>
    </row>
    <row r="507" ht="39.0" customHeight="1">
      <c r="A507" s="382"/>
      <c r="B507" s="382"/>
      <c r="C507" s="382"/>
      <c r="D507" s="382"/>
      <c r="E507" s="382"/>
      <c r="F507" s="382"/>
      <c r="G507" s="382"/>
      <c r="H507" s="382"/>
      <c r="I507" s="382"/>
      <c r="J507" s="382"/>
      <c r="K507" s="382"/>
      <c r="L507" s="382"/>
      <c r="M507" s="338"/>
      <c r="N507" s="338"/>
      <c r="O507" s="338"/>
      <c r="P507" s="338"/>
      <c r="Q507" s="338"/>
      <c r="R507" s="338"/>
      <c r="S507" s="338"/>
      <c r="T507" s="338"/>
      <c r="U507" s="338"/>
      <c r="V507" s="338"/>
      <c r="W507" s="338"/>
      <c r="X507" s="338"/>
      <c r="Y507" s="338"/>
      <c r="Z507" s="338"/>
      <c r="AA507" s="338"/>
    </row>
    <row r="508" ht="39.0" customHeight="1">
      <c r="A508" s="382"/>
      <c r="B508" s="382"/>
      <c r="C508" s="382"/>
      <c r="D508" s="382"/>
      <c r="E508" s="382"/>
      <c r="F508" s="382"/>
      <c r="G508" s="382"/>
      <c r="H508" s="382"/>
      <c r="I508" s="382"/>
      <c r="J508" s="382"/>
      <c r="K508" s="382"/>
      <c r="L508" s="382"/>
      <c r="M508" s="338"/>
      <c r="N508" s="338"/>
      <c r="O508" s="338"/>
      <c r="P508" s="338"/>
      <c r="Q508" s="338"/>
      <c r="R508" s="338"/>
      <c r="S508" s="338"/>
      <c r="T508" s="338"/>
      <c r="U508" s="338"/>
      <c r="V508" s="338"/>
      <c r="W508" s="338"/>
      <c r="X508" s="338"/>
      <c r="Y508" s="338"/>
      <c r="Z508" s="338"/>
      <c r="AA508" s="338"/>
    </row>
    <row r="509" ht="39.0" customHeight="1">
      <c r="A509" s="382"/>
      <c r="B509" s="382"/>
      <c r="C509" s="382"/>
      <c r="D509" s="382"/>
      <c r="E509" s="382"/>
      <c r="F509" s="382"/>
      <c r="G509" s="382"/>
      <c r="H509" s="382"/>
      <c r="I509" s="382"/>
      <c r="J509" s="382"/>
      <c r="K509" s="382"/>
      <c r="L509" s="382"/>
      <c r="M509" s="338"/>
      <c r="N509" s="338"/>
      <c r="O509" s="338"/>
      <c r="P509" s="338"/>
      <c r="Q509" s="338"/>
      <c r="R509" s="338"/>
      <c r="S509" s="338"/>
      <c r="T509" s="338"/>
      <c r="U509" s="338"/>
      <c r="V509" s="338"/>
      <c r="W509" s="338"/>
      <c r="X509" s="338"/>
      <c r="Y509" s="338"/>
      <c r="Z509" s="338"/>
      <c r="AA509" s="338"/>
    </row>
    <row r="510" ht="39.0" customHeight="1">
      <c r="A510" s="382"/>
      <c r="B510" s="382"/>
      <c r="C510" s="382"/>
      <c r="D510" s="382"/>
      <c r="E510" s="382"/>
      <c r="F510" s="382"/>
      <c r="G510" s="382"/>
      <c r="H510" s="382"/>
      <c r="I510" s="382"/>
      <c r="J510" s="382"/>
      <c r="K510" s="382"/>
      <c r="L510" s="382"/>
      <c r="M510" s="338"/>
      <c r="N510" s="338"/>
      <c r="O510" s="338"/>
      <c r="P510" s="338"/>
      <c r="Q510" s="338"/>
      <c r="R510" s="338"/>
      <c r="S510" s="338"/>
      <c r="T510" s="338"/>
      <c r="U510" s="338"/>
      <c r="V510" s="338"/>
      <c r="W510" s="338"/>
      <c r="X510" s="338"/>
      <c r="Y510" s="338"/>
      <c r="Z510" s="338"/>
      <c r="AA510" s="338"/>
    </row>
    <row r="511" ht="39.0" customHeight="1">
      <c r="A511" s="382"/>
      <c r="B511" s="382"/>
      <c r="C511" s="382"/>
      <c r="D511" s="382"/>
      <c r="E511" s="382"/>
      <c r="F511" s="382"/>
      <c r="G511" s="382"/>
      <c r="H511" s="382"/>
      <c r="I511" s="382"/>
      <c r="J511" s="382"/>
      <c r="K511" s="382"/>
      <c r="L511" s="382"/>
      <c r="M511" s="338"/>
      <c r="N511" s="338"/>
      <c r="O511" s="338"/>
      <c r="P511" s="338"/>
      <c r="Q511" s="338"/>
      <c r="R511" s="338"/>
      <c r="S511" s="338"/>
      <c r="T511" s="338"/>
      <c r="U511" s="338"/>
      <c r="V511" s="338"/>
      <c r="W511" s="338"/>
      <c r="X511" s="338"/>
      <c r="Y511" s="338"/>
      <c r="Z511" s="338"/>
      <c r="AA511" s="338"/>
    </row>
    <row r="512" ht="39.0" customHeight="1">
      <c r="A512" s="382"/>
      <c r="B512" s="382"/>
      <c r="C512" s="382"/>
      <c r="D512" s="382"/>
      <c r="E512" s="382"/>
      <c r="F512" s="382"/>
      <c r="G512" s="382"/>
      <c r="H512" s="382"/>
      <c r="I512" s="382"/>
      <c r="J512" s="382"/>
      <c r="K512" s="382"/>
      <c r="L512" s="382"/>
      <c r="M512" s="338"/>
      <c r="N512" s="338"/>
      <c r="O512" s="338"/>
      <c r="P512" s="338"/>
      <c r="Q512" s="338"/>
      <c r="R512" s="338"/>
      <c r="S512" s="338"/>
      <c r="T512" s="338"/>
      <c r="U512" s="338"/>
      <c r="V512" s="338"/>
      <c r="W512" s="338"/>
      <c r="X512" s="338"/>
      <c r="Y512" s="338"/>
      <c r="Z512" s="338"/>
      <c r="AA512" s="338"/>
    </row>
    <row r="513" ht="39.0" customHeight="1">
      <c r="A513" s="382"/>
      <c r="B513" s="382"/>
      <c r="C513" s="382"/>
      <c r="D513" s="382"/>
      <c r="E513" s="382"/>
      <c r="F513" s="382"/>
      <c r="G513" s="382"/>
      <c r="H513" s="382"/>
      <c r="I513" s="382"/>
      <c r="J513" s="382"/>
      <c r="K513" s="382"/>
      <c r="L513" s="382"/>
      <c r="M513" s="338"/>
      <c r="N513" s="338"/>
      <c r="O513" s="338"/>
      <c r="P513" s="338"/>
      <c r="Q513" s="338"/>
      <c r="R513" s="338"/>
      <c r="S513" s="338"/>
      <c r="T513" s="338"/>
      <c r="U513" s="338"/>
      <c r="V513" s="338"/>
      <c r="W513" s="338"/>
      <c r="X513" s="338"/>
      <c r="Y513" s="338"/>
      <c r="Z513" s="338"/>
      <c r="AA513" s="338"/>
    </row>
    <row r="514" ht="39.0" customHeight="1">
      <c r="A514" s="382"/>
      <c r="B514" s="382"/>
      <c r="C514" s="382"/>
      <c r="D514" s="382"/>
      <c r="E514" s="382"/>
      <c r="F514" s="382"/>
      <c r="G514" s="382"/>
      <c r="H514" s="382"/>
      <c r="I514" s="382"/>
      <c r="J514" s="382"/>
      <c r="K514" s="382"/>
      <c r="L514" s="382"/>
      <c r="M514" s="338"/>
      <c r="N514" s="338"/>
      <c r="O514" s="338"/>
      <c r="P514" s="338"/>
      <c r="Q514" s="338"/>
      <c r="R514" s="338"/>
      <c r="S514" s="338"/>
      <c r="T514" s="338"/>
      <c r="U514" s="338"/>
      <c r="V514" s="338"/>
      <c r="W514" s="338"/>
      <c r="X514" s="338"/>
      <c r="Y514" s="338"/>
      <c r="Z514" s="338"/>
      <c r="AA514" s="338"/>
    </row>
    <row r="515" ht="39.0" customHeight="1">
      <c r="A515" s="382"/>
      <c r="B515" s="382"/>
      <c r="C515" s="382"/>
      <c r="D515" s="382"/>
      <c r="E515" s="382"/>
      <c r="F515" s="382"/>
      <c r="G515" s="382"/>
      <c r="H515" s="382"/>
      <c r="I515" s="382"/>
      <c r="J515" s="382"/>
      <c r="K515" s="382"/>
      <c r="L515" s="382"/>
      <c r="M515" s="338"/>
      <c r="N515" s="338"/>
      <c r="O515" s="338"/>
      <c r="P515" s="338"/>
      <c r="Q515" s="338"/>
      <c r="R515" s="338"/>
      <c r="S515" s="338"/>
      <c r="T515" s="338"/>
      <c r="U515" s="338"/>
      <c r="V515" s="338"/>
      <c r="W515" s="338"/>
      <c r="X515" s="338"/>
      <c r="Y515" s="338"/>
      <c r="Z515" s="338"/>
      <c r="AA515" s="338"/>
    </row>
    <row r="516" ht="39.0" customHeight="1">
      <c r="A516" s="382"/>
      <c r="B516" s="382"/>
      <c r="C516" s="382"/>
      <c r="D516" s="382"/>
      <c r="E516" s="382"/>
      <c r="F516" s="382"/>
      <c r="G516" s="382"/>
      <c r="H516" s="382"/>
      <c r="I516" s="382"/>
      <c r="J516" s="382"/>
      <c r="K516" s="382"/>
      <c r="L516" s="382"/>
      <c r="M516" s="338"/>
      <c r="N516" s="338"/>
      <c r="O516" s="338"/>
      <c r="P516" s="338"/>
      <c r="Q516" s="338"/>
      <c r="R516" s="338"/>
      <c r="S516" s="338"/>
      <c r="T516" s="338"/>
      <c r="U516" s="338"/>
      <c r="V516" s="338"/>
      <c r="W516" s="338"/>
      <c r="X516" s="338"/>
      <c r="Y516" s="338"/>
      <c r="Z516" s="338"/>
      <c r="AA516" s="338"/>
    </row>
    <row r="517" ht="39.0" customHeight="1">
      <c r="A517" s="382"/>
      <c r="B517" s="382"/>
      <c r="C517" s="382"/>
      <c r="D517" s="382"/>
      <c r="E517" s="382"/>
      <c r="F517" s="382"/>
      <c r="G517" s="382"/>
      <c r="H517" s="382"/>
      <c r="I517" s="382"/>
      <c r="J517" s="382"/>
      <c r="K517" s="382"/>
      <c r="L517" s="382"/>
      <c r="M517" s="338"/>
      <c r="N517" s="338"/>
      <c r="O517" s="338"/>
      <c r="P517" s="338"/>
      <c r="Q517" s="338"/>
      <c r="R517" s="338"/>
      <c r="S517" s="338"/>
      <c r="T517" s="338"/>
      <c r="U517" s="338"/>
      <c r="V517" s="338"/>
      <c r="W517" s="338"/>
      <c r="X517" s="338"/>
      <c r="Y517" s="338"/>
      <c r="Z517" s="338"/>
      <c r="AA517" s="338"/>
    </row>
    <row r="518" ht="39.0" customHeight="1">
      <c r="A518" s="382"/>
      <c r="B518" s="382"/>
      <c r="C518" s="382"/>
      <c r="D518" s="382"/>
      <c r="E518" s="382"/>
      <c r="F518" s="382"/>
      <c r="G518" s="382"/>
      <c r="H518" s="382"/>
      <c r="I518" s="382"/>
      <c r="J518" s="382"/>
      <c r="K518" s="382"/>
      <c r="L518" s="382"/>
      <c r="M518" s="338"/>
      <c r="N518" s="338"/>
      <c r="O518" s="338"/>
      <c r="P518" s="338"/>
      <c r="Q518" s="338"/>
      <c r="R518" s="338"/>
      <c r="S518" s="338"/>
      <c r="T518" s="338"/>
      <c r="U518" s="338"/>
      <c r="V518" s="338"/>
      <c r="W518" s="338"/>
      <c r="X518" s="338"/>
      <c r="Y518" s="338"/>
      <c r="Z518" s="338"/>
      <c r="AA518" s="338"/>
    </row>
    <row r="519" ht="39.0" customHeight="1">
      <c r="A519" s="382"/>
      <c r="B519" s="382"/>
      <c r="C519" s="382"/>
      <c r="D519" s="382"/>
      <c r="E519" s="382"/>
      <c r="F519" s="382"/>
      <c r="G519" s="382"/>
      <c r="H519" s="382"/>
      <c r="I519" s="382"/>
      <c r="J519" s="382"/>
      <c r="K519" s="382"/>
      <c r="L519" s="382"/>
      <c r="M519" s="338"/>
      <c r="N519" s="338"/>
      <c r="O519" s="338"/>
      <c r="P519" s="338"/>
      <c r="Q519" s="338"/>
      <c r="R519" s="338"/>
      <c r="S519" s="338"/>
      <c r="T519" s="338"/>
      <c r="U519" s="338"/>
      <c r="V519" s="338"/>
      <c r="W519" s="338"/>
      <c r="X519" s="338"/>
      <c r="Y519" s="338"/>
      <c r="Z519" s="338"/>
      <c r="AA519" s="338"/>
    </row>
    <row r="520" ht="39.0" customHeight="1">
      <c r="A520" s="382"/>
      <c r="B520" s="382"/>
      <c r="C520" s="382"/>
      <c r="D520" s="382"/>
      <c r="E520" s="382"/>
      <c r="F520" s="382"/>
      <c r="G520" s="382"/>
      <c r="H520" s="382"/>
      <c r="I520" s="382"/>
      <c r="J520" s="382"/>
      <c r="K520" s="382"/>
      <c r="L520" s="382"/>
      <c r="M520" s="338"/>
      <c r="N520" s="338"/>
      <c r="O520" s="338"/>
      <c r="P520" s="338"/>
      <c r="Q520" s="338"/>
      <c r="R520" s="338"/>
      <c r="S520" s="338"/>
      <c r="T520" s="338"/>
      <c r="U520" s="338"/>
      <c r="V520" s="338"/>
      <c r="W520" s="338"/>
      <c r="X520" s="338"/>
      <c r="Y520" s="338"/>
      <c r="Z520" s="338"/>
      <c r="AA520" s="338"/>
    </row>
    <row r="521" ht="39.0" customHeight="1">
      <c r="A521" s="382"/>
      <c r="B521" s="382"/>
      <c r="C521" s="382"/>
      <c r="D521" s="382"/>
      <c r="E521" s="382"/>
      <c r="F521" s="382"/>
      <c r="G521" s="382"/>
      <c r="H521" s="382"/>
      <c r="I521" s="382"/>
      <c r="J521" s="382"/>
      <c r="K521" s="382"/>
      <c r="L521" s="382"/>
      <c r="M521" s="338"/>
      <c r="N521" s="338"/>
      <c r="O521" s="338"/>
      <c r="P521" s="338"/>
      <c r="Q521" s="338"/>
      <c r="R521" s="338"/>
      <c r="S521" s="338"/>
      <c r="T521" s="338"/>
      <c r="U521" s="338"/>
      <c r="V521" s="338"/>
      <c r="W521" s="338"/>
      <c r="X521" s="338"/>
      <c r="Y521" s="338"/>
      <c r="Z521" s="338"/>
      <c r="AA521" s="338"/>
    </row>
    <row r="522" ht="39.0" customHeight="1">
      <c r="A522" s="382"/>
      <c r="B522" s="382"/>
      <c r="C522" s="382"/>
      <c r="D522" s="382"/>
      <c r="E522" s="382"/>
      <c r="F522" s="382"/>
      <c r="G522" s="382"/>
      <c r="H522" s="382"/>
      <c r="I522" s="382"/>
      <c r="J522" s="382"/>
      <c r="K522" s="382"/>
      <c r="L522" s="382"/>
      <c r="M522" s="338"/>
      <c r="N522" s="338"/>
      <c r="O522" s="338"/>
      <c r="P522" s="338"/>
      <c r="Q522" s="338"/>
      <c r="R522" s="338"/>
      <c r="S522" s="338"/>
      <c r="T522" s="338"/>
      <c r="U522" s="338"/>
      <c r="V522" s="338"/>
      <c r="W522" s="338"/>
      <c r="X522" s="338"/>
      <c r="Y522" s="338"/>
      <c r="Z522" s="338"/>
      <c r="AA522" s="338"/>
    </row>
    <row r="523" ht="39.0" customHeight="1">
      <c r="A523" s="382"/>
      <c r="B523" s="382"/>
      <c r="C523" s="382"/>
      <c r="D523" s="382"/>
      <c r="E523" s="382"/>
      <c r="F523" s="382"/>
      <c r="G523" s="382"/>
      <c r="H523" s="382"/>
      <c r="I523" s="382"/>
      <c r="J523" s="382"/>
      <c r="K523" s="382"/>
      <c r="L523" s="382"/>
      <c r="M523" s="338"/>
      <c r="N523" s="338"/>
      <c r="O523" s="338"/>
      <c r="P523" s="338"/>
      <c r="Q523" s="338"/>
      <c r="R523" s="338"/>
      <c r="S523" s="338"/>
      <c r="T523" s="338"/>
      <c r="U523" s="338"/>
      <c r="V523" s="338"/>
      <c r="W523" s="338"/>
      <c r="X523" s="338"/>
      <c r="Y523" s="338"/>
      <c r="Z523" s="338"/>
      <c r="AA523" s="338"/>
    </row>
    <row r="524" ht="39.0" customHeight="1">
      <c r="A524" s="382"/>
      <c r="B524" s="382"/>
      <c r="C524" s="382"/>
      <c r="D524" s="382"/>
      <c r="E524" s="382"/>
      <c r="F524" s="382"/>
      <c r="G524" s="382"/>
      <c r="H524" s="382"/>
      <c r="I524" s="382"/>
      <c r="J524" s="382"/>
      <c r="K524" s="382"/>
      <c r="L524" s="382"/>
      <c r="M524" s="338"/>
      <c r="N524" s="338"/>
      <c r="O524" s="338"/>
      <c r="P524" s="338"/>
      <c r="Q524" s="338"/>
      <c r="R524" s="338"/>
      <c r="S524" s="338"/>
      <c r="T524" s="338"/>
      <c r="U524" s="338"/>
      <c r="V524" s="338"/>
      <c r="W524" s="338"/>
      <c r="X524" s="338"/>
      <c r="Y524" s="338"/>
      <c r="Z524" s="338"/>
      <c r="AA524" s="338"/>
    </row>
    <row r="525" ht="39.0" customHeight="1">
      <c r="A525" s="382"/>
      <c r="B525" s="382"/>
      <c r="C525" s="382"/>
      <c r="D525" s="382"/>
      <c r="E525" s="382"/>
      <c r="F525" s="382"/>
      <c r="G525" s="382"/>
      <c r="H525" s="382"/>
      <c r="I525" s="382"/>
      <c r="J525" s="382"/>
      <c r="K525" s="382"/>
      <c r="L525" s="382"/>
      <c r="M525" s="338"/>
      <c r="N525" s="338"/>
      <c r="O525" s="338"/>
      <c r="P525" s="338"/>
      <c r="Q525" s="338"/>
      <c r="R525" s="338"/>
      <c r="S525" s="338"/>
      <c r="T525" s="338"/>
      <c r="U525" s="338"/>
      <c r="V525" s="338"/>
      <c r="W525" s="338"/>
      <c r="X525" s="338"/>
      <c r="Y525" s="338"/>
      <c r="Z525" s="338"/>
      <c r="AA525" s="338"/>
    </row>
    <row r="526" ht="39.0" customHeight="1">
      <c r="A526" s="382"/>
      <c r="B526" s="382"/>
      <c r="C526" s="382"/>
      <c r="D526" s="382"/>
      <c r="E526" s="382"/>
      <c r="F526" s="382"/>
      <c r="G526" s="382"/>
      <c r="H526" s="382"/>
      <c r="I526" s="382"/>
      <c r="J526" s="382"/>
      <c r="K526" s="382"/>
      <c r="L526" s="382"/>
      <c r="M526" s="338"/>
      <c r="N526" s="338"/>
      <c r="O526" s="338"/>
      <c r="P526" s="338"/>
      <c r="Q526" s="338"/>
      <c r="R526" s="338"/>
      <c r="S526" s="338"/>
      <c r="T526" s="338"/>
      <c r="U526" s="338"/>
      <c r="V526" s="338"/>
      <c r="W526" s="338"/>
      <c r="X526" s="338"/>
      <c r="Y526" s="338"/>
      <c r="Z526" s="338"/>
      <c r="AA526" s="338"/>
    </row>
    <row r="527" ht="39.0" customHeight="1">
      <c r="A527" s="382"/>
      <c r="B527" s="382"/>
      <c r="C527" s="382"/>
      <c r="D527" s="382"/>
      <c r="E527" s="382"/>
      <c r="F527" s="382"/>
      <c r="G527" s="382"/>
      <c r="H527" s="382"/>
      <c r="I527" s="382"/>
      <c r="J527" s="382"/>
      <c r="K527" s="382"/>
      <c r="L527" s="382"/>
      <c r="M527" s="338"/>
      <c r="N527" s="338"/>
      <c r="O527" s="338"/>
      <c r="P527" s="338"/>
      <c r="Q527" s="338"/>
      <c r="R527" s="338"/>
      <c r="S527" s="338"/>
      <c r="T527" s="338"/>
      <c r="U527" s="338"/>
      <c r="V527" s="338"/>
      <c r="W527" s="338"/>
      <c r="X527" s="338"/>
      <c r="Y527" s="338"/>
      <c r="Z527" s="338"/>
      <c r="AA527" s="338"/>
    </row>
    <row r="528" ht="39.0" customHeight="1">
      <c r="A528" s="382"/>
      <c r="B528" s="382"/>
      <c r="C528" s="382"/>
      <c r="D528" s="382"/>
      <c r="E528" s="382"/>
      <c r="F528" s="382"/>
      <c r="G528" s="382"/>
      <c r="H528" s="382"/>
      <c r="I528" s="382"/>
      <c r="J528" s="382"/>
      <c r="K528" s="382"/>
      <c r="L528" s="382"/>
      <c r="M528" s="338"/>
      <c r="N528" s="338"/>
      <c r="O528" s="338"/>
      <c r="P528" s="338"/>
      <c r="Q528" s="338"/>
      <c r="R528" s="338"/>
      <c r="S528" s="338"/>
      <c r="T528" s="338"/>
      <c r="U528" s="338"/>
      <c r="V528" s="338"/>
      <c r="W528" s="338"/>
      <c r="X528" s="338"/>
      <c r="Y528" s="338"/>
      <c r="Z528" s="338"/>
      <c r="AA528" s="338"/>
    </row>
    <row r="529" ht="39.0" customHeight="1">
      <c r="A529" s="382"/>
      <c r="B529" s="382"/>
      <c r="C529" s="382"/>
      <c r="D529" s="382"/>
      <c r="E529" s="382"/>
      <c r="F529" s="382"/>
      <c r="G529" s="382"/>
      <c r="H529" s="382"/>
      <c r="I529" s="382"/>
      <c r="J529" s="382"/>
      <c r="K529" s="382"/>
      <c r="L529" s="382"/>
      <c r="M529" s="338"/>
      <c r="N529" s="338"/>
      <c r="O529" s="338"/>
      <c r="P529" s="338"/>
      <c r="Q529" s="338"/>
      <c r="R529" s="338"/>
      <c r="S529" s="338"/>
      <c r="T529" s="338"/>
      <c r="U529" s="338"/>
      <c r="V529" s="338"/>
      <c r="W529" s="338"/>
      <c r="X529" s="338"/>
      <c r="Y529" s="338"/>
      <c r="Z529" s="338"/>
      <c r="AA529" s="338"/>
    </row>
    <row r="530" ht="39.0" customHeight="1">
      <c r="A530" s="382"/>
      <c r="B530" s="382"/>
      <c r="C530" s="382"/>
      <c r="D530" s="382"/>
      <c r="E530" s="382"/>
      <c r="F530" s="382"/>
      <c r="G530" s="382"/>
      <c r="H530" s="382"/>
      <c r="I530" s="382"/>
      <c r="J530" s="382"/>
      <c r="K530" s="382"/>
      <c r="L530" s="382"/>
      <c r="M530" s="338"/>
      <c r="N530" s="338"/>
      <c r="O530" s="338"/>
      <c r="P530" s="338"/>
      <c r="Q530" s="338"/>
      <c r="R530" s="338"/>
      <c r="S530" s="338"/>
      <c r="T530" s="338"/>
      <c r="U530" s="338"/>
      <c r="V530" s="338"/>
      <c r="W530" s="338"/>
      <c r="X530" s="338"/>
      <c r="Y530" s="338"/>
      <c r="Z530" s="338"/>
      <c r="AA530" s="338"/>
    </row>
    <row r="531" ht="39.0" customHeight="1">
      <c r="A531" s="382"/>
      <c r="B531" s="382"/>
      <c r="C531" s="382"/>
      <c r="D531" s="382"/>
      <c r="E531" s="382"/>
      <c r="F531" s="382"/>
      <c r="G531" s="382"/>
      <c r="H531" s="382"/>
      <c r="I531" s="382"/>
      <c r="J531" s="382"/>
      <c r="K531" s="382"/>
      <c r="L531" s="382"/>
      <c r="M531" s="338"/>
      <c r="N531" s="338"/>
      <c r="O531" s="338"/>
      <c r="P531" s="338"/>
      <c r="Q531" s="338"/>
      <c r="R531" s="338"/>
      <c r="S531" s="338"/>
      <c r="T531" s="338"/>
      <c r="U531" s="338"/>
      <c r="V531" s="338"/>
      <c r="W531" s="338"/>
      <c r="X531" s="338"/>
      <c r="Y531" s="338"/>
      <c r="Z531" s="338"/>
      <c r="AA531" s="338"/>
    </row>
    <row r="532" ht="39.0" customHeight="1">
      <c r="A532" s="382"/>
      <c r="B532" s="382"/>
      <c r="C532" s="382"/>
      <c r="D532" s="382"/>
      <c r="E532" s="382"/>
      <c r="F532" s="382"/>
      <c r="G532" s="382"/>
      <c r="H532" s="382"/>
      <c r="I532" s="382"/>
      <c r="J532" s="382"/>
      <c r="K532" s="382"/>
      <c r="L532" s="382"/>
      <c r="M532" s="338"/>
      <c r="N532" s="338"/>
      <c r="O532" s="338"/>
      <c r="P532" s="338"/>
      <c r="Q532" s="338"/>
      <c r="R532" s="338"/>
      <c r="S532" s="338"/>
      <c r="T532" s="338"/>
      <c r="U532" s="338"/>
      <c r="V532" s="338"/>
      <c r="W532" s="338"/>
      <c r="X532" s="338"/>
      <c r="Y532" s="338"/>
      <c r="Z532" s="338"/>
      <c r="AA532" s="338"/>
    </row>
    <row r="533" ht="39.0" customHeight="1">
      <c r="A533" s="382"/>
      <c r="B533" s="382"/>
      <c r="C533" s="382"/>
      <c r="D533" s="382"/>
      <c r="E533" s="382"/>
      <c r="F533" s="382"/>
      <c r="G533" s="382"/>
      <c r="H533" s="382"/>
      <c r="I533" s="382"/>
      <c r="J533" s="382"/>
      <c r="K533" s="382"/>
      <c r="L533" s="382"/>
      <c r="M533" s="338"/>
      <c r="N533" s="338"/>
      <c r="O533" s="338"/>
      <c r="P533" s="338"/>
      <c r="Q533" s="338"/>
      <c r="R533" s="338"/>
      <c r="S533" s="338"/>
      <c r="T533" s="338"/>
      <c r="U533" s="338"/>
      <c r="V533" s="338"/>
      <c r="W533" s="338"/>
      <c r="X533" s="338"/>
      <c r="Y533" s="338"/>
      <c r="Z533" s="338"/>
      <c r="AA533" s="338"/>
    </row>
    <row r="534" ht="39.0" customHeight="1">
      <c r="A534" s="382"/>
      <c r="B534" s="382"/>
      <c r="C534" s="382"/>
      <c r="D534" s="382"/>
      <c r="E534" s="382"/>
      <c r="F534" s="382"/>
      <c r="G534" s="382"/>
      <c r="H534" s="382"/>
      <c r="I534" s="382"/>
      <c r="J534" s="382"/>
      <c r="K534" s="382"/>
      <c r="L534" s="382"/>
      <c r="M534" s="338"/>
      <c r="N534" s="338"/>
      <c r="O534" s="338"/>
      <c r="P534" s="338"/>
      <c r="Q534" s="338"/>
      <c r="R534" s="338"/>
      <c r="S534" s="338"/>
      <c r="T534" s="338"/>
      <c r="U534" s="338"/>
      <c r="V534" s="338"/>
      <c r="W534" s="338"/>
      <c r="X534" s="338"/>
      <c r="Y534" s="338"/>
      <c r="Z534" s="338"/>
      <c r="AA534" s="338"/>
    </row>
    <row r="535" ht="39.0" customHeight="1">
      <c r="A535" s="382"/>
      <c r="B535" s="382"/>
      <c r="C535" s="382"/>
      <c r="D535" s="382"/>
      <c r="E535" s="382"/>
      <c r="F535" s="382"/>
      <c r="G535" s="382"/>
      <c r="H535" s="382"/>
      <c r="I535" s="382"/>
      <c r="J535" s="382"/>
      <c r="K535" s="382"/>
      <c r="L535" s="382"/>
      <c r="M535" s="338"/>
      <c r="N535" s="338"/>
      <c r="O535" s="338"/>
      <c r="P535" s="338"/>
      <c r="Q535" s="338"/>
      <c r="R535" s="338"/>
      <c r="S535" s="338"/>
      <c r="T535" s="338"/>
      <c r="U535" s="338"/>
      <c r="V535" s="338"/>
      <c r="W535" s="338"/>
      <c r="X535" s="338"/>
      <c r="Y535" s="338"/>
      <c r="Z535" s="338"/>
      <c r="AA535" s="338"/>
    </row>
    <row r="536" ht="39.0" customHeight="1">
      <c r="A536" s="382"/>
      <c r="B536" s="382"/>
      <c r="C536" s="382"/>
      <c r="D536" s="382"/>
      <c r="E536" s="382"/>
      <c r="F536" s="382"/>
      <c r="G536" s="382"/>
      <c r="H536" s="382"/>
      <c r="I536" s="382"/>
      <c r="J536" s="382"/>
      <c r="K536" s="382"/>
      <c r="L536" s="382"/>
      <c r="M536" s="338"/>
      <c r="N536" s="338"/>
      <c r="O536" s="338"/>
      <c r="P536" s="338"/>
      <c r="Q536" s="338"/>
      <c r="R536" s="338"/>
      <c r="S536" s="338"/>
      <c r="T536" s="338"/>
      <c r="U536" s="338"/>
      <c r="V536" s="338"/>
      <c r="W536" s="338"/>
      <c r="X536" s="338"/>
      <c r="Y536" s="338"/>
      <c r="Z536" s="338"/>
      <c r="AA536" s="338"/>
    </row>
    <row r="537" ht="39.0" customHeight="1">
      <c r="A537" s="382"/>
      <c r="B537" s="382"/>
      <c r="C537" s="382"/>
      <c r="D537" s="382"/>
      <c r="E537" s="382"/>
      <c r="F537" s="382"/>
      <c r="G537" s="382"/>
      <c r="H537" s="382"/>
      <c r="I537" s="382"/>
      <c r="J537" s="382"/>
      <c r="K537" s="382"/>
      <c r="L537" s="382"/>
      <c r="M537" s="338"/>
      <c r="N537" s="338"/>
      <c r="O537" s="338"/>
      <c r="P537" s="338"/>
      <c r="Q537" s="338"/>
      <c r="R537" s="338"/>
      <c r="S537" s="338"/>
      <c r="T537" s="338"/>
      <c r="U537" s="338"/>
      <c r="V537" s="338"/>
      <c r="W537" s="338"/>
      <c r="X537" s="338"/>
      <c r="Y537" s="338"/>
      <c r="Z537" s="338"/>
      <c r="AA537" s="338"/>
    </row>
    <row r="538" ht="39.0" customHeight="1">
      <c r="A538" s="382"/>
      <c r="B538" s="382"/>
      <c r="C538" s="382"/>
      <c r="D538" s="382"/>
      <c r="E538" s="382"/>
      <c r="F538" s="382"/>
      <c r="G538" s="382"/>
      <c r="H538" s="382"/>
      <c r="I538" s="382"/>
      <c r="J538" s="382"/>
      <c r="K538" s="382"/>
      <c r="L538" s="382"/>
      <c r="M538" s="338"/>
      <c r="N538" s="338"/>
      <c r="O538" s="338"/>
      <c r="P538" s="338"/>
      <c r="Q538" s="338"/>
      <c r="R538" s="338"/>
      <c r="S538" s="338"/>
      <c r="T538" s="338"/>
      <c r="U538" s="338"/>
      <c r="V538" s="338"/>
      <c r="W538" s="338"/>
      <c r="X538" s="338"/>
      <c r="Y538" s="338"/>
      <c r="Z538" s="338"/>
      <c r="AA538" s="338"/>
    </row>
    <row r="539" ht="39.0" customHeight="1">
      <c r="A539" s="382"/>
      <c r="B539" s="382"/>
      <c r="C539" s="382"/>
      <c r="D539" s="382"/>
      <c r="E539" s="382"/>
      <c r="F539" s="382"/>
      <c r="G539" s="382"/>
      <c r="H539" s="382"/>
      <c r="I539" s="382"/>
      <c r="J539" s="382"/>
      <c r="K539" s="382"/>
      <c r="L539" s="382"/>
      <c r="M539" s="338"/>
      <c r="N539" s="338"/>
      <c r="O539" s="338"/>
      <c r="P539" s="338"/>
      <c r="Q539" s="338"/>
      <c r="R539" s="338"/>
      <c r="S539" s="338"/>
      <c r="T539" s="338"/>
      <c r="U539" s="338"/>
      <c r="V539" s="338"/>
      <c r="W539" s="338"/>
      <c r="X539" s="338"/>
      <c r="Y539" s="338"/>
      <c r="Z539" s="338"/>
      <c r="AA539" s="338"/>
    </row>
    <row r="540" ht="39.0" customHeight="1">
      <c r="A540" s="382"/>
      <c r="B540" s="382"/>
      <c r="C540" s="382"/>
      <c r="D540" s="382"/>
      <c r="E540" s="382"/>
      <c r="F540" s="382"/>
      <c r="G540" s="382"/>
      <c r="H540" s="382"/>
      <c r="I540" s="382"/>
      <c r="J540" s="382"/>
      <c r="K540" s="382"/>
      <c r="L540" s="382"/>
      <c r="M540" s="338"/>
      <c r="N540" s="338"/>
      <c r="O540" s="338"/>
      <c r="P540" s="338"/>
      <c r="Q540" s="338"/>
      <c r="R540" s="338"/>
      <c r="S540" s="338"/>
      <c r="T540" s="338"/>
      <c r="U540" s="338"/>
      <c r="V540" s="338"/>
      <c r="W540" s="338"/>
      <c r="X540" s="338"/>
      <c r="Y540" s="338"/>
      <c r="Z540" s="338"/>
      <c r="AA540" s="338"/>
    </row>
    <row r="541" ht="39.0" customHeight="1">
      <c r="A541" s="382"/>
      <c r="B541" s="382"/>
      <c r="C541" s="382"/>
      <c r="D541" s="382"/>
      <c r="E541" s="382"/>
      <c r="F541" s="382"/>
      <c r="G541" s="382"/>
      <c r="H541" s="382"/>
      <c r="I541" s="382"/>
      <c r="J541" s="382"/>
      <c r="K541" s="382"/>
      <c r="L541" s="382"/>
      <c r="M541" s="338"/>
      <c r="N541" s="338"/>
      <c r="O541" s="338"/>
      <c r="P541" s="338"/>
      <c r="Q541" s="338"/>
      <c r="R541" s="338"/>
      <c r="S541" s="338"/>
      <c r="T541" s="338"/>
      <c r="U541" s="338"/>
      <c r="V541" s="338"/>
      <c r="W541" s="338"/>
      <c r="X541" s="338"/>
      <c r="Y541" s="338"/>
      <c r="Z541" s="338"/>
      <c r="AA541" s="338"/>
    </row>
    <row r="542" ht="39.0" customHeight="1">
      <c r="A542" s="382"/>
      <c r="B542" s="382"/>
      <c r="C542" s="382"/>
      <c r="D542" s="382"/>
      <c r="E542" s="382"/>
      <c r="F542" s="382"/>
      <c r="G542" s="382"/>
      <c r="H542" s="382"/>
      <c r="I542" s="382"/>
      <c r="J542" s="382"/>
      <c r="K542" s="382"/>
      <c r="L542" s="382"/>
      <c r="M542" s="338"/>
      <c r="N542" s="338"/>
      <c r="O542" s="338"/>
      <c r="P542" s="338"/>
      <c r="Q542" s="338"/>
      <c r="R542" s="338"/>
      <c r="S542" s="338"/>
      <c r="T542" s="338"/>
      <c r="U542" s="338"/>
      <c r="V542" s="338"/>
      <c r="W542" s="338"/>
      <c r="X542" s="338"/>
      <c r="Y542" s="338"/>
      <c r="Z542" s="338"/>
      <c r="AA542" s="338"/>
    </row>
    <row r="543" ht="39.0" customHeight="1">
      <c r="A543" s="382"/>
      <c r="B543" s="382"/>
      <c r="C543" s="382"/>
      <c r="D543" s="382"/>
      <c r="E543" s="382"/>
      <c r="F543" s="382"/>
      <c r="G543" s="382"/>
      <c r="H543" s="382"/>
      <c r="I543" s="382"/>
      <c r="J543" s="382"/>
      <c r="K543" s="382"/>
      <c r="L543" s="382"/>
      <c r="M543" s="338"/>
      <c r="N543" s="338"/>
      <c r="O543" s="338"/>
      <c r="P543" s="338"/>
      <c r="Q543" s="338"/>
      <c r="R543" s="338"/>
      <c r="S543" s="338"/>
      <c r="T543" s="338"/>
      <c r="U543" s="338"/>
      <c r="V543" s="338"/>
      <c r="W543" s="338"/>
      <c r="X543" s="338"/>
      <c r="Y543" s="338"/>
      <c r="Z543" s="338"/>
      <c r="AA543" s="338"/>
    </row>
    <row r="544" ht="39.0" customHeight="1">
      <c r="A544" s="382"/>
      <c r="B544" s="382"/>
      <c r="C544" s="382"/>
      <c r="D544" s="382"/>
      <c r="E544" s="382"/>
      <c r="F544" s="382"/>
      <c r="G544" s="382"/>
      <c r="H544" s="382"/>
      <c r="I544" s="382"/>
      <c r="J544" s="382"/>
      <c r="K544" s="382"/>
      <c r="L544" s="382"/>
      <c r="M544" s="338"/>
      <c r="N544" s="338"/>
      <c r="O544" s="338"/>
      <c r="P544" s="338"/>
      <c r="Q544" s="338"/>
      <c r="R544" s="338"/>
      <c r="S544" s="338"/>
      <c r="T544" s="338"/>
      <c r="U544" s="338"/>
      <c r="V544" s="338"/>
      <c r="W544" s="338"/>
      <c r="X544" s="338"/>
      <c r="Y544" s="338"/>
      <c r="Z544" s="338"/>
      <c r="AA544" s="338"/>
    </row>
    <row r="545" ht="39.0" customHeight="1">
      <c r="A545" s="382"/>
      <c r="B545" s="382"/>
      <c r="C545" s="382"/>
      <c r="D545" s="382"/>
      <c r="E545" s="382"/>
      <c r="F545" s="382"/>
      <c r="G545" s="382"/>
      <c r="H545" s="382"/>
      <c r="I545" s="382"/>
      <c r="J545" s="382"/>
      <c r="K545" s="382"/>
      <c r="L545" s="382"/>
      <c r="M545" s="338"/>
      <c r="N545" s="338"/>
      <c r="O545" s="338"/>
      <c r="P545" s="338"/>
      <c r="Q545" s="338"/>
      <c r="R545" s="338"/>
      <c r="S545" s="338"/>
      <c r="T545" s="338"/>
      <c r="U545" s="338"/>
      <c r="V545" s="338"/>
      <c r="W545" s="338"/>
      <c r="X545" s="338"/>
      <c r="Y545" s="338"/>
      <c r="Z545" s="338"/>
      <c r="AA545" s="338"/>
    </row>
    <row r="546" ht="39.0" customHeight="1">
      <c r="A546" s="382"/>
      <c r="B546" s="382"/>
      <c r="C546" s="382"/>
      <c r="D546" s="382"/>
      <c r="E546" s="382"/>
      <c r="F546" s="382"/>
      <c r="G546" s="382"/>
      <c r="H546" s="382"/>
      <c r="I546" s="382"/>
      <c r="J546" s="382"/>
      <c r="K546" s="382"/>
      <c r="L546" s="382"/>
      <c r="M546" s="338"/>
      <c r="N546" s="338"/>
      <c r="O546" s="338"/>
      <c r="P546" s="338"/>
      <c r="Q546" s="338"/>
      <c r="R546" s="338"/>
      <c r="S546" s="338"/>
      <c r="T546" s="338"/>
      <c r="U546" s="338"/>
      <c r="V546" s="338"/>
      <c r="W546" s="338"/>
      <c r="X546" s="338"/>
      <c r="Y546" s="338"/>
      <c r="Z546" s="338"/>
      <c r="AA546" s="338"/>
    </row>
    <row r="547" ht="39.0" customHeight="1">
      <c r="A547" s="382"/>
      <c r="B547" s="382"/>
      <c r="C547" s="382"/>
      <c r="D547" s="382"/>
      <c r="E547" s="382"/>
      <c r="F547" s="382"/>
      <c r="G547" s="382"/>
      <c r="H547" s="382"/>
      <c r="I547" s="382"/>
      <c r="J547" s="382"/>
      <c r="K547" s="382"/>
      <c r="L547" s="382"/>
      <c r="M547" s="338"/>
      <c r="N547" s="338"/>
      <c r="O547" s="338"/>
      <c r="P547" s="338"/>
      <c r="Q547" s="338"/>
      <c r="R547" s="338"/>
      <c r="S547" s="338"/>
      <c r="T547" s="338"/>
      <c r="U547" s="338"/>
      <c r="V547" s="338"/>
      <c r="W547" s="338"/>
      <c r="X547" s="338"/>
      <c r="Y547" s="338"/>
      <c r="Z547" s="338"/>
      <c r="AA547" s="338"/>
    </row>
    <row r="548" ht="39.0" customHeight="1">
      <c r="A548" s="382"/>
      <c r="B548" s="382"/>
      <c r="C548" s="382"/>
      <c r="D548" s="382"/>
      <c r="E548" s="382"/>
      <c r="F548" s="382"/>
      <c r="G548" s="382"/>
      <c r="H548" s="382"/>
      <c r="I548" s="382"/>
      <c r="J548" s="382"/>
      <c r="K548" s="382"/>
      <c r="L548" s="382"/>
      <c r="M548" s="338"/>
      <c r="N548" s="338"/>
      <c r="O548" s="338"/>
      <c r="P548" s="338"/>
      <c r="Q548" s="338"/>
      <c r="R548" s="338"/>
      <c r="S548" s="338"/>
      <c r="T548" s="338"/>
      <c r="U548" s="338"/>
      <c r="V548" s="338"/>
      <c r="W548" s="338"/>
      <c r="X548" s="338"/>
      <c r="Y548" s="338"/>
      <c r="Z548" s="338"/>
      <c r="AA548" s="338"/>
    </row>
    <row r="549" ht="39.0" customHeight="1">
      <c r="A549" s="382"/>
      <c r="B549" s="382"/>
      <c r="C549" s="382"/>
      <c r="D549" s="382"/>
      <c r="E549" s="382"/>
      <c r="F549" s="382"/>
      <c r="G549" s="382"/>
      <c r="H549" s="382"/>
      <c r="I549" s="382"/>
      <c r="J549" s="382"/>
      <c r="K549" s="382"/>
      <c r="L549" s="382"/>
      <c r="M549" s="338"/>
      <c r="N549" s="338"/>
      <c r="O549" s="338"/>
      <c r="P549" s="338"/>
      <c r="Q549" s="338"/>
      <c r="R549" s="338"/>
      <c r="S549" s="338"/>
      <c r="T549" s="338"/>
      <c r="U549" s="338"/>
      <c r="V549" s="338"/>
      <c r="W549" s="338"/>
      <c r="X549" s="338"/>
      <c r="Y549" s="338"/>
      <c r="Z549" s="338"/>
      <c r="AA549" s="338"/>
    </row>
    <row r="550" ht="39.0" customHeight="1">
      <c r="A550" s="382"/>
      <c r="B550" s="382"/>
      <c r="C550" s="382"/>
      <c r="D550" s="382"/>
      <c r="E550" s="382"/>
      <c r="F550" s="382"/>
      <c r="G550" s="382"/>
      <c r="H550" s="382"/>
      <c r="I550" s="382"/>
      <c r="J550" s="382"/>
      <c r="K550" s="382"/>
      <c r="L550" s="382"/>
      <c r="M550" s="338"/>
      <c r="N550" s="338"/>
      <c r="O550" s="338"/>
      <c r="P550" s="338"/>
      <c r="Q550" s="338"/>
      <c r="R550" s="338"/>
      <c r="S550" s="338"/>
      <c r="T550" s="338"/>
      <c r="U550" s="338"/>
      <c r="V550" s="338"/>
      <c r="W550" s="338"/>
      <c r="X550" s="338"/>
      <c r="Y550" s="338"/>
      <c r="Z550" s="338"/>
      <c r="AA550" s="338"/>
    </row>
    <row r="551" ht="39.0" customHeight="1">
      <c r="A551" s="382"/>
      <c r="B551" s="382"/>
      <c r="C551" s="382"/>
      <c r="D551" s="382"/>
      <c r="E551" s="382"/>
      <c r="F551" s="382"/>
      <c r="G551" s="382"/>
      <c r="H551" s="382"/>
      <c r="I551" s="382"/>
      <c r="J551" s="382"/>
      <c r="K551" s="382"/>
      <c r="L551" s="382"/>
      <c r="M551" s="338"/>
      <c r="N551" s="338"/>
      <c r="O551" s="338"/>
      <c r="P551" s="338"/>
      <c r="Q551" s="338"/>
      <c r="R551" s="338"/>
      <c r="S551" s="338"/>
      <c r="T551" s="338"/>
      <c r="U551" s="338"/>
      <c r="V551" s="338"/>
      <c r="W551" s="338"/>
      <c r="X551" s="338"/>
      <c r="Y551" s="338"/>
      <c r="Z551" s="338"/>
      <c r="AA551" s="338"/>
    </row>
    <row r="552" ht="39.0" customHeight="1">
      <c r="A552" s="382"/>
      <c r="B552" s="382"/>
      <c r="C552" s="382"/>
      <c r="D552" s="382"/>
      <c r="E552" s="382"/>
      <c r="F552" s="382"/>
      <c r="G552" s="382"/>
      <c r="H552" s="382"/>
      <c r="I552" s="382"/>
      <c r="J552" s="382"/>
      <c r="K552" s="382"/>
      <c r="L552" s="382"/>
      <c r="M552" s="338"/>
      <c r="N552" s="338"/>
      <c r="O552" s="338"/>
      <c r="P552" s="338"/>
      <c r="Q552" s="338"/>
      <c r="R552" s="338"/>
      <c r="S552" s="338"/>
      <c r="T552" s="338"/>
      <c r="U552" s="338"/>
      <c r="V552" s="338"/>
      <c r="W552" s="338"/>
      <c r="X552" s="338"/>
      <c r="Y552" s="338"/>
      <c r="Z552" s="338"/>
      <c r="AA552" s="338"/>
    </row>
    <row r="553" ht="39.0" customHeight="1">
      <c r="A553" s="382"/>
      <c r="B553" s="382"/>
      <c r="C553" s="382"/>
      <c r="D553" s="382"/>
      <c r="E553" s="382"/>
      <c r="F553" s="382"/>
      <c r="G553" s="382"/>
      <c r="H553" s="382"/>
      <c r="I553" s="382"/>
      <c r="J553" s="382"/>
      <c r="K553" s="382"/>
      <c r="L553" s="382"/>
      <c r="M553" s="338"/>
      <c r="N553" s="338"/>
      <c r="O553" s="338"/>
      <c r="P553" s="338"/>
      <c r="Q553" s="338"/>
      <c r="R553" s="338"/>
      <c r="S553" s="338"/>
      <c r="T553" s="338"/>
      <c r="U553" s="338"/>
      <c r="V553" s="338"/>
      <c r="W553" s="338"/>
      <c r="X553" s="338"/>
      <c r="Y553" s="338"/>
      <c r="Z553" s="338"/>
      <c r="AA553" s="338"/>
    </row>
    <row r="554" ht="39.0" customHeight="1">
      <c r="A554" s="382"/>
      <c r="B554" s="382"/>
      <c r="C554" s="382"/>
      <c r="D554" s="382"/>
      <c r="E554" s="382"/>
      <c r="F554" s="382"/>
      <c r="G554" s="382"/>
      <c r="H554" s="382"/>
      <c r="I554" s="382"/>
      <c r="J554" s="382"/>
      <c r="K554" s="382"/>
      <c r="L554" s="382"/>
      <c r="M554" s="338"/>
      <c r="N554" s="338"/>
      <c r="O554" s="338"/>
      <c r="P554" s="338"/>
      <c r="Q554" s="338"/>
      <c r="R554" s="338"/>
      <c r="S554" s="338"/>
      <c r="T554" s="338"/>
      <c r="U554" s="338"/>
      <c r="V554" s="338"/>
      <c r="W554" s="338"/>
      <c r="X554" s="338"/>
      <c r="Y554" s="338"/>
      <c r="Z554" s="338"/>
      <c r="AA554" s="338"/>
    </row>
    <row r="555" ht="39.0" customHeight="1">
      <c r="A555" s="382"/>
      <c r="B555" s="382"/>
      <c r="C555" s="382"/>
      <c r="D555" s="382"/>
      <c r="E555" s="382"/>
      <c r="F555" s="382"/>
      <c r="G555" s="382"/>
      <c r="H555" s="382"/>
      <c r="I555" s="382"/>
      <c r="J555" s="382"/>
      <c r="K555" s="382"/>
      <c r="L555" s="382"/>
      <c r="M555" s="338"/>
      <c r="N555" s="338"/>
      <c r="O555" s="338"/>
      <c r="P555" s="338"/>
      <c r="Q555" s="338"/>
      <c r="R555" s="338"/>
      <c r="S555" s="338"/>
      <c r="T555" s="338"/>
      <c r="U555" s="338"/>
      <c r="V555" s="338"/>
      <c r="W555" s="338"/>
      <c r="X555" s="338"/>
      <c r="Y555" s="338"/>
      <c r="Z555" s="338"/>
      <c r="AA555" s="338"/>
    </row>
    <row r="556" ht="39.0" customHeight="1">
      <c r="A556" s="382"/>
      <c r="B556" s="382"/>
      <c r="C556" s="382"/>
      <c r="D556" s="382"/>
      <c r="E556" s="382"/>
      <c r="F556" s="382"/>
      <c r="G556" s="382"/>
      <c r="H556" s="382"/>
      <c r="I556" s="382"/>
      <c r="J556" s="382"/>
      <c r="K556" s="382"/>
      <c r="L556" s="382"/>
      <c r="M556" s="338"/>
      <c r="N556" s="338"/>
      <c r="O556" s="338"/>
      <c r="P556" s="338"/>
      <c r="Q556" s="338"/>
      <c r="R556" s="338"/>
      <c r="S556" s="338"/>
      <c r="T556" s="338"/>
      <c r="U556" s="338"/>
      <c r="V556" s="338"/>
      <c r="W556" s="338"/>
      <c r="X556" s="338"/>
      <c r="Y556" s="338"/>
      <c r="Z556" s="338"/>
      <c r="AA556" s="338"/>
    </row>
    <row r="557" ht="39.0" customHeight="1">
      <c r="A557" s="382"/>
      <c r="B557" s="382"/>
      <c r="C557" s="382"/>
      <c r="D557" s="382"/>
      <c r="E557" s="382"/>
      <c r="F557" s="382"/>
      <c r="G557" s="382"/>
      <c r="H557" s="382"/>
      <c r="I557" s="382"/>
      <c r="J557" s="382"/>
      <c r="K557" s="382"/>
      <c r="L557" s="382"/>
      <c r="M557" s="338"/>
      <c r="N557" s="338"/>
      <c r="O557" s="338"/>
      <c r="P557" s="338"/>
      <c r="Q557" s="338"/>
      <c r="R557" s="338"/>
      <c r="S557" s="338"/>
      <c r="T557" s="338"/>
      <c r="U557" s="338"/>
      <c r="V557" s="338"/>
      <c r="W557" s="338"/>
      <c r="X557" s="338"/>
      <c r="Y557" s="338"/>
      <c r="Z557" s="338"/>
      <c r="AA557" s="338"/>
    </row>
    <row r="558" ht="39.0" customHeight="1">
      <c r="A558" s="382"/>
      <c r="B558" s="382"/>
      <c r="C558" s="382"/>
      <c r="D558" s="382"/>
      <c r="E558" s="382"/>
      <c r="F558" s="382"/>
      <c r="G558" s="382"/>
      <c r="H558" s="382"/>
      <c r="I558" s="382"/>
      <c r="J558" s="382"/>
      <c r="K558" s="382"/>
      <c r="L558" s="382"/>
      <c r="M558" s="338"/>
      <c r="N558" s="338"/>
      <c r="O558" s="338"/>
      <c r="P558" s="338"/>
      <c r="Q558" s="338"/>
      <c r="R558" s="338"/>
      <c r="S558" s="338"/>
      <c r="T558" s="338"/>
      <c r="U558" s="338"/>
      <c r="V558" s="338"/>
      <c r="W558" s="338"/>
      <c r="X558" s="338"/>
      <c r="Y558" s="338"/>
      <c r="Z558" s="338"/>
      <c r="AA558" s="338"/>
    </row>
    <row r="559" ht="39.0" customHeight="1">
      <c r="A559" s="382"/>
      <c r="B559" s="382"/>
      <c r="C559" s="382"/>
      <c r="D559" s="382"/>
      <c r="E559" s="382"/>
      <c r="F559" s="382"/>
      <c r="G559" s="382"/>
      <c r="H559" s="382"/>
      <c r="I559" s="382"/>
      <c r="J559" s="382"/>
      <c r="K559" s="382"/>
      <c r="L559" s="382"/>
      <c r="M559" s="338"/>
      <c r="N559" s="338"/>
      <c r="O559" s="338"/>
      <c r="P559" s="338"/>
      <c r="Q559" s="338"/>
      <c r="R559" s="338"/>
      <c r="S559" s="338"/>
      <c r="T559" s="338"/>
      <c r="U559" s="338"/>
      <c r="V559" s="338"/>
      <c r="W559" s="338"/>
      <c r="X559" s="338"/>
      <c r="Y559" s="338"/>
      <c r="Z559" s="338"/>
      <c r="AA559" s="338"/>
    </row>
    <row r="560" ht="39.0" customHeight="1">
      <c r="A560" s="382"/>
      <c r="B560" s="382"/>
      <c r="C560" s="382"/>
      <c r="D560" s="382"/>
      <c r="E560" s="382"/>
      <c r="F560" s="382"/>
      <c r="G560" s="382"/>
      <c r="H560" s="382"/>
      <c r="I560" s="382"/>
      <c r="J560" s="382"/>
      <c r="K560" s="382"/>
      <c r="L560" s="382"/>
      <c r="M560" s="338"/>
      <c r="N560" s="338"/>
      <c r="O560" s="338"/>
      <c r="P560" s="338"/>
      <c r="Q560" s="338"/>
      <c r="R560" s="338"/>
      <c r="S560" s="338"/>
      <c r="T560" s="338"/>
      <c r="U560" s="338"/>
      <c r="V560" s="338"/>
      <c r="W560" s="338"/>
      <c r="X560" s="338"/>
      <c r="Y560" s="338"/>
      <c r="Z560" s="338"/>
      <c r="AA560" s="338"/>
    </row>
    <row r="561" ht="39.0" customHeight="1">
      <c r="A561" s="382"/>
      <c r="B561" s="382"/>
      <c r="C561" s="382"/>
      <c r="D561" s="382"/>
      <c r="E561" s="382"/>
      <c r="F561" s="382"/>
      <c r="G561" s="382"/>
      <c r="H561" s="382"/>
      <c r="I561" s="382"/>
      <c r="J561" s="382"/>
      <c r="K561" s="382"/>
      <c r="L561" s="382"/>
      <c r="M561" s="338"/>
      <c r="N561" s="338"/>
      <c r="O561" s="338"/>
      <c r="P561" s="338"/>
      <c r="Q561" s="338"/>
      <c r="R561" s="338"/>
      <c r="S561" s="338"/>
      <c r="T561" s="338"/>
      <c r="U561" s="338"/>
      <c r="V561" s="338"/>
      <c r="W561" s="338"/>
      <c r="X561" s="338"/>
      <c r="Y561" s="338"/>
      <c r="Z561" s="338"/>
      <c r="AA561" s="338"/>
    </row>
    <row r="562" ht="39.0" customHeight="1">
      <c r="A562" s="382"/>
      <c r="B562" s="382"/>
      <c r="C562" s="382"/>
      <c r="D562" s="382"/>
      <c r="E562" s="382"/>
      <c r="F562" s="382"/>
      <c r="G562" s="382"/>
      <c r="H562" s="382"/>
      <c r="I562" s="382"/>
      <c r="J562" s="382"/>
      <c r="K562" s="382"/>
      <c r="L562" s="382"/>
      <c r="M562" s="338"/>
      <c r="N562" s="338"/>
      <c r="O562" s="338"/>
      <c r="P562" s="338"/>
      <c r="Q562" s="338"/>
      <c r="R562" s="338"/>
      <c r="S562" s="338"/>
      <c r="T562" s="338"/>
      <c r="U562" s="338"/>
      <c r="V562" s="338"/>
      <c r="W562" s="338"/>
      <c r="X562" s="338"/>
      <c r="Y562" s="338"/>
      <c r="Z562" s="338"/>
      <c r="AA562" s="338"/>
    </row>
    <row r="563" ht="39.0" customHeight="1">
      <c r="A563" s="382"/>
      <c r="B563" s="382"/>
      <c r="C563" s="382"/>
      <c r="D563" s="382"/>
      <c r="E563" s="382"/>
      <c r="F563" s="382"/>
      <c r="G563" s="382"/>
      <c r="H563" s="382"/>
      <c r="I563" s="382"/>
      <c r="J563" s="382"/>
      <c r="K563" s="382"/>
      <c r="L563" s="382"/>
      <c r="M563" s="338"/>
      <c r="N563" s="338"/>
      <c r="O563" s="338"/>
      <c r="P563" s="338"/>
      <c r="Q563" s="338"/>
      <c r="R563" s="338"/>
      <c r="S563" s="338"/>
      <c r="T563" s="338"/>
      <c r="U563" s="338"/>
      <c r="V563" s="338"/>
      <c r="W563" s="338"/>
      <c r="X563" s="338"/>
      <c r="Y563" s="338"/>
      <c r="Z563" s="338"/>
      <c r="AA563" s="338"/>
    </row>
    <row r="564" ht="39.0" customHeight="1">
      <c r="A564" s="382"/>
      <c r="B564" s="382"/>
      <c r="C564" s="382"/>
      <c r="D564" s="382"/>
      <c r="E564" s="382"/>
      <c r="F564" s="382"/>
      <c r="G564" s="382"/>
      <c r="H564" s="382"/>
      <c r="I564" s="382"/>
      <c r="J564" s="382"/>
      <c r="K564" s="382"/>
      <c r="L564" s="382"/>
      <c r="M564" s="338"/>
      <c r="N564" s="338"/>
      <c r="O564" s="338"/>
      <c r="P564" s="338"/>
      <c r="Q564" s="338"/>
      <c r="R564" s="338"/>
      <c r="S564" s="338"/>
      <c r="T564" s="338"/>
      <c r="U564" s="338"/>
      <c r="V564" s="338"/>
      <c r="W564" s="338"/>
      <c r="X564" s="338"/>
      <c r="Y564" s="338"/>
      <c r="Z564" s="338"/>
      <c r="AA564" s="338"/>
    </row>
    <row r="565" ht="39.0" customHeight="1">
      <c r="A565" s="382"/>
      <c r="B565" s="382"/>
      <c r="C565" s="382"/>
      <c r="D565" s="382"/>
      <c r="E565" s="382"/>
      <c r="F565" s="382"/>
      <c r="G565" s="382"/>
      <c r="H565" s="382"/>
      <c r="I565" s="382"/>
      <c r="J565" s="382"/>
      <c r="K565" s="382"/>
      <c r="L565" s="382"/>
      <c r="M565" s="338"/>
      <c r="N565" s="338"/>
      <c r="O565" s="338"/>
      <c r="P565" s="338"/>
      <c r="Q565" s="338"/>
      <c r="R565" s="338"/>
      <c r="S565" s="338"/>
      <c r="T565" s="338"/>
      <c r="U565" s="338"/>
      <c r="V565" s="338"/>
      <c r="W565" s="338"/>
      <c r="X565" s="338"/>
      <c r="Y565" s="338"/>
      <c r="Z565" s="338"/>
      <c r="AA565" s="338"/>
    </row>
    <row r="566" ht="39.0" customHeight="1">
      <c r="A566" s="382"/>
      <c r="B566" s="382"/>
      <c r="C566" s="382"/>
      <c r="D566" s="382"/>
      <c r="E566" s="382"/>
      <c r="F566" s="382"/>
      <c r="G566" s="382"/>
      <c r="H566" s="382"/>
      <c r="I566" s="382"/>
      <c r="J566" s="382"/>
      <c r="K566" s="382"/>
      <c r="L566" s="382"/>
      <c r="M566" s="338"/>
      <c r="N566" s="338"/>
      <c r="O566" s="338"/>
      <c r="P566" s="338"/>
      <c r="Q566" s="338"/>
      <c r="R566" s="338"/>
      <c r="S566" s="338"/>
      <c r="T566" s="338"/>
      <c r="U566" s="338"/>
      <c r="V566" s="338"/>
      <c r="W566" s="338"/>
      <c r="X566" s="338"/>
      <c r="Y566" s="338"/>
      <c r="Z566" s="338"/>
      <c r="AA566" s="338"/>
    </row>
    <row r="567" ht="39.0" customHeight="1">
      <c r="A567" s="382"/>
      <c r="B567" s="382"/>
      <c r="C567" s="382"/>
      <c r="D567" s="382"/>
      <c r="E567" s="382"/>
      <c r="F567" s="382"/>
      <c r="G567" s="382"/>
      <c r="H567" s="382"/>
      <c r="I567" s="382"/>
      <c r="J567" s="382"/>
      <c r="K567" s="382"/>
      <c r="L567" s="382"/>
      <c r="M567" s="338"/>
      <c r="N567" s="338"/>
      <c r="O567" s="338"/>
      <c r="P567" s="338"/>
      <c r="Q567" s="338"/>
      <c r="R567" s="338"/>
      <c r="S567" s="338"/>
      <c r="T567" s="338"/>
      <c r="U567" s="338"/>
      <c r="V567" s="338"/>
      <c r="W567" s="338"/>
      <c r="X567" s="338"/>
      <c r="Y567" s="338"/>
      <c r="Z567" s="338"/>
      <c r="AA567" s="338"/>
    </row>
    <row r="568" ht="39.0" customHeight="1">
      <c r="A568" s="382"/>
      <c r="B568" s="382"/>
      <c r="C568" s="382"/>
      <c r="D568" s="382"/>
      <c r="E568" s="382"/>
      <c r="F568" s="382"/>
      <c r="G568" s="382"/>
      <c r="H568" s="382"/>
      <c r="I568" s="382"/>
      <c r="J568" s="382"/>
      <c r="K568" s="382"/>
      <c r="L568" s="382"/>
      <c r="M568" s="338"/>
      <c r="N568" s="338"/>
      <c r="O568" s="338"/>
      <c r="P568" s="338"/>
      <c r="Q568" s="338"/>
      <c r="R568" s="338"/>
      <c r="S568" s="338"/>
      <c r="T568" s="338"/>
      <c r="U568" s="338"/>
      <c r="V568" s="338"/>
      <c r="W568" s="338"/>
      <c r="X568" s="338"/>
      <c r="Y568" s="338"/>
      <c r="Z568" s="338"/>
      <c r="AA568" s="338"/>
    </row>
    <row r="569" ht="39.0" customHeight="1">
      <c r="A569" s="382"/>
      <c r="B569" s="382"/>
      <c r="C569" s="382"/>
      <c r="D569" s="382"/>
      <c r="E569" s="382"/>
      <c r="F569" s="382"/>
      <c r="G569" s="382"/>
      <c r="H569" s="382"/>
      <c r="I569" s="382"/>
      <c r="J569" s="382"/>
      <c r="K569" s="382"/>
      <c r="L569" s="382"/>
      <c r="M569" s="338"/>
      <c r="N569" s="338"/>
      <c r="O569" s="338"/>
      <c r="P569" s="338"/>
      <c r="Q569" s="338"/>
      <c r="R569" s="338"/>
      <c r="S569" s="338"/>
      <c r="T569" s="338"/>
      <c r="U569" s="338"/>
      <c r="V569" s="338"/>
      <c r="W569" s="338"/>
      <c r="X569" s="338"/>
      <c r="Y569" s="338"/>
      <c r="Z569" s="338"/>
      <c r="AA569" s="338"/>
    </row>
    <row r="570" ht="39.0" customHeight="1">
      <c r="A570" s="382"/>
      <c r="B570" s="382"/>
      <c r="C570" s="382"/>
      <c r="D570" s="382"/>
      <c r="E570" s="382"/>
      <c r="F570" s="382"/>
      <c r="G570" s="382"/>
      <c r="H570" s="382"/>
      <c r="I570" s="382"/>
      <c r="J570" s="382"/>
      <c r="K570" s="382"/>
      <c r="L570" s="382"/>
      <c r="M570" s="338"/>
      <c r="N570" s="338"/>
      <c r="O570" s="338"/>
      <c r="P570" s="338"/>
      <c r="Q570" s="338"/>
      <c r="R570" s="338"/>
      <c r="S570" s="338"/>
      <c r="T570" s="338"/>
      <c r="U570" s="338"/>
      <c r="V570" s="338"/>
      <c r="W570" s="338"/>
      <c r="X570" s="338"/>
      <c r="Y570" s="338"/>
      <c r="Z570" s="338"/>
      <c r="AA570" s="338"/>
    </row>
    <row r="571" ht="39.0" customHeight="1">
      <c r="A571" s="382"/>
      <c r="B571" s="382"/>
      <c r="C571" s="382"/>
      <c r="D571" s="382"/>
      <c r="E571" s="382"/>
      <c r="F571" s="382"/>
      <c r="G571" s="382"/>
      <c r="H571" s="382"/>
      <c r="I571" s="382"/>
      <c r="J571" s="382"/>
      <c r="K571" s="382"/>
      <c r="L571" s="382"/>
      <c r="M571" s="338"/>
      <c r="N571" s="338"/>
      <c r="O571" s="338"/>
      <c r="P571" s="338"/>
      <c r="Q571" s="338"/>
      <c r="R571" s="338"/>
      <c r="S571" s="338"/>
      <c r="T571" s="338"/>
      <c r="U571" s="338"/>
      <c r="V571" s="338"/>
      <c r="W571" s="338"/>
      <c r="X571" s="338"/>
      <c r="Y571" s="338"/>
      <c r="Z571" s="338"/>
      <c r="AA571" s="338"/>
    </row>
    <row r="572" ht="39.0" customHeight="1">
      <c r="A572" s="382"/>
      <c r="B572" s="382"/>
      <c r="C572" s="382"/>
      <c r="D572" s="382"/>
      <c r="E572" s="382"/>
      <c r="F572" s="382"/>
      <c r="G572" s="382"/>
      <c r="H572" s="382"/>
      <c r="I572" s="382"/>
      <c r="J572" s="382"/>
      <c r="K572" s="382"/>
      <c r="L572" s="382"/>
      <c r="M572" s="338"/>
      <c r="N572" s="338"/>
      <c r="O572" s="338"/>
      <c r="P572" s="338"/>
      <c r="Q572" s="338"/>
      <c r="R572" s="338"/>
      <c r="S572" s="338"/>
      <c r="T572" s="338"/>
      <c r="U572" s="338"/>
      <c r="V572" s="338"/>
      <c r="W572" s="338"/>
      <c r="X572" s="338"/>
      <c r="Y572" s="338"/>
      <c r="Z572" s="338"/>
      <c r="AA572" s="338"/>
    </row>
    <row r="573" ht="39.0" customHeight="1">
      <c r="A573" s="382"/>
      <c r="B573" s="382"/>
      <c r="C573" s="382"/>
      <c r="D573" s="382"/>
      <c r="E573" s="382"/>
      <c r="F573" s="382"/>
      <c r="G573" s="382"/>
      <c r="H573" s="382"/>
      <c r="I573" s="382"/>
      <c r="J573" s="382"/>
      <c r="K573" s="382"/>
      <c r="L573" s="382"/>
      <c r="M573" s="338"/>
      <c r="N573" s="338"/>
      <c r="O573" s="338"/>
      <c r="P573" s="338"/>
      <c r="Q573" s="338"/>
      <c r="R573" s="338"/>
      <c r="S573" s="338"/>
      <c r="T573" s="338"/>
      <c r="U573" s="338"/>
      <c r="V573" s="338"/>
      <c r="W573" s="338"/>
      <c r="X573" s="338"/>
      <c r="Y573" s="338"/>
      <c r="Z573" s="338"/>
      <c r="AA573" s="338"/>
    </row>
    <row r="574" ht="39.0" customHeight="1">
      <c r="A574" s="382"/>
      <c r="B574" s="382"/>
      <c r="C574" s="382"/>
      <c r="D574" s="382"/>
      <c r="E574" s="382"/>
      <c r="F574" s="382"/>
      <c r="G574" s="382"/>
      <c r="H574" s="382"/>
      <c r="I574" s="382"/>
      <c r="J574" s="382"/>
      <c r="K574" s="382"/>
      <c r="L574" s="382"/>
      <c r="M574" s="338"/>
      <c r="N574" s="338"/>
      <c r="O574" s="338"/>
      <c r="P574" s="338"/>
      <c r="Q574" s="338"/>
      <c r="R574" s="338"/>
      <c r="S574" s="338"/>
      <c r="T574" s="338"/>
      <c r="U574" s="338"/>
      <c r="V574" s="338"/>
      <c r="W574" s="338"/>
      <c r="X574" s="338"/>
      <c r="Y574" s="338"/>
      <c r="Z574" s="338"/>
      <c r="AA574" s="338"/>
    </row>
    <row r="575" ht="39.0" customHeight="1">
      <c r="A575" s="382"/>
      <c r="B575" s="382"/>
      <c r="C575" s="382"/>
      <c r="D575" s="382"/>
      <c r="E575" s="382"/>
      <c r="F575" s="382"/>
      <c r="G575" s="382"/>
      <c r="H575" s="382"/>
      <c r="I575" s="382"/>
      <c r="J575" s="382"/>
      <c r="K575" s="382"/>
      <c r="L575" s="382"/>
      <c r="M575" s="338"/>
      <c r="N575" s="338"/>
      <c r="O575" s="338"/>
      <c r="P575" s="338"/>
      <c r="Q575" s="338"/>
      <c r="R575" s="338"/>
      <c r="S575" s="338"/>
      <c r="T575" s="338"/>
      <c r="U575" s="338"/>
      <c r="V575" s="338"/>
      <c r="W575" s="338"/>
      <c r="X575" s="338"/>
      <c r="Y575" s="338"/>
      <c r="Z575" s="338"/>
      <c r="AA575" s="338"/>
    </row>
    <row r="576" ht="39.0" customHeight="1">
      <c r="A576" s="382"/>
      <c r="B576" s="382"/>
      <c r="C576" s="382"/>
      <c r="D576" s="382"/>
      <c r="E576" s="382"/>
      <c r="F576" s="382"/>
      <c r="G576" s="382"/>
      <c r="H576" s="382"/>
      <c r="I576" s="382"/>
      <c r="J576" s="382"/>
      <c r="K576" s="382"/>
      <c r="L576" s="382"/>
      <c r="M576" s="338"/>
      <c r="N576" s="338"/>
      <c r="O576" s="338"/>
      <c r="P576" s="338"/>
      <c r="Q576" s="338"/>
      <c r="R576" s="338"/>
      <c r="S576" s="338"/>
      <c r="T576" s="338"/>
      <c r="U576" s="338"/>
      <c r="V576" s="338"/>
      <c r="W576" s="338"/>
      <c r="X576" s="338"/>
      <c r="Y576" s="338"/>
      <c r="Z576" s="338"/>
      <c r="AA576" s="338"/>
    </row>
    <row r="577" ht="39.0" customHeight="1">
      <c r="A577" s="382"/>
      <c r="B577" s="382"/>
      <c r="C577" s="382"/>
      <c r="D577" s="382"/>
      <c r="E577" s="382"/>
      <c r="F577" s="382"/>
      <c r="G577" s="382"/>
      <c r="H577" s="382"/>
      <c r="I577" s="382"/>
      <c r="J577" s="382"/>
      <c r="K577" s="382"/>
      <c r="L577" s="382"/>
      <c r="M577" s="338"/>
      <c r="N577" s="338"/>
      <c r="O577" s="338"/>
      <c r="P577" s="338"/>
      <c r="Q577" s="338"/>
      <c r="R577" s="338"/>
      <c r="S577" s="338"/>
      <c r="T577" s="338"/>
      <c r="U577" s="338"/>
      <c r="V577" s="338"/>
      <c r="W577" s="338"/>
      <c r="X577" s="338"/>
      <c r="Y577" s="338"/>
      <c r="Z577" s="338"/>
      <c r="AA577" s="338"/>
    </row>
    <row r="578" ht="39.0" customHeight="1">
      <c r="A578" s="382"/>
      <c r="B578" s="382"/>
      <c r="C578" s="382"/>
      <c r="D578" s="382"/>
      <c r="E578" s="382"/>
      <c r="F578" s="382"/>
      <c r="G578" s="382"/>
      <c r="H578" s="382"/>
      <c r="I578" s="382"/>
      <c r="J578" s="382"/>
      <c r="K578" s="382"/>
      <c r="L578" s="382"/>
      <c r="M578" s="338"/>
      <c r="N578" s="338"/>
      <c r="O578" s="338"/>
      <c r="P578" s="338"/>
      <c r="Q578" s="338"/>
      <c r="R578" s="338"/>
      <c r="S578" s="338"/>
      <c r="T578" s="338"/>
      <c r="U578" s="338"/>
      <c r="V578" s="338"/>
      <c r="W578" s="338"/>
      <c r="X578" s="338"/>
      <c r="Y578" s="338"/>
      <c r="Z578" s="338"/>
      <c r="AA578" s="338"/>
    </row>
    <row r="579" ht="39.0" customHeight="1">
      <c r="A579" s="382"/>
      <c r="B579" s="382"/>
      <c r="C579" s="382"/>
      <c r="D579" s="382"/>
      <c r="E579" s="382"/>
      <c r="F579" s="382"/>
      <c r="G579" s="382"/>
      <c r="H579" s="382"/>
      <c r="I579" s="382"/>
      <c r="J579" s="382"/>
      <c r="K579" s="382"/>
      <c r="L579" s="382"/>
      <c r="M579" s="338"/>
      <c r="N579" s="338"/>
      <c r="O579" s="338"/>
      <c r="P579" s="338"/>
      <c r="Q579" s="338"/>
      <c r="R579" s="338"/>
      <c r="S579" s="338"/>
      <c r="T579" s="338"/>
      <c r="U579" s="338"/>
      <c r="V579" s="338"/>
      <c r="W579" s="338"/>
      <c r="X579" s="338"/>
      <c r="Y579" s="338"/>
      <c r="Z579" s="338"/>
      <c r="AA579" s="338"/>
    </row>
    <row r="580" ht="39.0" customHeight="1">
      <c r="A580" s="382"/>
      <c r="B580" s="382"/>
      <c r="C580" s="382"/>
      <c r="D580" s="382"/>
      <c r="E580" s="382"/>
      <c r="F580" s="382"/>
      <c r="G580" s="382"/>
      <c r="H580" s="382"/>
      <c r="I580" s="382"/>
      <c r="J580" s="382"/>
      <c r="K580" s="382"/>
      <c r="L580" s="382"/>
      <c r="M580" s="338"/>
      <c r="N580" s="338"/>
      <c r="O580" s="338"/>
      <c r="P580" s="338"/>
      <c r="Q580" s="338"/>
      <c r="R580" s="338"/>
      <c r="S580" s="338"/>
      <c r="T580" s="338"/>
      <c r="U580" s="338"/>
      <c r="V580" s="338"/>
      <c r="W580" s="338"/>
      <c r="X580" s="338"/>
      <c r="Y580" s="338"/>
      <c r="Z580" s="338"/>
      <c r="AA580" s="338"/>
    </row>
    <row r="581" ht="39.0" customHeight="1">
      <c r="A581" s="382"/>
      <c r="B581" s="382"/>
      <c r="C581" s="382"/>
      <c r="D581" s="382"/>
      <c r="E581" s="382"/>
      <c r="F581" s="382"/>
      <c r="G581" s="382"/>
      <c r="H581" s="382"/>
      <c r="I581" s="382"/>
      <c r="J581" s="382"/>
      <c r="K581" s="382"/>
      <c r="L581" s="382"/>
      <c r="M581" s="338"/>
      <c r="N581" s="338"/>
      <c r="O581" s="338"/>
      <c r="P581" s="338"/>
      <c r="Q581" s="338"/>
      <c r="R581" s="338"/>
      <c r="S581" s="338"/>
      <c r="T581" s="338"/>
      <c r="U581" s="338"/>
      <c r="V581" s="338"/>
      <c r="W581" s="338"/>
      <c r="X581" s="338"/>
      <c r="Y581" s="338"/>
      <c r="Z581" s="338"/>
      <c r="AA581" s="338"/>
    </row>
    <row r="582" ht="39.0" customHeight="1">
      <c r="A582" s="382"/>
      <c r="B582" s="382"/>
      <c r="C582" s="382"/>
      <c r="D582" s="382"/>
      <c r="E582" s="382"/>
      <c r="F582" s="382"/>
      <c r="G582" s="382"/>
      <c r="H582" s="382"/>
      <c r="I582" s="382"/>
      <c r="J582" s="382"/>
      <c r="K582" s="382"/>
      <c r="L582" s="382"/>
      <c r="M582" s="338"/>
      <c r="N582" s="338"/>
      <c r="O582" s="338"/>
      <c r="P582" s="338"/>
      <c r="Q582" s="338"/>
      <c r="R582" s="338"/>
      <c r="S582" s="338"/>
      <c r="T582" s="338"/>
      <c r="U582" s="338"/>
      <c r="V582" s="338"/>
      <c r="W582" s="338"/>
      <c r="X582" s="338"/>
      <c r="Y582" s="338"/>
      <c r="Z582" s="338"/>
      <c r="AA582" s="338"/>
    </row>
    <row r="583" ht="39.0" customHeight="1">
      <c r="A583" s="382"/>
      <c r="B583" s="382"/>
      <c r="C583" s="382"/>
      <c r="D583" s="382"/>
      <c r="E583" s="382"/>
      <c r="F583" s="382"/>
      <c r="G583" s="382"/>
      <c r="H583" s="382"/>
      <c r="I583" s="382"/>
      <c r="J583" s="382"/>
      <c r="K583" s="382"/>
      <c r="L583" s="382"/>
      <c r="M583" s="338"/>
      <c r="N583" s="338"/>
      <c r="O583" s="338"/>
      <c r="P583" s="338"/>
      <c r="Q583" s="338"/>
      <c r="R583" s="338"/>
      <c r="S583" s="338"/>
      <c r="T583" s="338"/>
      <c r="U583" s="338"/>
      <c r="V583" s="338"/>
      <c r="W583" s="338"/>
      <c r="X583" s="338"/>
      <c r="Y583" s="338"/>
      <c r="Z583" s="338"/>
      <c r="AA583" s="338"/>
    </row>
    <row r="584" ht="39.0" customHeight="1">
      <c r="A584" s="382"/>
      <c r="B584" s="382"/>
      <c r="C584" s="382"/>
      <c r="D584" s="382"/>
      <c r="E584" s="382"/>
      <c r="F584" s="382"/>
      <c r="G584" s="382"/>
      <c r="H584" s="382"/>
      <c r="I584" s="382"/>
      <c r="J584" s="382"/>
      <c r="K584" s="382"/>
      <c r="L584" s="382"/>
      <c r="M584" s="338"/>
      <c r="N584" s="338"/>
      <c r="O584" s="338"/>
      <c r="P584" s="338"/>
      <c r="Q584" s="338"/>
      <c r="R584" s="338"/>
      <c r="S584" s="338"/>
      <c r="T584" s="338"/>
      <c r="U584" s="338"/>
      <c r="V584" s="338"/>
      <c r="W584" s="338"/>
      <c r="X584" s="338"/>
      <c r="Y584" s="338"/>
      <c r="Z584" s="338"/>
      <c r="AA584" s="338"/>
    </row>
    <row r="585" ht="39.0" customHeight="1">
      <c r="A585" s="382"/>
      <c r="B585" s="382"/>
      <c r="C585" s="382"/>
      <c r="D585" s="382"/>
      <c r="E585" s="382"/>
      <c r="F585" s="382"/>
      <c r="G585" s="382"/>
      <c r="H585" s="382"/>
      <c r="I585" s="382"/>
      <c r="J585" s="382"/>
      <c r="K585" s="382"/>
      <c r="L585" s="382"/>
      <c r="M585" s="338"/>
      <c r="N585" s="338"/>
      <c r="O585" s="338"/>
      <c r="P585" s="338"/>
      <c r="Q585" s="338"/>
      <c r="R585" s="338"/>
      <c r="S585" s="338"/>
      <c r="T585" s="338"/>
      <c r="U585" s="338"/>
      <c r="V585" s="338"/>
      <c r="W585" s="338"/>
      <c r="X585" s="338"/>
      <c r="Y585" s="338"/>
      <c r="Z585" s="338"/>
      <c r="AA585" s="338"/>
    </row>
    <row r="586" ht="39.0" customHeight="1">
      <c r="A586" s="382"/>
      <c r="B586" s="382"/>
      <c r="C586" s="382"/>
      <c r="D586" s="382"/>
      <c r="E586" s="382"/>
      <c r="F586" s="382"/>
      <c r="G586" s="382"/>
      <c r="H586" s="382"/>
      <c r="I586" s="382"/>
      <c r="J586" s="382"/>
      <c r="K586" s="382"/>
      <c r="L586" s="382"/>
      <c r="M586" s="338"/>
      <c r="N586" s="338"/>
      <c r="O586" s="338"/>
      <c r="P586" s="338"/>
      <c r="Q586" s="338"/>
      <c r="R586" s="338"/>
      <c r="S586" s="338"/>
      <c r="T586" s="338"/>
      <c r="U586" s="338"/>
      <c r="V586" s="338"/>
      <c r="W586" s="338"/>
      <c r="X586" s="338"/>
      <c r="Y586" s="338"/>
      <c r="Z586" s="338"/>
      <c r="AA586" s="338"/>
    </row>
    <row r="587" ht="39.0" customHeight="1">
      <c r="A587" s="382"/>
      <c r="B587" s="382"/>
      <c r="C587" s="382"/>
      <c r="D587" s="382"/>
      <c r="E587" s="382"/>
      <c r="F587" s="382"/>
      <c r="G587" s="382"/>
      <c r="H587" s="382"/>
      <c r="I587" s="382"/>
      <c r="J587" s="382"/>
      <c r="K587" s="382"/>
      <c r="L587" s="382"/>
      <c r="M587" s="338"/>
      <c r="N587" s="338"/>
      <c r="O587" s="338"/>
      <c r="P587" s="338"/>
      <c r="Q587" s="338"/>
      <c r="R587" s="338"/>
      <c r="S587" s="338"/>
      <c r="T587" s="338"/>
      <c r="U587" s="338"/>
      <c r="V587" s="338"/>
      <c r="W587" s="338"/>
      <c r="X587" s="338"/>
      <c r="Y587" s="338"/>
      <c r="Z587" s="338"/>
      <c r="AA587" s="338"/>
    </row>
    <row r="588" ht="39.0" customHeight="1">
      <c r="A588" s="382"/>
      <c r="B588" s="382"/>
      <c r="C588" s="382"/>
      <c r="D588" s="382"/>
      <c r="E588" s="382"/>
      <c r="F588" s="382"/>
      <c r="G588" s="382"/>
      <c r="H588" s="382"/>
      <c r="I588" s="382"/>
      <c r="J588" s="382"/>
      <c r="K588" s="382"/>
      <c r="L588" s="382"/>
      <c r="M588" s="338"/>
      <c r="N588" s="338"/>
      <c r="O588" s="338"/>
      <c r="P588" s="338"/>
      <c r="Q588" s="338"/>
      <c r="R588" s="338"/>
      <c r="S588" s="338"/>
      <c r="T588" s="338"/>
      <c r="U588" s="338"/>
      <c r="V588" s="338"/>
      <c r="W588" s="338"/>
      <c r="X588" s="338"/>
      <c r="Y588" s="338"/>
      <c r="Z588" s="338"/>
      <c r="AA588" s="338"/>
    </row>
    <row r="589" ht="39.0" customHeight="1">
      <c r="A589" s="382"/>
      <c r="B589" s="382"/>
      <c r="C589" s="382"/>
      <c r="D589" s="382"/>
      <c r="E589" s="382"/>
      <c r="F589" s="382"/>
      <c r="G589" s="382"/>
      <c r="H589" s="382"/>
      <c r="I589" s="382"/>
      <c r="J589" s="382"/>
      <c r="K589" s="382"/>
      <c r="L589" s="382"/>
      <c r="M589" s="338"/>
      <c r="N589" s="338"/>
      <c r="O589" s="338"/>
      <c r="P589" s="338"/>
      <c r="Q589" s="338"/>
      <c r="R589" s="338"/>
      <c r="S589" s="338"/>
      <c r="T589" s="338"/>
      <c r="U589" s="338"/>
      <c r="V589" s="338"/>
      <c r="W589" s="338"/>
      <c r="X589" s="338"/>
      <c r="Y589" s="338"/>
      <c r="Z589" s="338"/>
      <c r="AA589" s="338"/>
    </row>
    <row r="590" ht="39.0" customHeight="1">
      <c r="A590" s="382"/>
      <c r="B590" s="382"/>
      <c r="C590" s="382"/>
      <c r="D590" s="382"/>
      <c r="E590" s="382"/>
      <c r="F590" s="382"/>
      <c r="G590" s="382"/>
      <c r="H590" s="382"/>
      <c r="I590" s="382"/>
      <c r="J590" s="382"/>
      <c r="K590" s="382"/>
      <c r="L590" s="382"/>
      <c r="M590" s="338"/>
      <c r="N590" s="338"/>
      <c r="O590" s="338"/>
      <c r="P590" s="338"/>
      <c r="Q590" s="338"/>
      <c r="R590" s="338"/>
      <c r="S590" s="338"/>
      <c r="T590" s="338"/>
      <c r="U590" s="338"/>
      <c r="V590" s="338"/>
      <c r="W590" s="338"/>
      <c r="X590" s="338"/>
      <c r="Y590" s="338"/>
      <c r="Z590" s="338"/>
      <c r="AA590" s="338"/>
    </row>
    <row r="591" ht="39.0" customHeight="1">
      <c r="A591" s="382"/>
      <c r="B591" s="382"/>
      <c r="C591" s="382"/>
      <c r="D591" s="382"/>
      <c r="E591" s="382"/>
      <c r="F591" s="382"/>
      <c r="G591" s="382"/>
      <c r="H591" s="382"/>
      <c r="I591" s="382"/>
      <c r="J591" s="382"/>
      <c r="K591" s="382"/>
      <c r="L591" s="382"/>
      <c r="M591" s="338"/>
      <c r="N591" s="338"/>
      <c r="O591" s="338"/>
      <c r="P591" s="338"/>
      <c r="Q591" s="338"/>
      <c r="R591" s="338"/>
      <c r="S591" s="338"/>
      <c r="T591" s="338"/>
      <c r="U591" s="338"/>
      <c r="V591" s="338"/>
      <c r="W591" s="338"/>
      <c r="X591" s="338"/>
      <c r="Y591" s="338"/>
      <c r="Z591" s="338"/>
      <c r="AA591" s="338"/>
    </row>
    <row r="592" ht="39.0" customHeight="1">
      <c r="A592" s="382"/>
      <c r="B592" s="382"/>
      <c r="C592" s="382"/>
      <c r="D592" s="382"/>
      <c r="E592" s="382"/>
      <c r="F592" s="382"/>
      <c r="G592" s="382"/>
      <c r="H592" s="382"/>
      <c r="I592" s="382"/>
      <c r="J592" s="382"/>
      <c r="K592" s="382"/>
      <c r="L592" s="382"/>
      <c r="M592" s="338"/>
      <c r="N592" s="338"/>
      <c r="O592" s="338"/>
      <c r="P592" s="338"/>
      <c r="Q592" s="338"/>
      <c r="R592" s="338"/>
      <c r="S592" s="338"/>
      <c r="T592" s="338"/>
      <c r="U592" s="338"/>
      <c r="V592" s="338"/>
      <c r="W592" s="338"/>
      <c r="X592" s="338"/>
      <c r="Y592" s="338"/>
      <c r="Z592" s="338"/>
      <c r="AA592" s="338"/>
    </row>
    <row r="593" ht="39.0" customHeight="1">
      <c r="A593" s="382"/>
      <c r="B593" s="382"/>
      <c r="C593" s="382"/>
      <c r="D593" s="382"/>
      <c r="E593" s="382"/>
      <c r="F593" s="382"/>
      <c r="G593" s="382"/>
      <c r="H593" s="382"/>
      <c r="I593" s="382"/>
      <c r="J593" s="382"/>
      <c r="K593" s="382"/>
      <c r="L593" s="382"/>
      <c r="M593" s="338"/>
      <c r="N593" s="338"/>
      <c r="O593" s="338"/>
      <c r="P593" s="338"/>
      <c r="Q593" s="338"/>
      <c r="R593" s="338"/>
      <c r="S593" s="338"/>
      <c r="T593" s="338"/>
      <c r="U593" s="338"/>
      <c r="V593" s="338"/>
      <c r="W593" s="338"/>
      <c r="X593" s="338"/>
      <c r="Y593" s="338"/>
      <c r="Z593" s="338"/>
      <c r="AA593" s="338"/>
    </row>
    <row r="594" ht="39.0" customHeight="1">
      <c r="A594" s="382"/>
      <c r="B594" s="382"/>
      <c r="C594" s="382"/>
      <c r="D594" s="382"/>
      <c r="E594" s="382"/>
      <c r="F594" s="382"/>
      <c r="G594" s="382"/>
      <c r="H594" s="382"/>
      <c r="I594" s="382"/>
      <c r="J594" s="382"/>
      <c r="K594" s="382"/>
      <c r="L594" s="382"/>
      <c r="M594" s="338"/>
      <c r="N594" s="338"/>
      <c r="O594" s="338"/>
      <c r="P594" s="338"/>
      <c r="Q594" s="338"/>
      <c r="R594" s="338"/>
      <c r="S594" s="338"/>
      <c r="T594" s="338"/>
      <c r="U594" s="338"/>
      <c r="V594" s="338"/>
      <c r="W594" s="338"/>
      <c r="X594" s="338"/>
      <c r="Y594" s="338"/>
      <c r="Z594" s="338"/>
      <c r="AA594" s="338"/>
    </row>
    <row r="595" ht="39.0" customHeight="1">
      <c r="A595" s="382"/>
      <c r="B595" s="382"/>
      <c r="C595" s="382"/>
      <c r="D595" s="382"/>
      <c r="E595" s="382"/>
      <c r="F595" s="382"/>
      <c r="G595" s="382"/>
      <c r="H595" s="382"/>
      <c r="I595" s="382"/>
      <c r="J595" s="382"/>
      <c r="K595" s="382"/>
      <c r="L595" s="382"/>
      <c r="M595" s="338"/>
      <c r="N595" s="338"/>
      <c r="O595" s="338"/>
      <c r="P595" s="338"/>
      <c r="Q595" s="338"/>
      <c r="R595" s="338"/>
      <c r="S595" s="338"/>
      <c r="T595" s="338"/>
      <c r="U595" s="338"/>
      <c r="V595" s="338"/>
      <c r="W595" s="338"/>
      <c r="X595" s="338"/>
      <c r="Y595" s="338"/>
      <c r="Z595" s="338"/>
      <c r="AA595" s="338"/>
    </row>
    <row r="596" ht="39.0" customHeight="1">
      <c r="A596" s="382"/>
      <c r="B596" s="382"/>
      <c r="C596" s="382"/>
      <c r="D596" s="382"/>
      <c r="E596" s="382"/>
      <c r="F596" s="382"/>
      <c r="G596" s="382"/>
      <c r="H596" s="382"/>
      <c r="I596" s="382"/>
      <c r="J596" s="382"/>
      <c r="K596" s="382"/>
      <c r="L596" s="382"/>
      <c r="M596" s="338"/>
      <c r="N596" s="338"/>
      <c r="O596" s="338"/>
      <c r="P596" s="338"/>
      <c r="Q596" s="338"/>
      <c r="R596" s="338"/>
      <c r="S596" s="338"/>
      <c r="T596" s="338"/>
      <c r="U596" s="338"/>
      <c r="V596" s="338"/>
      <c r="W596" s="338"/>
      <c r="X596" s="338"/>
      <c r="Y596" s="338"/>
      <c r="Z596" s="338"/>
      <c r="AA596" s="338"/>
    </row>
    <row r="597" ht="39.0" customHeight="1">
      <c r="A597" s="382"/>
      <c r="B597" s="382"/>
      <c r="C597" s="382"/>
      <c r="D597" s="382"/>
      <c r="E597" s="382"/>
      <c r="F597" s="382"/>
      <c r="G597" s="382"/>
      <c r="H597" s="382"/>
      <c r="I597" s="382"/>
      <c r="J597" s="382"/>
      <c r="K597" s="382"/>
      <c r="L597" s="382"/>
      <c r="M597" s="338"/>
      <c r="N597" s="338"/>
      <c r="O597" s="338"/>
      <c r="P597" s="338"/>
      <c r="Q597" s="338"/>
      <c r="R597" s="338"/>
      <c r="S597" s="338"/>
      <c r="T597" s="338"/>
      <c r="U597" s="338"/>
      <c r="V597" s="338"/>
      <c r="W597" s="338"/>
      <c r="X597" s="338"/>
      <c r="Y597" s="338"/>
      <c r="Z597" s="338"/>
      <c r="AA597" s="338"/>
    </row>
    <row r="598" ht="39.0" customHeight="1">
      <c r="A598" s="382"/>
      <c r="B598" s="382"/>
      <c r="C598" s="382"/>
      <c r="D598" s="382"/>
      <c r="E598" s="382"/>
      <c r="F598" s="382"/>
      <c r="G598" s="382"/>
      <c r="H598" s="382"/>
      <c r="I598" s="382"/>
      <c r="J598" s="382"/>
      <c r="K598" s="382"/>
      <c r="L598" s="382"/>
      <c r="M598" s="338"/>
      <c r="N598" s="338"/>
      <c r="O598" s="338"/>
      <c r="P598" s="338"/>
      <c r="Q598" s="338"/>
      <c r="R598" s="338"/>
      <c r="S598" s="338"/>
      <c r="T598" s="338"/>
      <c r="U598" s="338"/>
      <c r="V598" s="338"/>
      <c r="W598" s="338"/>
      <c r="X598" s="338"/>
      <c r="Y598" s="338"/>
      <c r="Z598" s="338"/>
      <c r="AA598" s="338"/>
    </row>
    <row r="599" ht="39.0" customHeight="1">
      <c r="A599" s="382"/>
      <c r="B599" s="382"/>
      <c r="C599" s="382"/>
      <c r="D599" s="382"/>
      <c r="E599" s="382"/>
      <c r="F599" s="382"/>
      <c r="G599" s="382"/>
      <c r="H599" s="382"/>
      <c r="I599" s="382"/>
      <c r="J599" s="382"/>
      <c r="K599" s="382"/>
      <c r="L599" s="382"/>
      <c r="M599" s="338"/>
      <c r="N599" s="338"/>
      <c r="O599" s="338"/>
      <c r="P599" s="338"/>
      <c r="Q599" s="338"/>
      <c r="R599" s="338"/>
      <c r="S599" s="338"/>
      <c r="T599" s="338"/>
      <c r="U599" s="338"/>
      <c r="V599" s="338"/>
      <c r="W599" s="338"/>
      <c r="X599" s="338"/>
      <c r="Y599" s="338"/>
      <c r="Z599" s="338"/>
      <c r="AA599" s="338"/>
    </row>
    <row r="600" ht="39.0" customHeight="1">
      <c r="A600" s="382"/>
      <c r="B600" s="382"/>
      <c r="C600" s="382"/>
      <c r="D600" s="382"/>
      <c r="E600" s="382"/>
      <c r="F600" s="382"/>
      <c r="G600" s="382"/>
      <c r="H600" s="382"/>
      <c r="I600" s="382"/>
      <c r="J600" s="382"/>
      <c r="K600" s="382"/>
      <c r="L600" s="382"/>
      <c r="M600" s="338"/>
      <c r="N600" s="338"/>
      <c r="O600" s="338"/>
      <c r="P600" s="338"/>
      <c r="Q600" s="338"/>
      <c r="R600" s="338"/>
      <c r="S600" s="338"/>
      <c r="T600" s="338"/>
      <c r="U600" s="338"/>
      <c r="V600" s="338"/>
      <c r="W600" s="338"/>
      <c r="X600" s="338"/>
      <c r="Y600" s="338"/>
      <c r="Z600" s="338"/>
      <c r="AA600" s="338"/>
    </row>
    <row r="601" ht="39.0" customHeight="1">
      <c r="A601" s="382"/>
      <c r="B601" s="382"/>
      <c r="C601" s="382"/>
      <c r="D601" s="382"/>
      <c r="E601" s="382"/>
      <c r="F601" s="382"/>
      <c r="G601" s="382"/>
      <c r="H601" s="382"/>
      <c r="I601" s="382"/>
      <c r="J601" s="382"/>
      <c r="K601" s="382"/>
      <c r="L601" s="382"/>
      <c r="M601" s="338"/>
      <c r="N601" s="338"/>
      <c r="O601" s="338"/>
      <c r="P601" s="338"/>
      <c r="Q601" s="338"/>
      <c r="R601" s="338"/>
      <c r="S601" s="338"/>
      <c r="T601" s="338"/>
      <c r="U601" s="338"/>
      <c r="V601" s="338"/>
      <c r="W601" s="338"/>
      <c r="X601" s="338"/>
      <c r="Y601" s="338"/>
      <c r="Z601" s="338"/>
      <c r="AA601" s="338"/>
    </row>
    <row r="602" ht="39.0" customHeight="1">
      <c r="A602" s="382"/>
      <c r="B602" s="382"/>
      <c r="C602" s="382"/>
      <c r="D602" s="382"/>
      <c r="E602" s="382"/>
      <c r="F602" s="382"/>
      <c r="G602" s="382"/>
      <c r="H602" s="382"/>
      <c r="I602" s="382"/>
      <c r="J602" s="382"/>
      <c r="K602" s="382"/>
      <c r="L602" s="382"/>
      <c r="M602" s="338"/>
      <c r="N602" s="338"/>
      <c r="O602" s="338"/>
      <c r="P602" s="338"/>
      <c r="Q602" s="338"/>
      <c r="R602" s="338"/>
      <c r="S602" s="338"/>
      <c r="T602" s="338"/>
      <c r="U602" s="338"/>
      <c r="V602" s="338"/>
      <c r="W602" s="338"/>
      <c r="X602" s="338"/>
      <c r="Y602" s="338"/>
      <c r="Z602" s="338"/>
      <c r="AA602" s="338"/>
    </row>
    <row r="603" ht="39.0" customHeight="1">
      <c r="A603" s="382"/>
      <c r="B603" s="382"/>
      <c r="C603" s="382"/>
      <c r="D603" s="382"/>
      <c r="E603" s="382"/>
      <c r="F603" s="382"/>
      <c r="G603" s="382"/>
      <c r="H603" s="382"/>
      <c r="I603" s="382"/>
      <c r="J603" s="382"/>
      <c r="K603" s="382"/>
      <c r="L603" s="382"/>
      <c r="M603" s="338"/>
      <c r="N603" s="338"/>
      <c r="O603" s="338"/>
      <c r="P603" s="338"/>
      <c r="Q603" s="338"/>
      <c r="R603" s="338"/>
      <c r="S603" s="338"/>
      <c r="T603" s="338"/>
      <c r="U603" s="338"/>
      <c r="V603" s="338"/>
      <c r="W603" s="338"/>
      <c r="X603" s="338"/>
      <c r="Y603" s="338"/>
      <c r="Z603" s="338"/>
      <c r="AA603" s="338"/>
    </row>
    <row r="604" ht="39.0" customHeight="1">
      <c r="A604" s="382"/>
      <c r="B604" s="382"/>
      <c r="C604" s="382"/>
      <c r="D604" s="382"/>
      <c r="E604" s="382"/>
      <c r="F604" s="382"/>
      <c r="G604" s="382"/>
      <c r="H604" s="382"/>
      <c r="I604" s="382"/>
      <c r="J604" s="382"/>
      <c r="K604" s="382"/>
      <c r="L604" s="382"/>
      <c r="M604" s="338"/>
      <c r="N604" s="338"/>
      <c r="O604" s="338"/>
      <c r="P604" s="338"/>
      <c r="Q604" s="338"/>
      <c r="R604" s="338"/>
      <c r="S604" s="338"/>
      <c r="T604" s="338"/>
      <c r="U604" s="338"/>
      <c r="V604" s="338"/>
      <c r="W604" s="338"/>
      <c r="X604" s="338"/>
      <c r="Y604" s="338"/>
      <c r="Z604" s="338"/>
      <c r="AA604" s="338"/>
    </row>
    <row r="605" ht="39.0" customHeight="1">
      <c r="A605" s="382"/>
      <c r="B605" s="382"/>
      <c r="C605" s="382"/>
      <c r="D605" s="382"/>
      <c r="E605" s="382"/>
      <c r="F605" s="382"/>
      <c r="G605" s="382"/>
      <c r="H605" s="382"/>
      <c r="I605" s="382"/>
      <c r="J605" s="382"/>
      <c r="K605" s="382"/>
      <c r="L605" s="382"/>
      <c r="M605" s="338"/>
      <c r="N605" s="338"/>
      <c r="O605" s="338"/>
      <c r="P605" s="338"/>
      <c r="Q605" s="338"/>
      <c r="R605" s="338"/>
      <c r="S605" s="338"/>
      <c r="T605" s="338"/>
      <c r="U605" s="338"/>
      <c r="V605" s="338"/>
      <c r="W605" s="338"/>
      <c r="X605" s="338"/>
      <c r="Y605" s="338"/>
      <c r="Z605" s="338"/>
      <c r="AA605" s="338"/>
    </row>
    <row r="606" ht="39.0" customHeight="1">
      <c r="A606" s="382"/>
      <c r="B606" s="382"/>
      <c r="C606" s="382"/>
      <c r="D606" s="382"/>
      <c r="E606" s="382"/>
      <c r="F606" s="382"/>
      <c r="G606" s="382"/>
      <c r="H606" s="382"/>
      <c r="I606" s="382"/>
      <c r="J606" s="382"/>
      <c r="K606" s="382"/>
      <c r="L606" s="382"/>
      <c r="M606" s="338"/>
      <c r="N606" s="338"/>
      <c r="O606" s="338"/>
      <c r="P606" s="338"/>
      <c r="Q606" s="338"/>
      <c r="R606" s="338"/>
      <c r="S606" s="338"/>
      <c r="T606" s="338"/>
      <c r="U606" s="338"/>
      <c r="V606" s="338"/>
      <c r="W606" s="338"/>
      <c r="X606" s="338"/>
      <c r="Y606" s="338"/>
      <c r="Z606" s="338"/>
      <c r="AA606" s="338"/>
    </row>
    <row r="607" ht="39.0" customHeight="1">
      <c r="A607" s="382"/>
      <c r="B607" s="382"/>
      <c r="C607" s="382"/>
      <c r="D607" s="382"/>
      <c r="E607" s="382"/>
      <c r="F607" s="382"/>
      <c r="G607" s="382"/>
      <c r="H607" s="382"/>
      <c r="I607" s="382"/>
      <c r="J607" s="382"/>
      <c r="K607" s="382"/>
      <c r="L607" s="382"/>
      <c r="M607" s="338"/>
      <c r="N607" s="338"/>
      <c r="O607" s="338"/>
      <c r="P607" s="338"/>
      <c r="Q607" s="338"/>
      <c r="R607" s="338"/>
      <c r="S607" s="338"/>
      <c r="T607" s="338"/>
      <c r="U607" s="338"/>
      <c r="V607" s="338"/>
      <c r="W607" s="338"/>
      <c r="X607" s="338"/>
      <c r="Y607" s="338"/>
      <c r="Z607" s="338"/>
      <c r="AA607" s="338"/>
    </row>
    <row r="608" ht="39.0" customHeight="1">
      <c r="A608" s="382"/>
      <c r="B608" s="382"/>
      <c r="C608" s="382"/>
      <c r="D608" s="382"/>
      <c r="E608" s="382"/>
      <c r="F608" s="382"/>
      <c r="G608" s="382"/>
      <c r="H608" s="382"/>
      <c r="I608" s="382"/>
      <c r="J608" s="382"/>
      <c r="K608" s="382"/>
      <c r="L608" s="382"/>
      <c r="M608" s="338"/>
      <c r="N608" s="338"/>
      <c r="O608" s="338"/>
      <c r="P608" s="338"/>
      <c r="Q608" s="338"/>
      <c r="R608" s="338"/>
      <c r="S608" s="338"/>
      <c r="T608" s="338"/>
      <c r="U608" s="338"/>
      <c r="V608" s="338"/>
      <c r="W608" s="338"/>
      <c r="X608" s="338"/>
      <c r="Y608" s="338"/>
      <c r="Z608" s="338"/>
      <c r="AA608" s="338"/>
    </row>
    <row r="609" ht="39.0" customHeight="1">
      <c r="A609" s="382"/>
      <c r="B609" s="382"/>
      <c r="C609" s="382"/>
      <c r="D609" s="382"/>
      <c r="E609" s="382"/>
      <c r="F609" s="382"/>
      <c r="G609" s="382"/>
      <c r="H609" s="382"/>
      <c r="I609" s="382"/>
      <c r="J609" s="382"/>
      <c r="K609" s="382"/>
      <c r="L609" s="382"/>
      <c r="M609" s="338"/>
      <c r="N609" s="338"/>
      <c r="O609" s="338"/>
      <c r="P609" s="338"/>
      <c r="Q609" s="338"/>
      <c r="R609" s="338"/>
      <c r="S609" s="338"/>
      <c r="T609" s="338"/>
      <c r="U609" s="338"/>
      <c r="V609" s="338"/>
      <c r="W609" s="338"/>
      <c r="X609" s="338"/>
      <c r="Y609" s="338"/>
      <c r="Z609" s="338"/>
      <c r="AA609" s="338"/>
    </row>
    <row r="610" ht="39.0" customHeight="1">
      <c r="A610" s="382"/>
      <c r="B610" s="382"/>
      <c r="C610" s="382"/>
      <c r="D610" s="382"/>
      <c r="E610" s="382"/>
      <c r="F610" s="382"/>
      <c r="G610" s="382"/>
      <c r="H610" s="382"/>
      <c r="I610" s="382"/>
      <c r="J610" s="382"/>
      <c r="K610" s="382"/>
      <c r="L610" s="382"/>
      <c r="M610" s="338"/>
      <c r="N610" s="338"/>
      <c r="O610" s="338"/>
      <c r="P610" s="338"/>
      <c r="Q610" s="338"/>
      <c r="R610" s="338"/>
      <c r="S610" s="338"/>
      <c r="T610" s="338"/>
      <c r="U610" s="338"/>
      <c r="V610" s="338"/>
      <c r="W610" s="338"/>
      <c r="X610" s="338"/>
      <c r="Y610" s="338"/>
      <c r="Z610" s="338"/>
      <c r="AA610" s="338"/>
    </row>
    <row r="611" ht="39.0" customHeight="1">
      <c r="A611" s="382"/>
      <c r="B611" s="382"/>
      <c r="C611" s="382"/>
      <c r="D611" s="382"/>
      <c r="E611" s="382"/>
      <c r="F611" s="382"/>
      <c r="G611" s="382"/>
      <c r="H611" s="382"/>
      <c r="I611" s="382"/>
      <c r="J611" s="382"/>
      <c r="K611" s="382"/>
      <c r="L611" s="382"/>
      <c r="M611" s="338"/>
      <c r="N611" s="338"/>
      <c r="O611" s="338"/>
      <c r="P611" s="338"/>
      <c r="Q611" s="338"/>
      <c r="R611" s="338"/>
      <c r="S611" s="338"/>
      <c r="T611" s="338"/>
      <c r="U611" s="338"/>
      <c r="V611" s="338"/>
      <c r="W611" s="338"/>
      <c r="X611" s="338"/>
      <c r="Y611" s="338"/>
      <c r="Z611" s="338"/>
      <c r="AA611" s="338"/>
    </row>
    <row r="612" ht="39.0" customHeight="1">
      <c r="A612" s="382"/>
      <c r="B612" s="382"/>
      <c r="C612" s="382"/>
      <c r="D612" s="382"/>
      <c r="E612" s="382"/>
      <c r="F612" s="382"/>
      <c r="G612" s="382"/>
      <c r="H612" s="382"/>
      <c r="I612" s="382"/>
      <c r="J612" s="382"/>
      <c r="K612" s="382"/>
      <c r="L612" s="382"/>
      <c r="M612" s="338"/>
      <c r="N612" s="338"/>
      <c r="O612" s="338"/>
      <c r="P612" s="338"/>
      <c r="Q612" s="338"/>
      <c r="R612" s="338"/>
      <c r="S612" s="338"/>
      <c r="T612" s="338"/>
      <c r="U612" s="338"/>
      <c r="V612" s="338"/>
      <c r="W612" s="338"/>
      <c r="X612" s="338"/>
      <c r="Y612" s="338"/>
      <c r="Z612" s="338"/>
      <c r="AA612" s="338"/>
    </row>
    <row r="613" ht="39.0" customHeight="1">
      <c r="A613" s="382"/>
      <c r="B613" s="382"/>
      <c r="C613" s="382"/>
      <c r="D613" s="382"/>
      <c r="E613" s="382"/>
      <c r="F613" s="382"/>
      <c r="G613" s="382"/>
      <c r="H613" s="382"/>
      <c r="I613" s="382"/>
      <c r="J613" s="382"/>
      <c r="K613" s="382"/>
      <c r="L613" s="382"/>
      <c r="M613" s="338"/>
      <c r="N613" s="338"/>
      <c r="O613" s="338"/>
      <c r="P613" s="338"/>
      <c r="Q613" s="338"/>
      <c r="R613" s="338"/>
      <c r="S613" s="338"/>
      <c r="T613" s="338"/>
      <c r="U613" s="338"/>
      <c r="V613" s="338"/>
      <c r="W613" s="338"/>
      <c r="X613" s="338"/>
      <c r="Y613" s="338"/>
      <c r="Z613" s="338"/>
      <c r="AA613" s="338"/>
    </row>
    <row r="614" ht="39.0" customHeight="1">
      <c r="A614" s="382"/>
      <c r="B614" s="382"/>
      <c r="C614" s="382"/>
      <c r="D614" s="382"/>
      <c r="E614" s="382"/>
      <c r="F614" s="382"/>
      <c r="G614" s="382"/>
      <c r="H614" s="382"/>
      <c r="I614" s="382"/>
      <c r="J614" s="382"/>
      <c r="K614" s="382"/>
      <c r="L614" s="382"/>
      <c r="M614" s="338"/>
      <c r="N614" s="338"/>
      <c r="O614" s="338"/>
      <c r="P614" s="338"/>
      <c r="Q614" s="338"/>
      <c r="R614" s="338"/>
      <c r="S614" s="338"/>
      <c r="T614" s="338"/>
      <c r="U614" s="338"/>
      <c r="V614" s="338"/>
      <c r="W614" s="338"/>
      <c r="X614" s="338"/>
      <c r="Y614" s="338"/>
      <c r="Z614" s="338"/>
      <c r="AA614" s="338"/>
    </row>
    <row r="615" ht="39.0" customHeight="1">
      <c r="A615" s="382"/>
      <c r="B615" s="382"/>
      <c r="C615" s="382"/>
      <c r="D615" s="382"/>
      <c r="E615" s="382"/>
      <c r="F615" s="382"/>
      <c r="G615" s="382"/>
      <c r="H615" s="382"/>
      <c r="I615" s="382"/>
      <c r="J615" s="382"/>
      <c r="K615" s="382"/>
      <c r="L615" s="382"/>
      <c r="M615" s="338"/>
      <c r="N615" s="338"/>
      <c r="O615" s="338"/>
      <c r="P615" s="338"/>
      <c r="Q615" s="338"/>
      <c r="R615" s="338"/>
      <c r="S615" s="338"/>
      <c r="T615" s="338"/>
      <c r="U615" s="338"/>
      <c r="V615" s="338"/>
      <c r="W615" s="338"/>
      <c r="X615" s="338"/>
      <c r="Y615" s="338"/>
      <c r="Z615" s="338"/>
      <c r="AA615" s="338"/>
    </row>
    <row r="616" ht="39.0" customHeight="1">
      <c r="A616" s="382"/>
      <c r="B616" s="382"/>
      <c r="C616" s="382"/>
      <c r="D616" s="382"/>
      <c r="E616" s="382"/>
      <c r="F616" s="382"/>
      <c r="G616" s="382"/>
      <c r="H616" s="382"/>
      <c r="I616" s="382"/>
      <c r="J616" s="382"/>
      <c r="K616" s="382"/>
      <c r="L616" s="382"/>
      <c r="M616" s="338"/>
      <c r="N616" s="338"/>
      <c r="O616" s="338"/>
      <c r="P616" s="338"/>
      <c r="Q616" s="338"/>
      <c r="R616" s="338"/>
      <c r="S616" s="338"/>
      <c r="T616" s="338"/>
      <c r="U616" s="338"/>
      <c r="V616" s="338"/>
      <c r="W616" s="338"/>
      <c r="X616" s="338"/>
      <c r="Y616" s="338"/>
      <c r="Z616" s="338"/>
      <c r="AA616" s="338"/>
    </row>
    <row r="617" ht="39.0" customHeight="1">
      <c r="A617" s="382"/>
      <c r="B617" s="382"/>
      <c r="C617" s="382"/>
      <c r="D617" s="382"/>
      <c r="E617" s="382"/>
      <c r="F617" s="382"/>
      <c r="G617" s="382"/>
      <c r="H617" s="382"/>
      <c r="I617" s="382"/>
      <c r="J617" s="382"/>
      <c r="K617" s="382"/>
      <c r="L617" s="382"/>
      <c r="M617" s="338"/>
      <c r="N617" s="338"/>
      <c r="O617" s="338"/>
      <c r="P617" s="338"/>
      <c r="Q617" s="338"/>
      <c r="R617" s="338"/>
      <c r="S617" s="338"/>
      <c r="T617" s="338"/>
      <c r="U617" s="338"/>
      <c r="V617" s="338"/>
      <c r="W617" s="338"/>
      <c r="X617" s="338"/>
      <c r="Y617" s="338"/>
      <c r="Z617" s="338"/>
      <c r="AA617" s="338"/>
    </row>
    <row r="618" ht="39.0" customHeight="1">
      <c r="A618" s="382"/>
      <c r="B618" s="382"/>
      <c r="C618" s="382"/>
      <c r="D618" s="382"/>
      <c r="E618" s="382"/>
      <c r="F618" s="382"/>
      <c r="G618" s="382"/>
      <c r="H618" s="382"/>
      <c r="I618" s="382"/>
      <c r="J618" s="382"/>
      <c r="K618" s="382"/>
      <c r="L618" s="382"/>
      <c r="M618" s="338"/>
      <c r="N618" s="338"/>
      <c r="O618" s="338"/>
      <c r="P618" s="338"/>
      <c r="Q618" s="338"/>
      <c r="R618" s="338"/>
      <c r="S618" s="338"/>
      <c r="T618" s="338"/>
      <c r="U618" s="338"/>
      <c r="V618" s="338"/>
      <c r="W618" s="338"/>
      <c r="X618" s="338"/>
      <c r="Y618" s="338"/>
      <c r="Z618" s="338"/>
      <c r="AA618" s="338"/>
    </row>
    <row r="619" ht="39.0" customHeight="1">
      <c r="A619" s="382"/>
      <c r="B619" s="382"/>
      <c r="C619" s="382"/>
      <c r="D619" s="382"/>
      <c r="E619" s="382"/>
      <c r="F619" s="382"/>
      <c r="G619" s="382"/>
      <c r="H619" s="382"/>
      <c r="I619" s="382"/>
      <c r="J619" s="382"/>
      <c r="K619" s="382"/>
      <c r="L619" s="382"/>
      <c r="M619" s="338"/>
      <c r="N619" s="338"/>
      <c r="O619" s="338"/>
      <c r="P619" s="338"/>
      <c r="Q619" s="338"/>
      <c r="R619" s="338"/>
      <c r="S619" s="338"/>
      <c r="T619" s="338"/>
      <c r="U619" s="338"/>
      <c r="V619" s="338"/>
      <c r="W619" s="338"/>
      <c r="X619" s="338"/>
      <c r="Y619" s="338"/>
      <c r="Z619" s="338"/>
      <c r="AA619" s="338"/>
    </row>
    <row r="620" ht="39.0" customHeight="1">
      <c r="A620" s="382"/>
      <c r="B620" s="382"/>
      <c r="C620" s="382"/>
      <c r="D620" s="382"/>
      <c r="E620" s="382"/>
      <c r="F620" s="382"/>
      <c r="G620" s="382"/>
      <c r="H620" s="382"/>
      <c r="I620" s="382"/>
      <c r="J620" s="382"/>
      <c r="K620" s="382"/>
      <c r="L620" s="382"/>
      <c r="M620" s="338"/>
      <c r="N620" s="338"/>
      <c r="O620" s="338"/>
      <c r="P620" s="338"/>
      <c r="Q620" s="338"/>
      <c r="R620" s="338"/>
      <c r="S620" s="338"/>
      <c r="T620" s="338"/>
      <c r="U620" s="338"/>
      <c r="V620" s="338"/>
      <c r="W620" s="338"/>
      <c r="X620" s="338"/>
      <c r="Y620" s="338"/>
      <c r="Z620" s="338"/>
      <c r="AA620" s="338"/>
    </row>
    <row r="621" ht="39.0" customHeight="1">
      <c r="A621" s="382"/>
      <c r="B621" s="382"/>
      <c r="C621" s="382"/>
      <c r="D621" s="382"/>
      <c r="E621" s="382"/>
      <c r="F621" s="382"/>
      <c r="G621" s="382"/>
      <c r="H621" s="382"/>
      <c r="I621" s="382"/>
      <c r="J621" s="382"/>
      <c r="K621" s="382"/>
      <c r="L621" s="382"/>
      <c r="M621" s="338"/>
      <c r="N621" s="338"/>
      <c r="O621" s="338"/>
      <c r="P621" s="338"/>
      <c r="Q621" s="338"/>
      <c r="R621" s="338"/>
      <c r="S621" s="338"/>
      <c r="T621" s="338"/>
      <c r="U621" s="338"/>
      <c r="V621" s="338"/>
      <c r="W621" s="338"/>
      <c r="X621" s="338"/>
      <c r="Y621" s="338"/>
      <c r="Z621" s="338"/>
      <c r="AA621" s="338"/>
    </row>
    <row r="622" ht="39.0" customHeight="1">
      <c r="A622" s="382"/>
      <c r="B622" s="382"/>
      <c r="C622" s="382"/>
      <c r="D622" s="382"/>
      <c r="E622" s="382"/>
      <c r="F622" s="382"/>
      <c r="G622" s="382"/>
      <c r="H622" s="382"/>
      <c r="I622" s="382"/>
      <c r="J622" s="382"/>
      <c r="K622" s="382"/>
      <c r="L622" s="382"/>
      <c r="M622" s="338"/>
      <c r="N622" s="338"/>
      <c r="O622" s="338"/>
      <c r="P622" s="338"/>
      <c r="Q622" s="338"/>
      <c r="R622" s="338"/>
      <c r="S622" s="338"/>
      <c r="T622" s="338"/>
      <c r="U622" s="338"/>
      <c r="V622" s="338"/>
      <c r="W622" s="338"/>
      <c r="X622" s="338"/>
      <c r="Y622" s="338"/>
      <c r="Z622" s="338"/>
      <c r="AA622" s="338"/>
    </row>
    <row r="623" ht="39.0" customHeight="1">
      <c r="A623" s="382"/>
      <c r="B623" s="382"/>
      <c r="C623" s="382"/>
      <c r="D623" s="382"/>
      <c r="E623" s="382"/>
      <c r="F623" s="382"/>
      <c r="G623" s="382"/>
      <c r="H623" s="382"/>
      <c r="I623" s="382"/>
      <c r="J623" s="382"/>
      <c r="K623" s="382"/>
      <c r="L623" s="382"/>
      <c r="M623" s="338"/>
      <c r="N623" s="338"/>
      <c r="O623" s="338"/>
      <c r="P623" s="338"/>
      <c r="Q623" s="338"/>
      <c r="R623" s="338"/>
      <c r="S623" s="338"/>
      <c r="T623" s="338"/>
      <c r="U623" s="338"/>
      <c r="V623" s="338"/>
      <c r="W623" s="338"/>
      <c r="X623" s="338"/>
      <c r="Y623" s="338"/>
      <c r="Z623" s="338"/>
      <c r="AA623" s="338"/>
    </row>
    <row r="624" ht="39.0" customHeight="1">
      <c r="A624" s="382"/>
      <c r="B624" s="382"/>
      <c r="C624" s="382"/>
      <c r="D624" s="382"/>
      <c r="E624" s="382"/>
      <c r="F624" s="382"/>
      <c r="G624" s="382"/>
      <c r="H624" s="382"/>
      <c r="I624" s="382"/>
      <c r="J624" s="382"/>
      <c r="K624" s="382"/>
      <c r="L624" s="382"/>
      <c r="M624" s="338"/>
      <c r="N624" s="338"/>
      <c r="O624" s="338"/>
      <c r="P624" s="338"/>
      <c r="Q624" s="338"/>
      <c r="R624" s="338"/>
      <c r="S624" s="338"/>
      <c r="T624" s="338"/>
      <c r="U624" s="338"/>
      <c r="V624" s="338"/>
      <c r="W624" s="338"/>
      <c r="X624" s="338"/>
      <c r="Y624" s="338"/>
      <c r="Z624" s="338"/>
      <c r="AA624" s="338"/>
    </row>
    <row r="625" ht="39.0" customHeight="1">
      <c r="A625" s="382"/>
      <c r="B625" s="382"/>
      <c r="C625" s="382"/>
      <c r="D625" s="382"/>
      <c r="E625" s="382"/>
      <c r="F625" s="382"/>
      <c r="G625" s="382"/>
      <c r="H625" s="382"/>
      <c r="I625" s="382"/>
      <c r="J625" s="382"/>
      <c r="K625" s="382"/>
      <c r="L625" s="382"/>
      <c r="M625" s="338"/>
      <c r="N625" s="338"/>
      <c r="O625" s="338"/>
      <c r="P625" s="338"/>
      <c r="Q625" s="338"/>
      <c r="R625" s="338"/>
      <c r="S625" s="338"/>
      <c r="T625" s="338"/>
      <c r="U625" s="338"/>
      <c r="V625" s="338"/>
      <c r="W625" s="338"/>
      <c r="X625" s="338"/>
      <c r="Y625" s="338"/>
      <c r="Z625" s="338"/>
      <c r="AA625" s="338"/>
    </row>
    <row r="626" ht="39.0" customHeight="1">
      <c r="A626" s="382"/>
      <c r="B626" s="382"/>
      <c r="C626" s="382"/>
      <c r="D626" s="382"/>
      <c r="E626" s="382"/>
      <c r="F626" s="382"/>
      <c r="G626" s="382"/>
      <c r="H626" s="382"/>
      <c r="I626" s="382"/>
      <c r="J626" s="382"/>
      <c r="K626" s="382"/>
      <c r="L626" s="382"/>
      <c r="M626" s="338"/>
      <c r="N626" s="338"/>
      <c r="O626" s="338"/>
      <c r="P626" s="338"/>
      <c r="Q626" s="338"/>
      <c r="R626" s="338"/>
      <c r="S626" s="338"/>
      <c r="T626" s="338"/>
      <c r="U626" s="338"/>
      <c r="V626" s="338"/>
      <c r="W626" s="338"/>
      <c r="X626" s="338"/>
      <c r="Y626" s="338"/>
      <c r="Z626" s="338"/>
      <c r="AA626" s="338"/>
    </row>
    <row r="627" ht="39.0" customHeight="1">
      <c r="A627" s="382"/>
      <c r="B627" s="382"/>
      <c r="C627" s="382"/>
      <c r="D627" s="382"/>
      <c r="E627" s="382"/>
      <c r="F627" s="382"/>
      <c r="G627" s="382"/>
      <c r="H627" s="382"/>
      <c r="I627" s="382"/>
      <c r="J627" s="382"/>
      <c r="K627" s="382"/>
      <c r="L627" s="382"/>
      <c r="M627" s="338"/>
      <c r="N627" s="338"/>
      <c r="O627" s="338"/>
      <c r="P627" s="338"/>
      <c r="Q627" s="338"/>
      <c r="R627" s="338"/>
      <c r="S627" s="338"/>
      <c r="T627" s="338"/>
      <c r="U627" s="338"/>
      <c r="V627" s="338"/>
      <c r="W627" s="338"/>
      <c r="X627" s="338"/>
      <c r="Y627" s="338"/>
      <c r="Z627" s="338"/>
      <c r="AA627" s="338"/>
    </row>
    <row r="628" ht="39.0" customHeight="1">
      <c r="A628" s="382"/>
      <c r="B628" s="382"/>
      <c r="C628" s="382"/>
      <c r="D628" s="382"/>
      <c r="E628" s="382"/>
      <c r="F628" s="382"/>
      <c r="G628" s="382"/>
      <c r="H628" s="382"/>
      <c r="I628" s="382"/>
      <c r="J628" s="382"/>
      <c r="K628" s="382"/>
      <c r="L628" s="382"/>
      <c r="M628" s="338"/>
      <c r="N628" s="338"/>
      <c r="O628" s="338"/>
      <c r="P628" s="338"/>
      <c r="Q628" s="338"/>
      <c r="R628" s="338"/>
      <c r="S628" s="338"/>
      <c r="T628" s="338"/>
      <c r="U628" s="338"/>
      <c r="V628" s="338"/>
      <c r="W628" s="338"/>
      <c r="X628" s="338"/>
      <c r="Y628" s="338"/>
      <c r="Z628" s="338"/>
      <c r="AA628" s="338"/>
    </row>
    <row r="629" ht="39.0" customHeight="1">
      <c r="A629" s="382"/>
      <c r="B629" s="382"/>
      <c r="C629" s="382"/>
      <c r="D629" s="382"/>
      <c r="E629" s="382"/>
      <c r="F629" s="382"/>
      <c r="G629" s="382"/>
      <c r="H629" s="382"/>
      <c r="I629" s="382"/>
      <c r="J629" s="382"/>
      <c r="K629" s="382"/>
      <c r="L629" s="382"/>
      <c r="M629" s="338"/>
      <c r="N629" s="338"/>
      <c r="O629" s="338"/>
      <c r="P629" s="338"/>
      <c r="Q629" s="338"/>
      <c r="R629" s="338"/>
      <c r="S629" s="338"/>
      <c r="T629" s="338"/>
      <c r="U629" s="338"/>
      <c r="V629" s="338"/>
      <c r="W629" s="338"/>
      <c r="X629" s="338"/>
      <c r="Y629" s="338"/>
      <c r="Z629" s="338"/>
      <c r="AA629" s="338"/>
    </row>
    <row r="630" ht="39.0" customHeight="1">
      <c r="A630" s="382"/>
      <c r="B630" s="382"/>
      <c r="C630" s="382"/>
      <c r="D630" s="382"/>
      <c r="E630" s="382"/>
      <c r="F630" s="382"/>
      <c r="G630" s="382"/>
      <c r="H630" s="382"/>
      <c r="I630" s="382"/>
      <c r="J630" s="382"/>
      <c r="K630" s="382"/>
      <c r="L630" s="382"/>
      <c r="M630" s="338"/>
      <c r="N630" s="338"/>
      <c r="O630" s="338"/>
      <c r="P630" s="338"/>
      <c r="Q630" s="338"/>
      <c r="R630" s="338"/>
      <c r="S630" s="338"/>
      <c r="T630" s="338"/>
      <c r="U630" s="338"/>
      <c r="V630" s="338"/>
      <c r="W630" s="338"/>
      <c r="X630" s="338"/>
      <c r="Y630" s="338"/>
      <c r="Z630" s="338"/>
      <c r="AA630" s="338"/>
    </row>
    <row r="631" ht="39.0" customHeight="1">
      <c r="A631" s="382"/>
      <c r="B631" s="382"/>
      <c r="C631" s="382"/>
      <c r="D631" s="382"/>
      <c r="E631" s="382"/>
      <c r="F631" s="382"/>
      <c r="G631" s="382"/>
      <c r="H631" s="382"/>
      <c r="I631" s="382"/>
      <c r="J631" s="382"/>
      <c r="K631" s="382"/>
      <c r="L631" s="382"/>
      <c r="M631" s="338"/>
      <c r="N631" s="338"/>
      <c r="O631" s="338"/>
      <c r="P631" s="338"/>
      <c r="Q631" s="338"/>
      <c r="R631" s="338"/>
      <c r="S631" s="338"/>
      <c r="T631" s="338"/>
      <c r="U631" s="338"/>
      <c r="V631" s="338"/>
      <c r="W631" s="338"/>
      <c r="X631" s="338"/>
      <c r="Y631" s="338"/>
      <c r="Z631" s="338"/>
      <c r="AA631" s="338"/>
    </row>
    <row r="632" ht="39.0" customHeight="1">
      <c r="A632" s="382"/>
      <c r="B632" s="382"/>
      <c r="C632" s="382"/>
      <c r="D632" s="382"/>
      <c r="E632" s="382"/>
      <c r="F632" s="382"/>
      <c r="G632" s="382"/>
      <c r="H632" s="382"/>
      <c r="I632" s="382"/>
      <c r="J632" s="382"/>
      <c r="K632" s="382"/>
      <c r="L632" s="382"/>
      <c r="M632" s="338"/>
      <c r="N632" s="338"/>
      <c r="O632" s="338"/>
      <c r="P632" s="338"/>
      <c r="Q632" s="338"/>
      <c r="R632" s="338"/>
      <c r="S632" s="338"/>
      <c r="T632" s="338"/>
      <c r="U632" s="338"/>
      <c r="V632" s="338"/>
      <c r="W632" s="338"/>
      <c r="X632" s="338"/>
      <c r="Y632" s="338"/>
      <c r="Z632" s="338"/>
      <c r="AA632" s="338"/>
    </row>
    <row r="633" ht="39.0" customHeight="1">
      <c r="A633" s="382"/>
      <c r="B633" s="382"/>
      <c r="C633" s="382"/>
      <c r="D633" s="382"/>
      <c r="E633" s="382"/>
      <c r="F633" s="382"/>
      <c r="G633" s="382"/>
      <c r="H633" s="382"/>
      <c r="I633" s="382"/>
      <c r="J633" s="382"/>
      <c r="K633" s="382"/>
      <c r="L633" s="382"/>
      <c r="M633" s="338"/>
      <c r="N633" s="338"/>
      <c r="O633" s="338"/>
      <c r="P633" s="338"/>
      <c r="Q633" s="338"/>
      <c r="R633" s="338"/>
      <c r="S633" s="338"/>
      <c r="T633" s="338"/>
      <c r="U633" s="338"/>
      <c r="V633" s="338"/>
      <c r="W633" s="338"/>
      <c r="X633" s="338"/>
      <c r="Y633" s="338"/>
      <c r="Z633" s="338"/>
      <c r="AA633" s="338"/>
    </row>
    <row r="634" ht="39.0" customHeight="1">
      <c r="A634" s="382"/>
      <c r="B634" s="382"/>
      <c r="C634" s="382"/>
      <c r="D634" s="382"/>
      <c r="E634" s="382"/>
      <c r="F634" s="382"/>
      <c r="G634" s="382"/>
      <c r="H634" s="382"/>
      <c r="I634" s="382"/>
      <c r="J634" s="382"/>
      <c r="K634" s="382"/>
      <c r="L634" s="382"/>
      <c r="M634" s="338"/>
      <c r="N634" s="338"/>
      <c r="O634" s="338"/>
      <c r="P634" s="338"/>
      <c r="Q634" s="338"/>
      <c r="R634" s="338"/>
      <c r="S634" s="338"/>
      <c r="T634" s="338"/>
      <c r="U634" s="338"/>
      <c r="V634" s="338"/>
      <c r="W634" s="338"/>
      <c r="X634" s="338"/>
      <c r="Y634" s="338"/>
      <c r="Z634" s="338"/>
      <c r="AA634" s="338"/>
    </row>
    <row r="635" ht="39.0" customHeight="1">
      <c r="A635" s="382"/>
      <c r="B635" s="382"/>
      <c r="C635" s="382"/>
      <c r="D635" s="382"/>
      <c r="E635" s="382"/>
      <c r="F635" s="382"/>
      <c r="G635" s="382"/>
      <c r="H635" s="382"/>
      <c r="I635" s="382"/>
      <c r="J635" s="382"/>
      <c r="K635" s="382"/>
      <c r="L635" s="382"/>
      <c r="M635" s="338"/>
      <c r="N635" s="338"/>
      <c r="O635" s="338"/>
      <c r="P635" s="338"/>
      <c r="Q635" s="338"/>
      <c r="R635" s="338"/>
      <c r="S635" s="338"/>
      <c r="T635" s="338"/>
      <c r="U635" s="338"/>
      <c r="V635" s="338"/>
      <c r="W635" s="338"/>
      <c r="X635" s="338"/>
      <c r="Y635" s="338"/>
      <c r="Z635" s="338"/>
      <c r="AA635" s="338"/>
    </row>
    <row r="636" ht="39.0" customHeight="1">
      <c r="A636" s="382"/>
      <c r="B636" s="382"/>
      <c r="C636" s="382"/>
      <c r="D636" s="382"/>
      <c r="E636" s="382"/>
      <c r="F636" s="382"/>
      <c r="G636" s="382"/>
      <c r="H636" s="382"/>
      <c r="I636" s="382"/>
      <c r="J636" s="382"/>
      <c r="K636" s="382"/>
      <c r="L636" s="382"/>
      <c r="M636" s="338"/>
      <c r="N636" s="338"/>
      <c r="O636" s="338"/>
      <c r="P636" s="338"/>
      <c r="Q636" s="338"/>
      <c r="R636" s="338"/>
      <c r="S636" s="338"/>
      <c r="T636" s="338"/>
      <c r="U636" s="338"/>
      <c r="V636" s="338"/>
      <c r="W636" s="338"/>
      <c r="X636" s="338"/>
      <c r="Y636" s="338"/>
      <c r="Z636" s="338"/>
      <c r="AA636" s="338"/>
    </row>
    <row r="637" ht="39.0" customHeight="1">
      <c r="A637" s="382"/>
      <c r="B637" s="382"/>
      <c r="C637" s="382"/>
      <c r="D637" s="382"/>
      <c r="E637" s="382"/>
      <c r="F637" s="382"/>
      <c r="G637" s="382"/>
      <c r="H637" s="382"/>
      <c r="I637" s="382"/>
      <c r="J637" s="382"/>
      <c r="K637" s="382"/>
      <c r="L637" s="382"/>
      <c r="M637" s="338"/>
      <c r="N637" s="338"/>
      <c r="O637" s="338"/>
      <c r="P637" s="338"/>
      <c r="Q637" s="338"/>
      <c r="R637" s="338"/>
      <c r="S637" s="338"/>
      <c r="T637" s="338"/>
      <c r="U637" s="338"/>
      <c r="V637" s="338"/>
      <c r="W637" s="338"/>
      <c r="X637" s="338"/>
      <c r="Y637" s="338"/>
      <c r="Z637" s="338"/>
      <c r="AA637" s="338"/>
    </row>
    <row r="638" ht="39.0" customHeight="1">
      <c r="A638" s="382"/>
      <c r="B638" s="382"/>
      <c r="C638" s="382"/>
      <c r="D638" s="382"/>
      <c r="E638" s="382"/>
      <c r="F638" s="382"/>
      <c r="G638" s="382"/>
      <c r="H638" s="382"/>
      <c r="I638" s="382"/>
      <c r="J638" s="382"/>
      <c r="K638" s="382"/>
      <c r="L638" s="382"/>
      <c r="M638" s="338"/>
      <c r="N638" s="338"/>
      <c r="O638" s="338"/>
      <c r="P638" s="338"/>
      <c r="Q638" s="338"/>
      <c r="R638" s="338"/>
      <c r="S638" s="338"/>
      <c r="T638" s="338"/>
      <c r="U638" s="338"/>
      <c r="V638" s="338"/>
      <c r="W638" s="338"/>
      <c r="X638" s="338"/>
      <c r="Y638" s="338"/>
      <c r="Z638" s="338"/>
      <c r="AA638" s="338"/>
    </row>
    <row r="639" ht="39.0" customHeight="1">
      <c r="A639" s="382"/>
      <c r="B639" s="382"/>
      <c r="C639" s="382"/>
      <c r="D639" s="382"/>
      <c r="E639" s="382"/>
      <c r="F639" s="382"/>
      <c r="G639" s="382"/>
      <c r="H639" s="382"/>
      <c r="I639" s="382"/>
      <c r="J639" s="382"/>
      <c r="K639" s="382"/>
      <c r="L639" s="382"/>
      <c r="M639" s="338"/>
      <c r="N639" s="338"/>
      <c r="O639" s="338"/>
      <c r="P639" s="338"/>
      <c r="Q639" s="338"/>
      <c r="R639" s="338"/>
      <c r="S639" s="338"/>
      <c r="T639" s="338"/>
      <c r="U639" s="338"/>
      <c r="V639" s="338"/>
      <c r="W639" s="338"/>
      <c r="X639" s="338"/>
      <c r="Y639" s="338"/>
      <c r="Z639" s="338"/>
      <c r="AA639" s="338"/>
    </row>
    <row r="640" ht="39.0" customHeight="1">
      <c r="A640" s="382"/>
      <c r="B640" s="382"/>
      <c r="C640" s="382"/>
      <c r="D640" s="382"/>
      <c r="E640" s="382"/>
      <c r="F640" s="382"/>
      <c r="G640" s="382"/>
      <c r="H640" s="382"/>
      <c r="I640" s="382"/>
      <c r="J640" s="382"/>
      <c r="K640" s="382"/>
      <c r="L640" s="382"/>
      <c r="M640" s="338"/>
      <c r="N640" s="338"/>
      <c r="O640" s="338"/>
      <c r="P640" s="338"/>
      <c r="Q640" s="338"/>
      <c r="R640" s="338"/>
      <c r="S640" s="338"/>
      <c r="T640" s="338"/>
      <c r="U640" s="338"/>
      <c r="V640" s="338"/>
      <c r="W640" s="338"/>
      <c r="X640" s="338"/>
      <c r="Y640" s="338"/>
      <c r="Z640" s="338"/>
      <c r="AA640" s="338"/>
    </row>
    <row r="641" ht="39.0" customHeight="1">
      <c r="A641" s="382"/>
      <c r="B641" s="382"/>
      <c r="C641" s="382"/>
      <c r="D641" s="382"/>
      <c r="E641" s="382"/>
      <c r="F641" s="382"/>
      <c r="G641" s="382"/>
      <c r="H641" s="382"/>
      <c r="I641" s="382"/>
      <c r="J641" s="382"/>
      <c r="K641" s="382"/>
      <c r="L641" s="382"/>
      <c r="M641" s="338"/>
      <c r="N641" s="338"/>
      <c r="O641" s="338"/>
      <c r="P641" s="338"/>
      <c r="Q641" s="338"/>
      <c r="R641" s="338"/>
      <c r="S641" s="338"/>
      <c r="T641" s="338"/>
      <c r="U641" s="338"/>
      <c r="V641" s="338"/>
      <c r="W641" s="338"/>
      <c r="X641" s="338"/>
      <c r="Y641" s="338"/>
      <c r="Z641" s="338"/>
      <c r="AA641" s="338"/>
    </row>
    <row r="642" ht="39.0" customHeight="1">
      <c r="A642" s="382"/>
      <c r="B642" s="382"/>
      <c r="C642" s="382"/>
      <c r="D642" s="382"/>
      <c r="E642" s="382"/>
      <c r="F642" s="382"/>
      <c r="G642" s="382"/>
      <c r="H642" s="382"/>
      <c r="I642" s="382"/>
      <c r="J642" s="382"/>
      <c r="K642" s="382"/>
      <c r="L642" s="382"/>
      <c r="M642" s="338"/>
      <c r="N642" s="338"/>
      <c r="O642" s="338"/>
      <c r="P642" s="338"/>
      <c r="Q642" s="338"/>
      <c r="R642" s="338"/>
      <c r="S642" s="338"/>
      <c r="T642" s="338"/>
      <c r="U642" s="338"/>
      <c r="V642" s="338"/>
      <c r="W642" s="338"/>
      <c r="X642" s="338"/>
      <c r="Y642" s="338"/>
      <c r="Z642" s="338"/>
      <c r="AA642" s="338"/>
    </row>
    <row r="643" ht="39.0" customHeight="1">
      <c r="A643" s="382"/>
      <c r="B643" s="382"/>
      <c r="C643" s="382"/>
      <c r="D643" s="382"/>
      <c r="E643" s="382"/>
      <c r="F643" s="382"/>
      <c r="G643" s="382"/>
      <c r="H643" s="382"/>
      <c r="I643" s="382"/>
      <c r="J643" s="382"/>
      <c r="K643" s="382"/>
      <c r="L643" s="382"/>
      <c r="M643" s="338"/>
      <c r="N643" s="338"/>
      <c r="O643" s="338"/>
      <c r="P643" s="338"/>
      <c r="Q643" s="338"/>
      <c r="R643" s="338"/>
      <c r="S643" s="338"/>
      <c r="T643" s="338"/>
      <c r="U643" s="338"/>
      <c r="V643" s="338"/>
      <c r="W643" s="338"/>
      <c r="X643" s="338"/>
      <c r="Y643" s="338"/>
      <c r="Z643" s="338"/>
      <c r="AA643" s="338"/>
    </row>
    <row r="644" ht="39.0" customHeight="1">
      <c r="A644" s="382"/>
      <c r="B644" s="382"/>
      <c r="C644" s="382"/>
      <c r="D644" s="382"/>
      <c r="E644" s="382"/>
      <c r="F644" s="382"/>
      <c r="G644" s="382"/>
      <c r="H644" s="382"/>
      <c r="I644" s="382"/>
      <c r="J644" s="382"/>
      <c r="K644" s="382"/>
      <c r="L644" s="382"/>
      <c r="M644" s="338"/>
      <c r="N644" s="338"/>
      <c r="O644" s="338"/>
      <c r="P644" s="338"/>
      <c r="Q644" s="338"/>
      <c r="R644" s="338"/>
      <c r="S644" s="338"/>
      <c r="T644" s="338"/>
      <c r="U644" s="338"/>
      <c r="V644" s="338"/>
      <c r="W644" s="338"/>
      <c r="X644" s="338"/>
      <c r="Y644" s="338"/>
      <c r="Z644" s="338"/>
      <c r="AA644" s="338"/>
    </row>
    <row r="645" ht="39.0" customHeight="1">
      <c r="A645" s="382"/>
      <c r="B645" s="382"/>
      <c r="C645" s="382"/>
      <c r="D645" s="382"/>
      <c r="E645" s="382"/>
      <c r="F645" s="382"/>
      <c r="G645" s="382"/>
      <c r="H645" s="382"/>
      <c r="I645" s="382"/>
      <c r="J645" s="382"/>
      <c r="K645" s="382"/>
      <c r="L645" s="382"/>
      <c r="M645" s="338"/>
      <c r="N645" s="338"/>
      <c r="O645" s="338"/>
      <c r="P645" s="338"/>
      <c r="Q645" s="338"/>
      <c r="R645" s="338"/>
      <c r="S645" s="338"/>
      <c r="T645" s="338"/>
      <c r="U645" s="338"/>
      <c r="V645" s="338"/>
      <c r="W645" s="338"/>
      <c r="X645" s="338"/>
      <c r="Y645" s="338"/>
      <c r="Z645" s="338"/>
      <c r="AA645" s="338"/>
    </row>
    <row r="646" ht="39.0" customHeight="1">
      <c r="A646" s="382"/>
      <c r="B646" s="382"/>
      <c r="C646" s="382"/>
      <c r="D646" s="382"/>
      <c r="E646" s="382"/>
      <c r="F646" s="382"/>
      <c r="G646" s="382"/>
      <c r="H646" s="382"/>
      <c r="I646" s="382"/>
      <c r="J646" s="382"/>
      <c r="K646" s="382"/>
      <c r="L646" s="382"/>
      <c r="M646" s="338"/>
      <c r="N646" s="338"/>
      <c r="O646" s="338"/>
      <c r="P646" s="338"/>
      <c r="Q646" s="338"/>
      <c r="R646" s="338"/>
      <c r="S646" s="338"/>
      <c r="T646" s="338"/>
      <c r="U646" s="338"/>
      <c r="V646" s="338"/>
      <c r="W646" s="338"/>
      <c r="X646" s="338"/>
      <c r="Y646" s="338"/>
      <c r="Z646" s="338"/>
      <c r="AA646" s="338"/>
    </row>
    <row r="647" ht="39.0" customHeight="1">
      <c r="A647" s="382"/>
      <c r="B647" s="382"/>
      <c r="C647" s="382"/>
      <c r="D647" s="382"/>
      <c r="E647" s="382"/>
      <c r="F647" s="382"/>
      <c r="G647" s="382"/>
      <c r="H647" s="382"/>
      <c r="I647" s="382"/>
      <c r="J647" s="382"/>
      <c r="K647" s="382"/>
      <c r="L647" s="382"/>
      <c r="M647" s="338"/>
      <c r="N647" s="338"/>
      <c r="O647" s="338"/>
      <c r="P647" s="338"/>
      <c r="Q647" s="338"/>
      <c r="R647" s="338"/>
      <c r="S647" s="338"/>
      <c r="T647" s="338"/>
      <c r="U647" s="338"/>
      <c r="V647" s="338"/>
      <c r="W647" s="338"/>
      <c r="X647" s="338"/>
      <c r="Y647" s="338"/>
      <c r="Z647" s="338"/>
      <c r="AA647" s="338"/>
    </row>
    <row r="648" ht="39.0" customHeight="1">
      <c r="A648" s="382"/>
      <c r="B648" s="382"/>
      <c r="C648" s="382"/>
      <c r="D648" s="382"/>
      <c r="E648" s="382"/>
      <c r="F648" s="382"/>
      <c r="G648" s="382"/>
      <c r="H648" s="382"/>
      <c r="I648" s="382"/>
      <c r="J648" s="382"/>
      <c r="K648" s="382"/>
      <c r="L648" s="382"/>
      <c r="M648" s="338"/>
      <c r="N648" s="338"/>
      <c r="O648" s="338"/>
      <c r="P648" s="338"/>
      <c r="Q648" s="338"/>
      <c r="R648" s="338"/>
      <c r="S648" s="338"/>
      <c r="T648" s="338"/>
      <c r="U648" s="338"/>
      <c r="V648" s="338"/>
      <c r="W648" s="338"/>
      <c r="X648" s="338"/>
      <c r="Y648" s="338"/>
      <c r="Z648" s="338"/>
      <c r="AA648" s="338"/>
    </row>
    <row r="649" ht="39.0" customHeight="1">
      <c r="A649" s="382"/>
      <c r="B649" s="382"/>
      <c r="C649" s="382"/>
      <c r="D649" s="382"/>
      <c r="E649" s="382"/>
      <c r="F649" s="382"/>
      <c r="G649" s="382"/>
      <c r="H649" s="382"/>
      <c r="I649" s="382"/>
      <c r="J649" s="382"/>
      <c r="K649" s="382"/>
      <c r="L649" s="382"/>
      <c r="M649" s="338"/>
      <c r="N649" s="338"/>
      <c r="O649" s="338"/>
      <c r="P649" s="338"/>
      <c r="Q649" s="338"/>
      <c r="R649" s="338"/>
      <c r="S649" s="338"/>
      <c r="T649" s="338"/>
      <c r="U649" s="338"/>
      <c r="V649" s="338"/>
      <c r="W649" s="338"/>
      <c r="X649" s="338"/>
      <c r="Y649" s="338"/>
      <c r="Z649" s="338"/>
      <c r="AA649" s="338"/>
    </row>
    <row r="650" ht="39.0" customHeight="1">
      <c r="A650" s="382"/>
      <c r="B650" s="382"/>
      <c r="C650" s="382"/>
      <c r="D650" s="382"/>
      <c r="E650" s="382"/>
      <c r="F650" s="382"/>
      <c r="G650" s="382"/>
      <c r="H650" s="382"/>
      <c r="I650" s="382"/>
      <c r="J650" s="382"/>
      <c r="K650" s="382"/>
      <c r="L650" s="382"/>
      <c r="M650" s="338"/>
      <c r="N650" s="338"/>
      <c r="O650" s="338"/>
      <c r="P650" s="338"/>
      <c r="Q650" s="338"/>
      <c r="R650" s="338"/>
      <c r="S650" s="338"/>
      <c r="T650" s="338"/>
      <c r="U650" s="338"/>
      <c r="V650" s="338"/>
      <c r="W650" s="338"/>
      <c r="X650" s="338"/>
      <c r="Y650" s="338"/>
      <c r="Z650" s="338"/>
      <c r="AA650" s="338"/>
    </row>
    <row r="651" ht="39.0" customHeight="1">
      <c r="A651" s="382"/>
      <c r="B651" s="382"/>
      <c r="C651" s="382"/>
      <c r="D651" s="382"/>
      <c r="E651" s="382"/>
      <c r="F651" s="382"/>
      <c r="G651" s="382"/>
      <c r="H651" s="382"/>
      <c r="I651" s="382"/>
      <c r="J651" s="382"/>
      <c r="K651" s="382"/>
      <c r="L651" s="382"/>
      <c r="M651" s="338"/>
      <c r="N651" s="338"/>
      <c r="O651" s="338"/>
      <c r="P651" s="338"/>
      <c r="Q651" s="338"/>
      <c r="R651" s="338"/>
      <c r="S651" s="338"/>
      <c r="T651" s="338"/>
      <c r="U651" s="338"/>
      <c r="V651" s="338"/>
      <c r="W651" s="338"/>
      <c r="X651" s="338"/>
      <c r="Y651" s="338"/>
      <c r="Z651" s="338"/>
      <c r="AA651" s="338"/>
    </row>
    <row r="652" ht="39.0" customHeight="1">
      <c r="A652" s="382"/>
      <c r="B652" s="382"/>
      <c r="C652" s="382"/>
      <c r="D652" s="382"/>
      <c r="E652" s="382"/>
      <c r="F652" s="382"/>
      <c r="G652" s="382"/>
      <c r="H652" s="382"/>
      <c r="I652" s="382"/>
      <c r="J652" s="382"/>
      <c r="K652" s="382"/>
      <c r="L652" s="382"/>
      <c r="M652" s="338"/>
      <c r="N652" s="338"/>
      <c r="O652" s="338"/>
      <c r="P652" s="338"/>
      <c r="Q652" s="338"/>
      <c r="R652" s="338"/>
      <c r="S652" s="338"/>
      <c r="T652" s="338"/>
      <c r="U652" s="338"/>
      <c r="V652" s="338"/>
      <c r="W652" s="338"/>
      <c r="X652" s="338"/>
      <c r="Y652" s="338"/>
      <c r="Z652" s="338"/>
      <c r="AA652" s="338"/>
    </row>
    <row r="653" ht="39.0" customHeight="1">
      <c r="A653" s="382"/>
      <c r="B653" s="382"/>
      <c r="C653" s="382"/>
      <c r="D653" s="382"/>
      <c r="E653" s="382"/>
      <c r="F653" s="382"/>
      <c r="G653" s="382"/>
      <c r="H653" s="382"/>
      <c r="I653" s="382"/>
      <c r="J653" s="382"/>
      <c r="K653" s="382"/>
      <c r="L653" s="382"/>
      <c r="M653" s="338"/>
      <c r="N653" s="338"/>
      <c r="O653" s="338"/>
      <c r="P653" s="338"/>
      <c r="Q653" s="338"/>
      <c r="R653" s="338"/>
      <c r="S653" s="338"/>
      <c r="T653" s="338"/>
      <c r="U653" s="338"/>
      <c r="V653" s="338"/>
      <c r="W653" s="338"/>
      <c r="X653" s="338"/>
      <c r="Y653" s="338"/>
      <c r="Z653" s="338"/>
      <c r="AA653" s="338"/>
    </row>
    <row r="654" ht="39.0" customHeight="1">
      <c r="A654" s="382"/>
      <c r="B654" s="382"/>
      <c r="C654" s="382"/>
      <c r="D654" s="382"/>
      <c r="E654" s="382"/>
      <c r="F654" s="382"/>
      <c r="G654" s="382"/>
      <c r="H654" s="382"/>
      <c r="I654" s="382"/>
      <c r="J654" s="382"/>
      <c r="K654" s="382"/>
      <c r="L654" s="382"/>
      <c r="M654" s="338"/>
      <c r="N654" s="338"/>
      <c r="O654" s="338"/>
      <c r="P654" s="338"/>
      <c r="Q654" s="338"/>
      <c r="R654" s="338"/>
      <c r="S654" s="338"/>
      <c r="T654" s="338"/>
      <c r="U654" s="338"/>
      <c r="V654" s="338"/>
      <c r="W654" s="338"/>
      <c r="X654" s="338"/>
      <c r="Y654" s="338"/>
      <c r="Z654" s="338"/>
      <c r="AA654" s="338"/>
    </row>
    <row r="655" ht="39.0" customHeight="1">
      <c r="A655" s="382"/>
      <c r="B655" s="382"/>
      <c r="C655" s="382"/>
      <c r="D655" s="382"/>
      <c r="E655" s="382"/>
      <c r="F655" s="382"/>
      <c r="G655" s="382"/>
      <c r="H655" s="382"/>
      <c r="I655" s="382"/>
      <c r="J655" s="382"/>
      <c r="K655" s="382"/>
      <c r="L655" s="382"/>
      <c r="M655" s="338"/>
      <c r="N655" s="338"/>
      <c r="O655" s="338"/>
      <c r="P655" s="338"/>
      <c r="Q655" s="338"/>
      <c r="R655" s="338"/>
      <c r="S655" s="338"/>
      <c r="T655" s="338"/>
      <c r="U655" s="338"/>
      <c r="V655" s="338"/>
      <c r="W655" s="338"/>
      <c r="X655" s="338"/>
      <c r="Y655" s="338"/>
      <c r="Z655" s="338"/>
      <c r="AA655" s="338"/>
    </row>
    <row r="656" ht="39.0" customHeight="1">
      <c r="A656" s="382"/>
      <c r="B656" s="382"/>
      <c r="C656" s="382"/>
      <c r="D656" s="382"/>
      <c r="E656" s="382"/>
      <c r="F656" s="382"/>
      <c r="G656" s="382"/>
      <c r="H656" s="382"/>
      <c r="I656" s="382"/>
      <c r="J656" s="382"/>
      <c r="K656" s="382"/>
      <c r="L656" s="382"/>
      <c r="M656" s="338"/>
      <c r="N656" s="338"/>
      <c r="O656" s="338"/>
      <c r="P656" s="338"/>
      <c r="Q656" s="338"/>
      <c r="R656" s="338"/>
      <c r="S656" s="338"/>
      <c r="T656" s="338"/>
      <c r="U656" s="338"/>
      <c r="V656" s="338"/>
      <c r="W656" s="338"/>
      <c r="X656" s="338"/>
      <c r="Y656" s="338"/>
      <c r="Z656" s="338"/>
      <c r="AA656" s="338"/>
    </row>
    <row r="657" ht="39.0" customHeight="1">
      <c r="A657" s="382"/>
      <c r="B657" s="382"/>
      <c r="C657" s="382"/>
      <c r="D657" s="382"/>
      <c r="E657" s="382"/>
      <c r="F657" s="382"/>
      <c r="G657" s="382"/>
      <c r="H657" s="382"/>
      <c r="I657" s="382"/>
      <c r="J657" s="382"/>
      <c r="K657" s="382"/>
      <c r="L657" s="382"/>
      <c r="M657" s="338"/>
      <c r="N657" s="338"/>
      <c r="O657" s="338"/>
      <c r="P657" s="338"/>
      <c r="Q657" s="338"/>
      <c r="R657" s="338"/>
      <c r="S657" s="338"/>
      <c r="T657" s="338"/>
      <c r="U657" s="338"/>
      <c r="V657" s="338"/>
      <c r="W657" s="338"/>
      <c r="X657" s="338"/>
      <c r="Y657" s="338"/>
      <c r="Z657" s="338"/>
      <c r="AA657" s="338"/>
    </row>
    <row r="658" ht="39.0" customHeight="1">
      <c r="A658" s="382"/>
      <c r="B658" s="382"/>
      <c r="C658" s="382"/>
      <c r="D658" s="382"/>
      <c r="E658" s="382"/>
      <c r="F658" s="382"/>
      <c r="G658" s="382"/>
      <c r="H658" s="382"/>
      <c r="I658" s="382"/>
      <c r="J658" s="382"/>
      <c r="K658" s="382"/>
      <c r="L658" s="382"/>
      <c r="M658" s="338"/>
      <c r="N658" s="338"/>
      <c r="O658" s="338"/>
      <c r="P658" s="338"/>
      <c r="Q658" s="338"/>
      <c r="R658" s="338"/>
      <c r="S658" s="338"/>
      <c r="T658" s="338"/>
      <c r="U658" s="338"/>
      <c r="V658" s="338"/>
      <c r="W658" s="338"/>
      <c r="X658" s="338"/>
      <c r="Y658" s="338"/>
      <c r="Z658" s="338"/>
      <c r="AA658" s="338"/>
    </row>
    <row r="659" ht="39.0" customHeight="1">
      <c r="A659" s="382"/>
      <c r="B659" s="382"/>
      <c r="C659" s="382"/>
      <c r="D659" s="382"/>
      <c r="E659" s="382"/>
      <c r="F659" s="382"/>
      <c r="G659" s="382"/>
      <c r="H659" s="382"/>
      <c r="I659" s="382"/>
      <c r="J659" s="382"/>
      <c r="K659" s="382"/>
      <c r="L659" s="382"/>
      <c r="M659" s="338"/>
      <c r="N659" s="338"/>
      <c r="O659" s="338"/>
      <c r="P659" s="338"/>
      <c r="Q659" s="338"/>
      <c r="R659" s="338"/>
      <c r="S659" s="338"/>
      <c r="T659" s="338"/>
      <c r="U659" s="338"/>
      <c r="V659" s="338"/>
      <c r="W659" s="338"/>
      <c r="X659" s="338"/>
      <c r="Y659" s="338"/>
      <c r="Z659" s="338"/>
      <c r="AA659" s="338"/>
    </row>
    <row r="660" ht="39.0" customHeight="1">
      <c r="A660" s="382"/>
      <c r="B660" s="382"/>
      <c r="C660" s="382"/>
      <c r="D660" s="382"/>
      <c r="E660" s="382"/>
      <c r="F660" s="382"/>
      <c r="G660" s="382"/>
      <c r="H660" s="382"/>
      <c r="I660" s="382"/>
      <c r="J660" s="382"/>
      <c r="K660" s="382"/>
      <c r="L660" s="382"/>
      <c r="M660" s="338"/>
      <c r="N660" s="338"/>
      <c r="O660" s="338"/>
      <c r="P660" s="338"/>
      <c r="Q660" s="338"/>
      <c r="R660" s="338"/>
      <c r="S660" s="338"/>
      <c r="T660" s="338"/>
      <c r="U660" s="338"/>
      <c r="V660" s="338"/>
      <c r="W660" s="338"/>
      <c r="X660" s="338"/>
      <c r="Y660" s="338"/>
      <c r="Z660" s="338"/>
      <c r="AA660" s="338"/>
    </row>
    <row r="661" ht="39.0" customHeight="1">
      <c r="A661" s="382"/>
      <c r="B661" s="382"/>
      <c r="C661" s="382"/>
      <c r="D661" s="382"/>
      <c r="E661" s="382"/>
      <c r="F661" s="382"/>
      <c r="G661" s="382"/>
      <c r="H661" s="382"/>
      <c r="I661" s="382"/>
      <c r="J661" s="382"/>
      <c r="K661" s="382"/>
      <c r="L661" s="382"/>
      <c r="M661" s="338"/>
      <c r="N661" s="338"/>
      <c r="O661" s="338"/>
      <c r="P661" s="338"/>
      <c r="Q661" s="338"/>
      <c r="R661" s="338"/>
      <c r="S661" s="338"/>
      <c r="T661" s="338"/>
      <c r="U661" s="338"/>
      <c r="V661" s="338"/>
      <c r="W661" s="338"/>
      <c r="X661" s="338"/>
      <c r="Y661" s="338"/>
      <c r="Z661" s="338"/>
      <c r="AA661" s="338"/>
    </row>
    <row r="662" ht="39.0" customHeight="1">
      <c r="A662" s="382"/>
      <c r="B662" s="382"/>
      <c r="C662" s="382"/>
      <c r="D662" s="382"/>
      <c r="E662" s="382"/>
      <c r="F662" s="382"/>
      <c r="G662" s="382"/>
      <c r="H662" s="382"/>
      <c r="I662" s="382"/>
      <c r="J662" s="382"/>
      <c r="K662" s="382"/>
      <c r="L662" s="382"/>
      <c r="M662" s="338"/>
      <c r="N662" s="338"/>
      <c r="O662" s="338"/>
      <c r="P662" s="338"/>
      <c r="Q662" s="338"/>
      <c r="R662" s="338"/>
      <c r="S662" s="338"/>
      <c r="T662" s="338"/>
      <c r="U662" s="338"/>
      <c r="V662" s="338"/>
      <c r="W662" s="338"/>
      <c r="X662" s="338"/>
      <c r="Y662" s="338"/>
      <c r="Z662" s="338"/>
      <c r="AA662" s="338"/>
    </row>
    <row r="663" ht="39.0" customHeight="1">
      <c r="A663" s="382"/>
      <c r="B663" s="382"/>
      <c r="C663" s="382"/>
      <c r="D663" s="382"/>
      <c r="E663" s="382"/>
      <c r="F663" s="382"/>
      <c r="G663" s="382"/>
      <c r="H663" s="382"/>
      <c r="I663" s="382"/>
      <c r="J663" s="382"/>
      <c r="K663" s="382"/>
      <c r="L663" s="382"/>
      <c r="M663" s="338"/>
      <c r="N663" s="338"/>
      <c r="O663" s="338"/>
      <c r="P663" s="338"/>
      <c r="Q663" s="338"/>
      <c r="R663" s="338"/>
      <c r="S663" s="338"/>
      <c r="T663" s="338"/>
      <c r="U663" s="338"/>
      <c r="V663" s="338"/>
      <c r="W663" s="338"/>
      <c r="X663" s="338"/>
      <c r="Y663" s="338"/>
      <c r="Z663" s="338"/>
      <c r="AA663" s="338"/>
    </row>
    <row r="664" ht="39.0" customHeight="1">
      <c r="A664" s="382"/>
      <c r="B664" s="382"/>
      <c r="C664" s="382"/>
      <c r="D664" s="382"/>
      <c r="E664" s="382"/>
      <c r="F664" s="382"/>
      <c r="G664" s="382"/>
      <c r="H664" s="382"/>
      <c r="I664" s="382"/>
      <c r="J664" s="382"/>
      <c r="K664" s="382"/>
      <c r="L664" s="382"/>
      <c r="M664" s="338"/>
      <c r="N664" s="338"/>
      <c r="O664" s="338"/>
      <c r="P664" s="338"/>
      <c r="Q664" s="338"/>
      <c r="R664" s="338"/>
      <c r="S664" s="338"/>
      <c r="T664" s="338"/>
      <c r="U664" s="338"/>
      <c r="V664" s="338"/>
      <c r="W664" s="338"/>
      <c r="X664" s="338"/>
      <c r="Y664" s="338"/>
      <c r="Z664" s="338"/>
      <c r="AA664" s="338"/>
    </row>
    <row r="665" ht="39.0" customHeight="1">
      <c r="A665" s="382"/>
      <c r="B665" s="382"/>
      <c r="C665" s="382"/>
      <c r="D665" s="382"/>
      <c r="E665" s="382"/>
      <c r="F665" s="382"/>
      <c r="G665" s="382"/>
      <c r="H665" s="382"/>
      <c r="I665" s="382"/>
      <c r="J665" s="382"/>
      <c r="K665" s="382"/>
      <c r="L665" s="382"/>
      <c r="M665" s="338"/>
      <c r="N665" s="338"/>
      <c r="O665" s="338"/>
      <c r="P665" s="338"/>
      <c r="Q665" s="338"/>
      <c r="R665" s="338"/>
      <c r="S665" s="338"/>
      <c r="T665" s="338"/>
      <c r="U665" s="338"/>
      <c r="V665" s="338"/>
      <c r="W665" s="338"/>
      <c r="X665" s="338"/>
      <c r="Y665" s="338"/>
      <c r="Z665" s="338"/>
      <c r="AA665" s="338"/>
    </row>
    <row r="666" ht="39.0" customHeight="1">
      <c r="A666" s="382"/>
      <c r="B666" s="382"/>
      <c r="C666" s="382"/>
      <c r="D666" s="382"/>
      <c r="E666" s="382"/>
      <c r="F666" s="382"/>
      <c r="G666" s="382"/>
      <c r="H666" s="382"/>
      <c r="I666" s="382"/>
      <c r="J666" s="382"/>
      <c r="K666" s="382"/>
      <c r="L666" s="382"/>
      <c r="M666" s="338"/>
      <c r="N666" s="338"/>
      <c r="O666" s="338"/>
      <c r="P666" s="338"/>
      <c r="Q666" s="338"/>
      <c r="R666" s="338"/>
      <c r="S666" s="338"/>
      <c r="T666" s="338"/>
      <c r="U666" s="338"/>
      <c r="V666" s="338"/>
      <c r="W666" s="338"/>
      <c r="X666" s="338"/>
      <c r="Y666" s="338"/>
      <c r="Z666" s="338"/>
      <c r="AA666" s="338"/>
    </row>
    <row r="667" ht="39.0" customHeight="1">
      <c r="A667" s="382"/>
      <c r="B667" s="382"/>
      <c r="C667" s="382"/>
      <c r="D667" s="382"/>
      <c r="E667" s="382"/>
      <c r="F667" s="382"/>
      <c r="G667" s="382"/>
      <c r="H667" s="382"/>
      <c r="I667" s="382"/>
      <c r="J667" s="382"/>
      <c r="K667" s="382"/>
      <c r="L667" s="382"/>
      <c r="M667" s="338"/>
      <c r="N667" s="338"/>
      <c r="O667" s="338"/>
      <c r="P667" s="338"/>
      <c r="Q667" s="338"/>
      <c r="R667" s="338"/>
      <c r="S667" s="338"/>
      <c r="T667" s="338"/>
      <c r="U667" s="338"/>
      <c r="V667" s="338"/>
      <c r="W667" s="338"/>
      <c r="X667" s="338"/>
      <c r="Y667" s="338"/>
      <c r="Z667" s="338"/>
      <c r="AA667" s="338"/>
    </row>
    <row r="668" ht="39.0" customHeight="1">
      <c r="A668" s="382"/>
      <c r="B668" s="382"/>
      <c r="C668" s="382"/>
      <c r="D668" s="382"/>
      <c r="E668" s="382"/>
      <c r="F668" s="382"/>
      <c r="G668" s="382"/>
      <c r="H668" s="382"/>
      <c r="I668" s="382"/>
      <c r="J668" s="382"/>
      <c r="K668" s="382"/>
      <c r="L668" s="382"/>
      <c r="M668" s="338"/>
      <c r="N668" s="338"/>
      <c r="O668" s="338"/>
      <c r="P668" s="338"/>
      <c r="Q668" s="338"/>
      <c r="R668" s="338"/>
      <c r="S668" s="338"/>
      <c r="T668" s="338"/>
      <c r="U668" s="338"/>
      <c r="V668" s="338"/>
      <c r="W668" s="338"/>
      <c r="X668" s="338"/>
      <c r="Y668" s="338"/>
      <c r="Z668" s="338"/>
      <c r="AA668" s="338"/>
    </row>
    <row r="669" ht="39.0" customHeight="1">
      <c r="A669" s="382"/>
      <c r="B669" s="382"/>
      <c r="C669" s="382"/>
      <c r="D669" s="382"/>
      <c r="E669" s="382"/>
      <c r="F669" s="382"/>
      <c r="G669" s="382"/>
      <c r="H669" s="382"/>
      <c r="I669" s="382"/>
      <c r="J669" s="382"/>
      <c r="K669" s="382"/>
      <c r="L669" s="382"/>
      <c r="M669" s="338"/>
      <c r="N669" s="338"/>
      <c r="O669" s="338"/>
      <c r="P669" s="338"/>
      <c r="Q669" s="338"/>
      <c r="R669" s="338"/>
      <c r="S669" s="338"/>
      <c r="T669" s="338"/>
      <c r="U669" s="338"/>
      <c r="V669" s="338"/>
      <c r="W669" s="338"/>
      <c r="X669" s="338"/>
      <c r="Y669" s="338"/>
      <c r="Z669" s="338"/>
      <c r="AA669" s="338"/>
    </row>
    <row r="670" ht="39.0" customHeight="1">
      <c r="A670" s="382"/>
      <c r="B670" s="382"/>
      <c r="C670" s="382"/>
      <c r="D670" s="382"/>
      <c r="E670" s="382"/>
      <c r="F670" s="382"/>
      <c r="G670" s="382"/>
      <c r="H670" s="382"/>
      <c r="I670" s="382"/>
      <c r="J670" s="382"/>
      <c r="K670" s="382"/>
      <c r="L670" s="382"/>
      <c r="M670" s="338"/>
      <c r="N670" s="338"/>
      <c r="O670" s="338"/>
      <c r="P670" s="338"/>
      <c r="Q670" s="338"/>
      <c r="R670" s="338"/>
      <c r="S670" s="338"/>
      <c r="T670" s="338"/>
      <c r="U670" s="338"/>
      <c r="V670" s="338"/>
      <c r="W670" s="338"/>
      <c r="X670" s="338"/>
      <c r="Y670" s="338"/>
      <c r="Z670" s="338"/>
      <c r="AA670" s="338"/>
    </row>
    <row r="671" ht="39.0" customHeight="1">
      <c r="A671" s="382"/>
      <c r="B671" s="382"/>
      <c r="C671" s="382"/>
      <c r="D671" s="382"/>
      <c r="E671" s="382"/>
      <c r="F671" s="382"/>
      <c r="G671" s="382"/>
      <c r="H671" s="382"/>
      <c r="I671" s="382"/>
      <c r="J671" s="382"/>
      <c r="K671" s="382"/>
      <c r="L671" s="382"/>
      <c r="M671" s="338"/>
      <c r="N671" s="338"/>
      <c r="O671" s="338"/>
      <c r="P671" s="338"/>
      <c r="Q671" s="338"/>
      <c r="R671" s="338"/>
      <c r="S671" s="338"/>
      <c r="T671" s="338"/>
      <c r="U671" s="338"/>
      <c r="V671" s="338"/>
      <c r="W671" s="338"/>
      <c r="X671" s="338"/>
      <c r="Y671" s="338"/>
      <c r="Z671" s="338"/>
      <c r="AA671" s="338"/>
    </row>
    <row r="672" ht="39.0" customHeight="1">
      <c r="A672" s="382"/>
      <c r="B672" s="382"/>
      <c r="C672" s="382"/>
      <c r="D672" s="382"/>
      <c r="E672" s="382"/>
      <c r="F672" s="382"/>
      <c r="G672" s="382"/>
      <c r="H672" s="382"/>
      <c r="I672" s="382"/>
      <c r="J672" s="382"/>
      <c r="K672" s="382"/>
      <c r="L672" s="382"/>
      <c r="M672" s="338"/>
      <c r="N672" s="338"/>
      <c r="O672" s="338"/>
      <c r="P672" s="338"/>
      <c r="Q672" s="338"/>
      <c r="R672" s="338"/>
      <c r="S672" s="338"/>
      <c r="T672" s="338"/>
      <c r="U672" s="338"/>
      <c r="V672" s="338"/>
      <c r="W672" s="338"/>
      <c r="X672" s="338"/>
      <c r="Y672" s="338"/>
      <c r="Z672" s="338"/>
      <c r="AA672" s="338"/>
    </row>
    <row r="673" ht="39.0" customHeight="1">
      <c r="A673" s="382"/>
      <c r="B673" s="382"/>
      <c r="C673" s="382"/>
      <c r="D673" s="382"/>
      <c r="E673" s="382"/>
      <c r="F673" s="382"/>
      <c r="G673" s="382"/>
      <c r="H673" s="382"/>
      <c r="I673" s="382"/>
      <c r="J673" s="382"/>
      <c r="K673" s="382"/>
      <c r="L673" s="382"/>
      <c r="M673" s="338"/>
      <c r="N673" s="338"/>
      <c r="O673" s="338"/>
      <c r="P673" s="338"/>
      <c r="Q673" s="338"/>
      <c r="R673" s="338"/>
      <c r="S673" s="338"/>
      <c r="T673" s="338"/>
      <c r="U673" s="338"/>
      <c r="V673" s="338"/>
      <c r="W673" s="338"/>
      <c r="X673" s="338"/>
      <c r="Y673" s="338"/>
      <c r="Z673" s="338"/>
      <c r="AA673" s="338"/>
    </row>
    <row r="674" ht="39.0" customHeight="1">
      <c r="A674" s="382"/>
      <c r="B674" s="382"/>
      <c r="C674" s="382"/>
      <c r="D674" s="382"/>
      <c r="E674" s="382"/>
      <c r="F674" s="382"/>
      <c r="G674" s="382"/>
      <c r="H674" s="382"/>
      <c r="I674" s="382"/>
      <c r="J674" s="382"/>
      <c r="K674" s="382"/>
      <c r="L674" s="382"/>
      <c r="M674" s="338"/>
      <c r="N674" s="338"/>
      <c r="O674" s="338"/>
      <c r="P674" s="338"/>
      <c r="Q674" s="338"/>
      <c r="R674" s="338"/>
      <c r="S674" s="338"/>
      <c r="T674" s="338"/>
      <c r="U674" s="338"/>
      <c r="V674" s="338"/>
      <c r="W674" s="338"/>
      <c r="X674" s="338"/>
      <c r="Y674" s="338"/>
      <c r="Z674" s="338"/>
      <c r="AA674" s="338"/>
    </row>
    <row r="675" ht="39.0" customHeight="1">
      <c r="A675" s="382"/>
      <c r="B675" s="382"/>
      <c r="C675" s="382"/>
      <c r="D675" s="382"/>
      <c r="E675" s="382"/>
      <c r="F675" s="382"/>
      <c r="G675" s="382"/>
      <c r="H675" s="382"/>
      <c r="I675" s="382"/>
      <c r="J675" s="382"/>
      <c r="K675" s="382"/>
      <c r="L675" s="382"/>
      <c r="M675" s="338"/>
      <c r="N675" s="338"/>
      <c r="O675" s="338"/>
      <c r="P675" s="338"/>
      <c r="Q675" s="338"/>
      <c r="R675" s="338"/>
      <c r="S675" s="338"/>
      <c r="T675" s="338"/>
      <c r="U675" s="338"/>
      <c r="V675" s="338"/>
      <c r="W675" s="338"/>
      <c r="X675" s="338"/>
      <c r="Y675" s="338"/>
      <c r="Z675" s="338"/>
      <c r="AA675" s="338"/>
    </row>
    <row r="676" ht="39.0" customHeight="1">
      <c r="A676" s="382"/>
      <c r="B676" s="382"/>
      <c r="C676" s="382"/>
      <c r="D676" s="382"/>
      <c r="E676" s="382"/>
      <c r="F676" s="382"/>
      <c r="G676" s="382"/>
      <c r="H676" s="382"/>
      <c r="I676" s="382"/>
      <c r="J676" s="382"/>
      <c r="K676" s="382"/>
      <c r="L676" s="382"/>
      <c r="M676" s="338"/>
      <c r="N676" s="338"/>
      <c r="O676" s="338"/>
      <c r="P676" s="338"/>
      <c r="Q676" s="338"/>
      <c r="R676" s="338"/>
      <c r="S676" s="338"/>
      <c r="T676" s="338"/>
      <c r="U676" s="338"/>
      <c r="V676" s="338"/>
      <c r="W676" s="338"/>
      <c r="X676" s="338"/>
      <c r="Y676" s="338"/>
      <c r="Z676" s="338"/>
      <c r="AA676" s="338"/>
    </row>
    <row r="677" ht="39.0" customHeight="1">
      <c r="A677" s="382"/>
      <c r="B677" s="382"/>
      <c r="C677" s="382"/>
      <c r="D677" s="382"/>
      <c r="E677" s="382"/>
      <c r="F677" s="382"/>
      <c r="G677" s="382"/>
      <c r="H677" s="382"/>
      <c r="I677" s="382"/>
      <c r="J677" s="382"/>
      <c r="K677" s="382"/>
      <c r="L677" s="382"/>
      <c r="M677" s="338"/>
      <c r="N677" s="338"/>
      <c r="O677" s="338"/>
      <c r="P677" s="338"/>
      <c r="Q677" s="338"/>
      <c r="R677" s="338"/>
      <c r="S677" s="338"/>
      <c r="T677" s="338"/>
      <c r="U677" s="338"/>
      <c r="V677" s="338"/>
      <c r="W677" s="338"/>
      <c r="X677" s="338"/>
      <c r="Y677" s="338"/>
      <c r="Z677" s="338"/>
      <c r="AA677" s="338"/>
    </row>
    <row r="678" ht="39.0" customHeight="1">
      <c r="A678" s="382"/>
      <c r="B678" s="382"/>
      <c r="C678" s="382"/>
      <c r="D678" s="382"/>
      <c r="E678" s="382"/>
      <c r="F678" s="382"/>
      <c r="G678" s="382"/>
      <c r="H678" s="382"/>
      <c r="I678" s="382"/>
      <c r="J678" s="382"/>
      <c r="K678" s="382"/>
      <c r="L678" s="382"/>
      <c r="M678" s="338"/>
      <c r="N678" s="338"/>
      <c r="O678" s="338"/>
      <c r="P678" s="338"/>
      <c r="Q678" s="338"/>
      <c r="R678" s="338"/>
      <c r="S678" s="338"/>
      <c r="T678" s="338"/>
      <c r="U678" s="338"/>
      <c r="V678" s="338"/>
      <c r="W678" s="338"/>
      <c r="X678" s="338"/>
      <c r="Y678" s="338"/>
      <c r="Z678" s="338"/>
      <c r="AA678" s="338"/>
    </row>
    <row r="679" ht="39.0" customHeight="1">
      <c r="A679" s="382"/>
      <c r="B679" s="382"/>
      <c r="C679" s="382"/>
      <c r="D679" s="382"/>
      <c r="E679" s="382"/>
      <c r="F679" s="382"/>
      <c r="G679" s="382"/>
      <c r="H679" s="382"/>
      <c r="I679" s="382"/>
      <c r="J679" s="382"/>
      <c r="K679" s="382"/>
      <c r="L679" s="382"/>
      <c r="M679" s="338"/>
      <c r="N679" s="338"/>
      <c r="O679" s="338"/>
      <c r="P679" s="338"/>
      <c r="Q679" s="338"/>
      <c r="R679" s="338"/>
      <c r="S679" s="338"/>
      <c r="T679" s="338"/>
      <c r="U679" s="338"/>
      <c r="V679" s="338"/>
      <c r="W679" s="338"/>
      <c r="X679" s="338"/>
      <c r="Y679" s="338"/>
      <c r="Z679" s="338"/>
      <c r="AA679" s="338"/>
    </row>
    <row r="680" ht="39.0" customHeight="1">
      <c r="A680" s="382"/>
      <c r="B680" s="382"/>
      <c r="C680" s="382"/>
      <c r="D680" s="382"/>
      <c r="E680" s="382"/>
      <c r="F680" s="382"/>
      <c r="G680" s="382"/>
      <c r="H680" s="382"/>
      <c r="I680" s="382"/>
      <c r="J680" s="382"/>
      <c r="K680" s="382"/>
      <c r="L680" s="382"/>
      <c r="M680" s="338"/>
      <c r="N680" s="338"/>
      <c r="O680" s="338"/>
      <c r="P680" s="338"/>
      <c r="Q680" s="338"/>
      <c r="R680" s="338"/>
      <c r="S680" s="338"/>
      <c r="T680" s="338"/>
      <c r="U680" s="338"/>
      <c r="V680" s="338"/>
      <c r="W680" s="338"/>
      <c r="X680" s="338"/>
      <c r="Y680" s="338"/>
      <c r="Z680" s="338"/>
      <c r="AA680" s="338"/>
    </row>
    <row r="681" ht="39.0" customHeight="1">
      <c r="A681" s="382"/>
      <c r="B681" s="382"/>
      <c r="C681" s="382"/>
      <c r="D681" s="382"/>
      <c r="E681" s="382"/>
      <c r="F681" s="382"/>
      <c r="G681" s="382"/>
      <c r="H681" s="382"/>
      <c r="I681" s="382"/>
      <c r="J681" s="382"/>
      <c r="K681" s="382"/>
      <c r="L681" s="382"/>
      <c r="M681" s="338"/>
      <c r="N681" s="338"/>
      <c r="O681" s="338"/>
      <c r="P681" s="338"/>
      <c r="Q681" s="338"/>
      <c r="R681" s="338"/>
      <c r="S681" s="338"/>
      <c r="T681" s="338"/>
      <c r="U681" s="338"/>
      <c r="V681" s="338"/>
      <c r="W681" s="338"/>
      <c r="X681" s="338"/>
      <c r="Y681" s="338"/>
      <c r="Z681" s="338"/>
      <c r="AA681" s="338"/>
    </row>
    <row r="682" ht="39.0" customHeight="1">
      <c r="A682" s="382"/>
      <c r="B682" s="382"/>
      <c r="C682" s="382"/>
      <c r="D682" s="382"/>
      <c r="E682" s="382"/>
      <c r="F682" s="382"/>
      <c r="G682" s="382"/>
      <c r="H682" s="382"/>
      <c r="I682" s="382"/>
      <c r="J682" s="382"/>
      <c r="K682" s="382"/>
      <c r="L682" s="382"/>
      <c r="M682" s="338"/>
      <c r="N682" s="338"/>
      <c r="O682" s="338"/>
      <c r="P682" s="338"/>
      <c r="Q682" s="338"/>
      <c r="R682" s="338"/>
      <c r="S682" s="338"/>
      <c r="T682" s="338"/>
      <c r="U682" s="338"/>
      <c r="V682" s="338"/>
      <c r="W682" s="338"/>
      <c r="X682" s="338"/>
      <c r="Y682" s="338"/>
      <c r="Z682" s="338"/>
      <c r="AA682" s="338"/>
    </row>
    <row r="683" ht="39.0" customHeight="1">
      <c r="A683" s="382"/>
      <c r="B683" s="382"/>
      <c r="C683" s="382"/>
      <c r="D683" s="382"/>
      <c r="E683" s="382"/>
      <c r="F683" s="382"/>
      <c r="G683" s="382"/>
      <c r="H683" s="382"/>
      <c r="I683" s="382"/>
      <c r="J683" s="382"/>
      <c r="K683" s="382"/>
      <c r="L683" s="382"/>
      <c r="M683" s="338"/>
      <c r="N683" s="338"/>
      <c r="O683" s="338"/>
      <c r="P683" s="338"/>
      <c r="Q683" s="338"/>
      <c r="R683" s="338"/>
      <c r="S683" s="338"/>
      <c r="T683" s="338"/>
      <c r="U683" s="338"/>
      <c r="V683" s="338"/>
      <c r="W683" s="338"/>
      <c r="X683" s="338"/>
      <c r="Y683" s="338"/>
      <c r="Z683" s="338"/>
      <c r="AA683" s="338"/>
    </row>
    <row r="684" ht="39.0" customHeight="1">
      <c r="A684" s="382"/>
      <c r="B684" s="382"/>
      <c r="C684" s="382"/>
      <c r="D684" s="382"/>
      <c r="E684" s="382"/>
      <c r="F684" s="382"/>
      <c r="G684" s="382"/>
      <c r="H684" s="382"/>
      <c r="I684" s="382"/>
      <c r="J684" s="382"/>
      <c r="K684" s="382"/>
      <c r="L684" s="382"/>
      <c r="M684" s="338"/>
      <c r="N684" s="338"/>
      <c r="O684" s="338"/>
      <c r="P684" s="338"/>
      <c r="Q684" s="338"/>
      <c r="R684" s="338"/>
      <c r="S684" s="338"/>
      <c r="T684" s="338"/>
      <c r="U684" s="338"/>
      <c r="V684" s="338"/>
      <c r="W684" s="338"/>
      <c r="X684" s="338"/>
      <c r="Y684" s="338"/>
      <c r="Z684" s="338"/>
      <c r="AA684" s="338"/>
    </row>
    <row r="685" ht="39.0" customHeight="1">
      <c r="A685" s="382"/>
      <c r="B685" s="382"/>
      <c r="C685" s="382"/>
      <c r="D685" s="382"/>
      <c r="E685" s="382"/>
      <c r="F685" s="382"/>
      <c r="G685" s="382"/>
      <c r="H685" s="382"/>
      <c r="I685" s="382"/>
      <c r="J685" s="382"/>
      <c r="K685" s="382"/>
      <c r="L685" s="382"/>
      <c r="M685" s="338"/>
      <c r="N685" s="338"/>
      <c r="O685" s="338"/>
      <c r="P685" s="338"/>
      <c r="Q685" s="338"/>
      <c r="R685" s="338"/>
      <c r="S685" s="338"/>
      <c r="T685" s="338"/>
      <c r="U685" s="338"/>
      <c r="V685" s="338"/>
      <c r="W685" s="338"/>
      <c r="X685" s="338"/>
      <c r="Y685" s="338"/>
      <c r="Z685" s="338"/>
      <c r="AA685" s="338"/>
    </row>
    <row r="686" ht="39.0" customHeight="1">
      <c r="A686" s="382"/>
      <c r="B686" s="382"/>
      <c r="C686" s="382"/>
      <c r="D686" s="382"/>
      <c r="E686" s="382"/>
      <c r="F686" s="382"/>
      <c r="G686" s="382"/>
      <c r="H686" s="382"/>
      <c r="I686" s="382"/>
      <c r="J686" s="382"/>
      <c r="K686" s="382"/>
      <c r="L686" s="382"/>
      <c r="M686" s="338"/>
      <c r="N686" s="338"/>
      <c r="O686" s="338"/>
      <c r="P686" s="338"/>
      <c r="Q686" s="338"/>
      <c r="R686" s="338"/>
      <c r="S686" s="338"/>
      <c r="T686" s="338"/>
      <c r="U686" s="338"/>
      <c r="V686" s="338"/>
      <c r="W686" s="338"/>
      <c r="X686" s="338"/>
      <c r="Y686" s="338"/>
      <c r="Z686" s="338"/>
      <c r="AA686" s="338"/>
    </row>
    <row r="687" ht="39.0" customHeight="1">
      <c r="A687" s="382"/>
      <c r="B687" s="382"/>
      <c r="C687" s="382"/>
      <c r="D687" s="382"/>
      <c r="E687" s="382"/>
      <c r="F687" s="382"/>
      <c r="G687" s="382"/>
      <c r="H687" s="382"/>
      <c r="I687" s="382"/>
      <c r="J687" s="382"/>
      <c r="K687" s="382"/>
      <c r="L687" s="382"/>
      <c r="M687" s="338"/>
      <c r="N687" s="338"/>
      <c r="O687" s="338"/>
      <c r="P687" s="338"/>
      <c r="Q687" s="338"/>
      <c r="R687" s="338"/>
      <c r="S687" s="338"/>
      <c r="T687" s="338"/>
      <c r="U687" s="338"/>
      <c r="V687" s="338"/>
      <c r="W687" s="338"/>
      <c r="X687" s="338"/>
      <c r="Y687" s="338"/>
      <c r="Z687" s="338"/>
      <c r="AA687" s="338"/>
    </row>
    <row r="688" ht="39.0" customHeight="1">
      <c r="A688" s="382"/>
      <c r="B688" s="382"/>
      <c r="C688" s="382"/>
      <c r="D688" s="382"/>
      <c r="E688" s="382"/>
      <c r="F688" s="382"/>
      <c r="G688" s="382"/>
      <c r="H688" s="382"/>
      <c r="I688" s="382"/>
      <c r="J688" s="382"/>
      <c r="K688" s="382"/>
      <c r="L688" s="382"/>
      <c r="M688" s="338"/>
      <c r="N688" s="338"/>
      <c r="O688" s="338"/>
      <c r="P688" s="338"/>
      <c r="Q688" s="338"/>
      <c r="R688" s="338"/>
      <c r="S688" s="338"/>
      <c r="T688" s="338"/>
      <c r="U688" s="338"/>
      <c r="V688" s="338"/>
      <c r="W688" s="338"/>
      <c r="X688" s="338"/>
      <c r="Y688" s="338"/>
      <c r="Z688" s="338"/>
      <c r="AA688" s="338"/>
    </row>
    <row r="689" ht="39.0" customHeight="1">
      <c r="A689" s="382"/>
      <c r="B689" s="382"/>
      <c r="C689" s="382"/>
      <c r="D689" s="382"/>
      <c r="E689" s="382"/>
      <c r="F689" s="382"/>
      <c r="G689" s="382"/>
      <c r="H689" s="382"/>
      <c r="I689" s="382"/>
      <c r="J689" s="382"/>
      <c r="K689" s="382"/>
      <c r="L689" s="382"/>
      <c r="M689" s="338"/>
      <c r="N689" s="338"/>
      <c r="O689" s="338"/>
      <c r="P689" s="338"/>
      <c r="Q689" s="338"/>
      <c r="R689" s="338"/>
      <c r="S689" s="338"/>
      <c r="T689" s="338"/>
      <c r="U689" s="338"/>
      <c r="V689" s="338"/>
      <c r="W689" s="338"/>
      <c r="X689" s="338"/>
      <c r="Y689" s="338"/>
      <c r="Z689" s="338"/>
      <c r="AA689" s="338"/>
    </row>
    <row r="690" ht="39.0" customHeight="1">
      <c r="A690" s="382"/>
      <c r="B690" s="382"/>
      <c r="C690" s="382"/>
      <c r="D690" s="382"/>
      <c r="E690" s="382"/>
      <c r="F690" s="382"/>
      <c r="G690" s="382"/>
      <c r="H690" s="382"/>
      <c r="I690" s="382"/>
      <c r="J690" s="382"/>
      <c r="K690" s="382"/>
      <c r="L690" s="382"/>
      <c r="M690" s="338"/>
      <c r="N690" s="338"/>
      <c r="O690" s="338"/>
      <c r="P690" s="338"/>
      <c r="Q690" s="338"/>
      <c r="R690" s="338"/>
      <c r="S690" s="338"/>
      <c r="T690" s="338"/>
      <c r="U690" s="338"/>
      <c r="V690" s="338"/>
      <c r="W690" s="338"/>
      <c r="X690" s="338"/>
      <c r="Y690" s="338"/>
      <c r="Z690" s="338"/>
      <c r="AA690" s="338"/>
    </row>
    <row r="691" ht="39.0" customHeight="1">
      <c r="A691" s="382"/>
      <c r="B691" s="382"/>
      <c r="C691" s="382"/>
      <c r="D691" s="382"/>
      <c r="E691" s="382"/>
      <c r="F691" s="382"/>
      <c r="G691" s="382"/>
      <c r="H691" s="382"/>
      <c r="I691" s="382"/>
      <c r="J691" s="382"/>
      <c r="K691" s="382"/>
      <c r="L691" s="382"/>
      <c r="M691" s="338"/>
      <c r="N691" s="338"/>
      <c r="O691" s="338"/>
      <c r="P691" s="338"/>
      <c r="Q691" s="338"/>
      <c r="R691" s="338"/>
      <c r="S691" s="338"/>
      <c r="T691" s="338"/>
      <c r="U691" s="338"/>
      <c r="V691" s="338"/>
      <c r="W691" s="338"/>
      <c r="X691" s="338"/>
      <c r="Y691" s="338"/>
      <c r="Z691" s="338"/>
      <c r="AA691" s="338"/>
    </row>
    <row r="692" ht="39.0" customHeight="1">
      <c r="A692" s="382"/>
      <c r="B692" s="382"/>
      <c r="C692" s="382"/>
      <c r="D692" s="382"/>
      <c r="E692" s="382"/>
      <c r="F692" s="382"/>
      <c r="G692" s="382"/>
      <c r="H692" s="382"/>
      <c r="I692" s="382"/>
      <c r="J692" s="382"/>
      <c r="K692" s="382"/>
      <c r="L692" s="382"/>
      <c r="M692" s="338"/>
      <c r="N692" s="338"/>
      <c r="O692" s="338"/>
      <c r="P692" s="338"/>
      <c r="Q692" s="338"/>
      <c r="R692" s="338"/>
      <c r="S692" s="338"/>
      <c r="T692" s="338"/>
      <c r="U692" s="338"/>
      <c r="V692" s="338"/>
      <c r="W692" s="338"/>
      <c r="X692" s="338"/>
      <c r="Y692" s="338"/>
      <c r="Z692" s="338"/>
      <c r="AA692" s="338"/>
    </row>
    <row r="693" ht="39.0" customHeight="1">
      <c r="A693" s="382"/>
      <c r="B693" s="382"/>
      <c r="C693" s="382"/>
      <c r="D693" s="382"/>
      <c r="E693" s="382"/>
      <c r="F693" s="382"/>
      <c r="G693" s="382"/>
      <c r="H693" s="382"/>
      <c r="I693" s="382"/>
      <c r="J693" s="382"/>
      <c r="K693" s="382"/>
      <c r="L693" s="382"/>
      <c r="M693" s="338"/>
      <c r="N693" s="338"/>
      <c r="O693" s="338"/>
      <c r="P693" s="338"/>
      <c r="Q693" s="338"/>
      <c r="R693" s="338"/>
      <c r="S693" s="338"/>
      <c r="T693" s="338"/>
      <c r="U693" s="338"/>
      <c r="V693" s="338"/>
      <c r="W693" s="338"/>
      <c r="X693" s="338"/>
      <c r="Y693" s="338"/>
      <c r="Z693" s="338"/>
      <c r="AA693" s="338"/>
    </row>
    <row r="694" ht="39.0" customHeight="1">
      <c r="A694" s="382"/>
      <c r="B694" s="382"/>
      <c r="C694" s="382"/>
      <c r="D694" s="382"/>
      <c r="E694" s="382"/>
      <c r="F694" s="382"/>
      <c r="G694" s="382"/>
      <c r="H694" s="382"/>
      <c r="I694" s="382"/>
      <c r="J694" s="382"/>
      <c r="K694" s="382"/>
      <c r="L694" s="382"/>
      <c r="M694" s="338"/>
      <c r="N694" s="338"/>
      <c r="O694" s="338"/>
      <c r="P694" s="338"/>
      <c r="Q694" s="338"/>
      <c r="R694" s="338"/>
      <c r="S694" s="338"/>
      <c r="T694" s="338"/>
      <c r="U694" s="338"/>
      <c r="V694" s="338"/>
      <c r="W694" s="338"/>
      <c r="X694" s="338"/>
      <c r="Y694" s="338"/>
      <c r="Z694" s="338"/>
      <c r="AA694" s="338"/>
    </row>
    <row r="695" ht="39.0" customHeight="1">
      <c r="A695" s="382"/>
      <c r="B695" s="382"/>
      <c r="C695" s="382"/>
      <c r="D695" s="382"/>
      <c r="E695" s="382"/>
      <c r="F695" s="382"/>
      <c r="G695" s="382"/>
      <c r="H695" s="382"/>
      <c r="I695" s="382"/>
      <c r="J695" s="382"/>
      <c r="K695" s="382"/>
      <c r="L695" s="382"/>
      <c r="M695" s="338"/>
      <c r="N695" s="338"/>
      <c r="O695" s="338"/>
      <c r="P695" s="338"/>
      <c r="Q695" s="338"/>
      <c r="R695" s="338"/>
      <c r="S695" s="338"/>
      <c r="T695" s="338"/>
      <c r="U695" s="338"/>
      <c r="V695" s="338"/>
      <c r="W695" s="338"/>
      <c r="X695" s="338"/>
      <c r="Y695" s="338"/>
      <c r="Z695" s="338"/>
      <c r="AA695" s="338"/>
    </row>
    <row r="696" ht="39.0" customHeight="1">
      <c r="A696" s="382"/>
      <c r="B696" s="382"/>
      <c r="C696" s="382"/>
      <c r="D696" s="382"/>
      <c r="E696" s="382"/>
      <c r="F696" s="382"/>
      <c r="G696" s="382"/>
      <c r="H696" s="382"/>
      <c r="I696" s="382"/>
      <c r="J696" s="382"/>
      <c r="K696" s="382"/>
      <c r="L696" s="382"/>
      <c r="M696" s="338"/>
      <c r="N696" s="338"/>
      <c r="O696" s="338"/>
      <c r="P696" s="338"/>
      <c r="Q696" s="338"/>
      <c r="R696" s="338"/>
      <c r="S696" s="338"/>
      <c r="T696" s="338"/>
      <c r="U696" s="338"/>
      <c r="V696" s="338"/>
      <c r="W696" s="338"/>
      <c r="X696" s="338"/>
      <c r="Y696" s="338"/>
      <c r="Z696" s="338"/>
      <c r="AA696" s="338"/>
    </row>
    <row r="697" ht="39.0" customHeight="1">
      <c r="A697" s="382"/>
      <c r="B697" s="382"/>
      <c r="C697" s="382"/>
      <c r="D697" s="382"/>
      <c r="E697" s="382"/>
      <c r="F697" s="382"/>
      <c r="G697" s="382"/>
      <c r="H697" s="382"/>
      <c r="I697" s="382"/>
      <c r="J697" s="382"/>
      <c r="K697" s="382"/>
      <c r="L697" s="382"/>
      <c r="M697" s="338"/>
      <c r="N697" s="338"/>
      <c r="O697" s="338"/>
      <c r="P697" s="338"/>
      <c r="Q697" s="338"/>
      <c r="R697" s="338"/>
      <c r="S697" s="338"/>
      <c r="T697" s="338"/>
      <c r="U697" s="338"/>
      <c r="V697" s="338"/>
      <c r="W697" s="338"/>
      <c r="X697" s="338"/>
      <c r="Y697" s="338"/>
      <c r="Z697" s="338"/>
      <c r="AA697" s="338"/>
    </row>
    <row r="698" ht="39.0" customHeight="1">
      <c r="A698" s="382"/>
      <c r="B698" s="382"/>
      <c r="C698" s="382"/>
      <c r="D698" s="382"/>
      <c r="E698" s="382"/>
      <c r="F698" s="382"/>
      <c r="G698" s="382"/>
      <c r="H698" s="382"/>
      <c r="I698" s="382"/>
      <c r="J698" s="382"/>
      <c r="K698" s="382"/>
      <c r="L698" s="382"/>
      <c r="M698" s="338"/>
      <c r="N698" s="338"/>
      <c r="O698" s="338"/>
      <c r="P698" s="338"/>
      <c r="Q698" s="338"/>
      <c r="R698" s="338"/>
      <c r="S698" s="338"/>
      <c r="T698" s="338"/>
      <c r="U698" s="338"/>
      <c r="V698" s="338"/>
      <c r="W698" s="338"/>
      <c r="X698" s="338"/>
      <c r="Y698" s="338"/>
      <c r="Z698" s="338"/>
      <c r="AA698" s="338"/>
    </row>
    <row r="699" ht="39.0" customHeight="1">
      <c r="A699" s="382"/>
      <c r="B699" s="382"/>
      <c r="C699" s="382"/>
      <c r="D699" s="382"/>
      <c r="E699" s="382"/>
      <c r="F699" s="382"/>
      <c r="G699" s="382"/>
      <c r="H699" s="382"/>
      <c r="I699" s="382"/>
      <c r="J699" s="382"/>
      <c r="K699" s="382"/>
      <c r="L699" s="382"/>
      <c r="M699" s="338"/>
      <c r="N699" s="338"/>
      <c r="O699" s="338"/>
      <c r="P699" s="338"/>
      <c r="Q699" s="338"/>
      <c r="R699" s="338"/>
      <c r="S699" s="338"/>
      <c r="T699" s="338"/>
      <c r="U699" s="338"/>
      <c r="V699" s="338"/>
      <c r="W699" s="338"/>
      <c r="X699" s="338"/>
      <c r="Y699" s="338"/>
      <c r="Z699" s="338"/>
      <c r="AA699" s="338"/>
    </row>
    <row r="700" ht="39.0" customHeight="1">
      <c r="A700" s="382"/>
      <c r="B700" s="382"/>
      <c r="C700" s="382"/>
      <c r="D700" s="382"/>
      <c r="E700" s="382"/>
      <c r="F700" s="382"/>
      <c r="G700" s="382"/>
      <c r="H700" s="382"/>
      <c r="I700" s="382"/>
      <c r="J700" s="382"/>
      <c r="K700" s="382"/>
      <c r="L700" s="382"/>
      <c r="M700" s="338"/>
      <c r="N700" s="338"/>
      <c r="O700" s="338"/>
      <c r="P700" s="338"/>
      <c r="Q700" s="338"/>
      <c r="R700" s="338"/>
      <c r="S700" s="338"/>
      <c r="T700" s="338"/>
      <c r="U700" s="338"/>
      <c r="V700" s="338"/>
      <c r="W700" s="338"/>
      <c r="X700" s="338"/>
      <c r="Y700" s="338"/>
      <c r="Z700" s="338"/>
      <c r="AA700" s="338"/>
    </row>
    <row r="701" ht="39.0" customHeight="1">
      <c r="A701" s="382"/>
      <c r="B701" s="382"/>
      <c r="C701" s="382"/>
      <c r="D701" s="382"/>
      <c r="E701" s="382"/>
      <c r="F701" s="382"/>
      <c r="G701" s="382"/>
      <c r="H701" s="382"/>
      <c r="I701" s="382"/>
      <c r="J701" s="382"/>
      <c r="K701" s="382"/>
      <c r="L701" s="382"/>
      <c r="M701" s="338"/>
      <c r="N701" s="338"/>
      <c r="O701" s="338"/>
      <c r="P701" s="338"/>
      <c r="Q701" s="338"/>
      <c r="R701" s="338"/>
      <c r="S701" s="338"/>
      <c r="T701" s="338"/>
      <c r="U701" s="338"/>
      <c r="V701" s="338"/>
      <c r="W701" s="338"/>
      <c r="X701" s="338"/>
      <c r="Y701" s="338"/>
      <c r="Z701" s="338"/>
      <c r="AA701" s="338"/>
    </row>
    <row r="702" ht="39.0" customHeight="1">
      <c r="A702" s="382"/>
      <c r="B702" s="382"/>
      <c r="C702" s="382"/>
      <c r="D702" s="382"/>
      <c r="E702" s="382"/>
      <c r="F702" s="382"/>
      <c r="G702" s="382"/>
      <c r="H702" s="382"/>
      <c r="I702" s="382"/>
      <c r="J702" s="382"/>
      <c r="K702" s="382"/>
      <c r="L702" s="382"/>
      <c r="M702" s="338"/>
      <c r="N702" s="338"/>
      <c r="O702" s="338"/>
      <c r="P702" s="338"/>
      <c r="Q702" s="338"/>
      <c r="R702" s="338"/>
      <c r="S702" s="338"/>
      <c r="T702" s="338"/>
      <c r="U702" s="338"/>
      <c r="V702" s="338"/>
      <c r="W702" s="338"/>
      <c r="X702" s="338"/>
      <c r="Y702" s="338"/>
      <c r="Z702" s="338"/>
      <c r="AA702" s="338"/>
    </row>
    <row r="703" ht="39.0" customHeight="1">
      <c r="A703" s="382"/>
      <c r="B703" s="382"/>
      <c r="C703" s="382"/>
      <c r="D703" s="382"/>
      <c r="E703" s="382"/>
      <c r="F703" s="382"/>
      <c r="G703" s="382"/>
      <c r="H703" s="382"/>
      <c r="I703" s="382"/>
      <c r="J703" s="382"/>
      <c r="K703" s="382"/>
      <c r="L703" s="382"/>
      <c r="M703" s="338"/>
      <c r="N703" s="338"/>
      <c r="O703" s="338"/>
      <c r="P703" s="338"/>
      <c r="Q703" s="338"/>
      <c r="R703" s="338"/>
      <c r="S703" s="338"/>
      <c r="T703" s="338"/>
      <c r="U703" s="338"/>
      <c r="V703" s="338"/>
      <c r="W703" s="338"/>
      <c r="X703" s="338"/>
      <c r="Y703" s="338"/>
      <c r="Z703" s="338"/>
      <c r="AA703" s="338"/>
    </row>
    <row r="704" ht="39.0" customHeight="1">
      <c r="A704" s="382"/>
      <c r="B704" s="382"/>
      <c r="C704" s="382"/>
      <c r="D704" s="382"/>
      <c r="E704" s="382"/>
      <c r="F704" s="382"/>
      <c r="G704" s="382"/>
      <c r="H704" s="382"/>
      <c r="I704" s="382"/>
      <c r="J704" s="382"/>
      <c r="K704" s="382"/>
      <c r="L704" s="382"/>
      <c r="M704" s="338"/>
      <c r="N704" s="338"/>
      <c r="O704" s="338"/>
      <c r="P704" s="338"/>
      <c r="Q704" s="338"/>
      <c r="R704" s="338"/>
      <c r="S704" s="338"/>
      <c r="T704" s="338"/>
      <c r="U704" s="338"/>
      <c r="V704" s="338"/>
      <c r="W704" s="338"/>
      <c r="X704" s="338"/>
      <c r="Y704" s="338"/>
      <c r="Z704" s="338"/>
      <c r="AA704" s="338"/>
    </row>
    <row r="705" ht="39.0" customHeight="1">
      <c r="A705" s="382"/>
      <c r="B705" s="382"/>
      <c r="C705" s="382"/>
      <c r="D705" s="382"/>
      <c r="E705" s="382"/>
      <c r="F705" s="382"/>
      <c r="G705" s="382"/>
      <c r="H705" s="382"/>
      <c r="I705" s="382"/>
      <c r="J705" s="382"/>
      <c r="K705" s="382"/>
      <c r="L705" s="382"/>
      <c r="M705" s="338"/>
      <c r="N705" s="338"/>
      <c r="O705" s="338"/>
      <c r="P705" s="338"/>
      <c r="Q705" s="338"/>
      <c r="R705" s="338"/>
      <c r="S705" s="338"/>
      <c r="T705" s="338"/>
      <c r="U705" s="338"/>
      <c r="V705" s="338"/>
      <c r="W705" s="338"/>
      <c r="X705" s="338"/>
      <c r="Y705" s="338"/>
      <c r="Z705" s="338"/>
      <c r="AA705" s="338"/>
    </row>
    <row r="706" ht="39.0" customHeight="1">
      <c r="A706" s="382"/>
      <c r="B706" s="382"/>
      <c r="C706" s="382"/>
      <c r="D706" s="382"/>
      <c r="E706" s="382"/>
      <c r="F706" s="382"/>
      <c r="G706" s="382"/>
      <c r="H706" s="382"/>
      <c r="I706" s="382"/>
      <c r="J706" s="382"/>
      <c r="K706" s="382"/>
      <c r="L706" s="382"/>
      <c r="M706" s="338"/>
      <c r="N706" s="338"/>
      <c r="O706" s="338"/>
      <c r="P706" s="338"/>
      <c r="Q706" s="338"/>
      <c r="R706" s="338"/>
      <c r="S706" s="338"/>
      <c r="T706" s="338"/>
      <c r="U706" s="338"/>
      <c r="V706" s="338"/>
      <c r="W706" s="338"/>
      <c r="X706" s="338"/>
      <c r="Y706" s="338"/>
      <c r="Z706" s="338"/>
      <c r="AA706" s="338"/>
    </row>
    <row r="707" ht="39.0" customHeight="1">
      <c r="A707" s="382"/>
      <c r="B707" s="382"/>
      <c r="C707" s="382"/>
      <c r="D707" s="382"/>
      <c r="E707" s="382"/>
      <c r="F707" s="382"/>
      <c r="G707" s="382"/>
      <c r="H707" s="382"/>
      <c r="I707" s="382"/>
      <c r="J707" s="382"/>
      <c r="K707" s="382"/>
      <c r="L707" s="382"/>
      <c r="M707" s="338"/>
      <c r="N707" s="338"/>
      <c r="O707" s="338"/>
      <c r="P707" s="338"/>
      <c r="Q707" s="338"/>
      <c r="R707" s="338"/>
      <c r="S707" s="338"/>
      <c r="T707" s="338"/>
      <c r="U707" s="338"/>
      <c r="V707" s="338"/>
      <c r="W707" s="338"/>
      <c r="X707" s="338"/>
      <c r="Y707" s="338"/>
      <c r="Z707" s="338"/>
      <c r="AA707" s="338"/>
    </row>
    <row r="708" ht="39.0" customHeight="1">
      <c r="A708" s="382"/>
      <c r="B708" s="382"/>
      <c r="C708" s="382"/>
      <c r="D708" s="382"/>
      <c r="E708" s="382"/>
      <c r="F708" s="382"/>
      <c r="G708" s="382"/>
      <c r="H708" s="382"/>
      <c r="I708" s="382"/>
      <c r="J708" s="382"/>
      <c r="K708" s="382"/>
      <c r="L708" s="382"/>
      <c r="M708" s="338"/>
      <c r="N708" s="338"/>
      <c r="O708" s="338"/>
      <c r="P708" s="338"/>
      <c r="Q708" s="338"/>
      <c r="R708" s="338"/>
      <c r="S708" s="338"/>
      <c r="T708" s="338"/>
      <c r="U708" s="338"/>
      <c r="V708" s="338"/>
      <c r="W708" s="338"/>
      <c r="X708" s="338"/>
      <c r="Y708" s="338"/>
      <c r="Z708" s="338"/>
      <c r="AA708" s="338"/>
    </row>
    <row r="709" ht="39.0" customHeight="1">
      <c r="A709" s="382"/>
      <c r="B709" s="382"/>
      <c r="C709" s="382"/>
      <c r="D709" s="382"/>
      <c r="E709" s="382"/>
      <c r="F709" s="382"/>
      <c r="G709" s="382"/>
      <c r="H709" s="382"/>
      <c r="I709" s="382"/>
      <c r="J709" s="382"/>
      <c r="K709" s="382"/>
      <c r="L709" s="382"/>
      <c r="M709" s="338"/>
      <c r="N709" s="338"/>
      <c r="O709" s="338"/>
      <c r="P709" s="338"/>
      <c r="Q709" s="338"/>
      <c r="R709" s="338"/>
      <c r="S709" s="338"/>
      <c r="T709" s="338"/>
      <c r="U709" s="338"/>
      <c r="V709" s="338"/>
      <c r="W709" s="338"/>
      <c r="X709" s="338"/>
      <c r="Y709" s="338"/>
      <c r="Z709" s="338"/>
      <c r="AA709" s="338"/>
    </row>
    <row r="710" ht="39.0" customHeight="1">
      <c r="A710" s="382"/>
      <c r="B710" s="382"/>
      <c r="C710" s="382"/>
      <c r="D710" s="382"/>
      <c r="E710" s="382"/>
      <c r="F710" s="382"/>
      <c r="G710" s="382"/>
      <c r="H710" s="382"/>
      <c r="I710" s="382"/>
      <c r="J710" s="382"/>
      <c r="K710" s="382"/>
      <c r="L710" s="382"/>
      <c r="M710" s="338"/>
      <c r="N710" s="338"/>
      <c r="O710" s="338"/>
      <c r="P710" s="338"/>
      <c r="Q710" s="338"/>
      <c r="R710" s="338"/>
      <c r="S710" s="338"/>
      <c r="T710" s="338"/>
      <c r="U710" s="338"/>
      <c r="V710" s="338"/>
      <c r="W710" s="338"/>
      <c r="X710" s="338"/>
      <c r="Y710" s="338"/>
      <c r="Z710" s="338"/>
      <c r="AA710" s="338"/>
    </row>
    <row r="711" ht="39.0" customHeight="1">
      <c r="A711" s="382"/>
      <c r="B711" s="382"/>
      <c r="C711" s="382"/>
      <c r="D711" s="382"/>
      <c r="E711" s="382"/>
      <c r="F711" s="382"/>
      <c r="G711" s="382"/>
      <c r="H711" s="382"/>
      <c r="I711" s="382"/>
      <c r="J711" s="382"/>
      <c r="K711" s="382"/>
      <c r="L711" s="382"/>
      <c r="M711" s="338"/>
      <c r="N711" s="338"/>
      <c r="O711" s="338"/>
      <c r="P711" s="338"/>
      <c r="Q711" s="338"/>
      <c r="R711" s="338"/>
      <c r="S711" s="338"/>
      <c r="T711" s="338"/>
      <c r="U711" s="338"/>
      <c r="V711" s="338"/>
      <c r="W711" s="338"/>
      <c r="X711" s="338"/>
      <c r="Y711" s="338"/>
      <c r="Z711" s="338"/>
      <c r="AA711" s="338"/>
    </row>
    <row r="712" ht="39.0" customHeight="1">
      <c r="A712" s="382"/>
      <c r="B712" s="382"/>
      <c r="C712" s="382"/>
      <c r="D712" s="382"/>
      <c r="E712" s="382"/>
      <c r="F712" s="382"/>
      <c r="G712" s="382"/>
      <c r="H712" s="382"/>
      <c r="I712" s="382"/>
      <c r="J712" s="382"/>
      <c r="K712" s="382"/>
      <c r="L712" s="382"/>
      <c r="M712" s="338"/>
      <c r="N712" s="338"/>
      <c r="O712" s="338"/>
      <c r="P712" s="338"/>
      <c r="Q712" s="338"/>
      <c r="R712" s="338"/>
      <c r="S712" s="338"/>
      <c r="T712" s="338"/>
      <c r="U712" s="338"/>
      <c r="V712" s="338"/>
      <c r="W712" s="338"/>
      <c r="X712" s="338"/>
      <c r="Y712" s="338"/>
      <c r="Z712" s="338"/>
      <c r="AA712" s="338"/>
    </row>
    <row r="713" ht="39.0" customHeight="1">
      <c r="A713" s="382"/>
      <c r="B713" s="382"/>
      <c r="C713" s="382"/>
      <c r="D713" s="382"/>
      <c r="E713" s="382"/>
      <c r="F713" s="382"/>
      <c r="G713" s="382"/>
      <c r="H713" s="382"/>
      <c r="I713" s="382"/>
      <c r="J713" s="382"/>
      <c r="K713" s="382"/>
      <c r="L713" s="382"/>
      <c r="M713" s="338"/>
      <c r="N713" s="338"/>
      <c r="O713" s="338"/>
      <c r="P713" s="338"/>
      <c r="Q713" s="338"/>
      <c r="R713" s="338"/>
      <c r="S713" s="338"/>
      <c r="T713" s="338"/>
      <c r="U713" s="338"/>
      <c r="V713" s="338"/>
      <c r="W713" s="338"/>
      <c r="X713" s="338"/>
      <c r="Y713" s="338"/>
      <c r="Z713" s="338"/>
      <c r="AA713" s="338"/>
    </row>
    <row r="714" ht="39.0" customHeight="1">
      <c r="A714" s="382"/>
      <c r="B714" s="382"/>
      <c r="C714" s="382"/>
      <c r="D714" s="382"/>
      <c r="E714" s="382"/>
      <c r="F714" s="382"/>
      <c r="G714" s="382"/>
      <c r="H714" s="382"/>
      <c r="I714" s="382"/>
      <c r="J714" s="382"/>
      <c r="K714" s="382"/>
      <c r="L714" s="382"/>
      <c r="M714" s="338"/>
      <c r="N714" s="338"/>
      <c r="O714" s="338"/>
      <c r="P714" s="338"/>
      <c r="Q714" s="338"/>
      <c r="R714" s="338"/>
      <c r="S714" s="338"/>
      <c r="T714" s="338"/>
      <c r="U714" s="338"/>
      <c r="V714" s="338"/>
      <c r="W714" s="338"/>
      <c r="X714" s="338"/>
      <c r="Y714" s="338"/>
      <c r="Z714" s="338"/>
      <c r="AA714" s="338"/>
    </row>
    <row r="715" ht="39.0" customHeight="1">
      <c r="A715" s="382"/>
      <c r="B715" s="382"/>
      <c r="C715" s="382"/>
      <c r="D715" s="382"/>
      <c r="E715" s="382"/>
      <c r="F715" s="382"/>
      <c r="G715" s="382"/>
      <c r="H715" s="382"/>
      <c r="I715" s="382"/>
      <c r="J715" s="382"/>
      <c r="K715" s="382"/>
      <c r="L715" s="382"/>
      <c r="M715" s="338"/>
      <c r="N715" s="338"/>
      <c r="O715" s="338"/>
      <c r="P715" s="338"/>
      <c r="Q715" s="338"/>
      <c r="R715" s="338"/>
      <c r="S715" s="338"/>
      <c r="T715" s="338"/>
      <c r="U715" s="338"/>
      <c r="V715" s="338"/>
      <c r="W715" s="338"/>
      <c r="X715" s="338"/>
      <c r="Y715" s="338"/>
      <c r="Z715" s="338"/>
      <c r="AA715" s="338"/>
    </row>
    <row r="716" ht="39.0" customHeight="1">
      <c r="A716" s="382"/>
      <c r="B716" s="382"/>
      <c r="C716" s="382"/>
      <c r="D716" s="382"/>
      <c r="E716" s="382"/>
      <c r="F716" s="382"/>
      <c r="G716" s="382"/>
      <c r="H716" s="382"/>
      <c r="I716" s="382"/>
      <c r="J716" s="382"/>
      <c r="K716" s="382"/>
      <c r="L716" s="382"/>
      <c r="M716" s="338"/>
      <c r="N716" s="338"/>
      <c r="O716" s="338"/>
      <c r="P716" s="338"/>
      <c r="Q716" s="338"/>
      <c r="R716" s="338"/>
      <c r="S716" s="338"/>
      <c r="T716" s="338"/>
      <c r="U716" s="338"/>
      <c r="V716" s="338"/>
      <c r="W716" s="338"/>
      <c r="X716" s="338"/>
      <c r="Y716" s="338"/>
      <c r="Z716" s="338"/>
      <c r="AA716" s="338"/>
    </row>
    <row r="717" ht="39.0" customHeight="1">
      <c r="A717" s="382"/>
      <c r="B717" s="382"/>
      <c r="C717" s="382"/>
      <c r="D717" s="382"/>
      <c r="E717" s="382"/>
      <c r="F717" s="382"/>
      <c r="G717" s="382"/>
      <c r="H717" s="382"/>
      <c r="I717" s="382"/>
      <c r="J717" s="382"/>
      <c r="K717" s="382"/>
      <c r="L717" s="382"/>
      <c r="M717" s="338"/>
      <c r="N717" s="338"/>
      <c r="O717" s="338"/>
      <c r="P717" s="338"/>
      <c r="Q717" s="338"/>
      <c r="R717" s="338"/>
      <c r="S717" s="338"/>
      <c r="T717" s="338"/>
      <c r="U717" s="338"/>
      <c r="V717" s="338"/>
      <c r="W717" s="338"/>
      <c r="X717" s="338"/>
      <c r="Y717" s="338"/>
      <c r="Z717" s="338"/>
      <c r="AA717" s="338"/>
    </row>
    <row r="718" ht="39.0" customHeight="1">
      <c r="A718" s="382"/>
      <c r="B718" s="382"/>
      <c r="C718" s="382"/>
      <c r="D718" s="382"/>
      <c r="E718" s="382"/>
      <c r="F718" s="382"/>
      <c r="G718" s="382"/>
      <c r="H718" s="382"/>
      <c r="I718" s="382"/>
      <c r="J718" s="382"/>
      <c r="K718" s="382"/>
      <c r="L718" s="382"/>
      <c r="M718" s="338"/>
      <c r="N718" s="338"/>
      <c r="O718" s="338"/>
      <c r="P718" s="338"/>
      <c r="Q718" s="338"/>
      <c r="R718" s="338"/>
      <c r="S718" s="338"/>
      <c r="T718" s="338"/>
      <c r="U718" s="338"/>
      <c r="V718" s="338"/>
      <c r="W718" s="338"/>
      <c r="X718" s="338"/>
      <c r="Y718" s="338"/>
      <c r="Z718" s="338"/>
      <c r="AA718" s="338"/>
    </row>
    <row r="719" ht="39.0" customHeight="1">
      <c r="A719" s="382"/>
      <c r="B719" s="382"/>
      <c r="C719" s="382"/>
      <c r="D719" s="382"/>
      <c r="E719" s="382"/>
      <c r="F719" s="382"/>
      <c r="G719" s="382"/>
      <c r="H719" s="382"/>
      <c r="I719" s="382"/>
      <c r="J719" s="382"/>
      <c r="K719" s="382"/>
      <c r="L719" s="382"/>
      <c r="M719" s="338"/>
      <c r="N719" s="338"/>
      <c r="O719" s="338"/>
      <c r="P719" s="338"/>
      <c r="Q719" s="338"/>
      <c r="R719" s="338"/>
      <c r="S719" s="338"/>
      <c r="T719" s="338"/>
      <c r="U719" s="338"/>
      <c r="V719" s="338"/>
      <c r="W719" s="338"/>
      <c r="X719" s="338"/>
      <c r="Y719" s="338"/>
      <c r="Z719" s="338"/>
      <c r="AA719" s="338"/>
    </row>
    <row r="720" ht="39.0" customHeight="1">
      <c r="A720" s="382"/>
      <c r="B720" s="382"/>
      <c r="C720" s="382"/>
      <c r="D720" s="382"/>
      <c r="E720" s="382"/>
      <c r="F720" s="382"/>
      <c r="G720" s="382"/>
      <c r="H720" s="382"/>
      <c r="I720" s="382"/>
      <c r="J720" s="382"/>
      <c r="K720" s="382"/>
      <c r="L720" s="382"/>
      <c r="M720" s="338"/>
      <c r="N720" s="338"/>
      <c r="O720" s="338"/>
      <c r="P720" s="338"/>
      <c r="Q720" s="338"/>
      <c r="R720" s="338"/>
      <c r="S720" s="338"/>
      <c r="T720" s="338"/>
      <c r="U720" s="338"/>
      <c r="V720" s="338"/>
      <c r="W720" s="338"/>
      <c r="X720" s="338"/>
      <c r="Y720" s="338"/>
      <c r="Z720" s="338"/>
      <c r="AA720" s="338"/>
    </row>
    <row r="721" ht="39.0" customHeight="1">
      <c r="A721" s="382"/>
      <c r="B721" s="382"/>
      <c r="C721" s="382"/>
      <c r="D721" s="382"/>
      <c r="E721" s="382"/>
      <c r="F721" s="382"/>
      <c r="G721" s="382"/>
      <c r="H721" s="382"/>
      <c r="I721" s="382"/>
      <c r="J721" s="382"/>
      <c r="K721" s="382"/>
      <c r="L721" s="382"/>
      <c r="M721" s="338"/>
      <c r="N721" s="338"/>
      <c r="O721" s="338"/>
      <c r="P721" s="338"/>
      <c r="Q721" s="338"/>
      <c r="R721" s="338"/>
      <c r="S721" s="338"/>
      <c r="T721" s="338"/>
      <c r="U721" s="338"/>
      <c r="V721" s="338"/>
      <c r="W721" s="338"/>
      <c r="X721" s="338"/>
      <c r="Y721" s="338"/>
      <c r="Z721" s="338"/>
      <c r="AA721" s="338"/>
    </row>
    <row r="722" ht="39.0" customHeight="1">
      <c r="A722" s="382"/>
      <c r="B722" s="382"/>
      <c r="C722" s="382"/>
      <c r="D722" s="382"/>
      <c r="E722" s="382"/>
      <c r="F722" s="382"/>
      <c r="G722" s="382"/>
      <c r="H722" s="382"/>
      <c r="I722" s="382"/>
      <c r="J722" s="382"/>
      <c r="K722" s="382"/>
      <c r="L722" s="382"/>
      <c r="M722" s="338"/>
      <c r="N722" s="338"/>
      <c r="O722" s="338"/>
      <c r="P722" s="338"/>
      <c r="Q722" s="338"/>
      <c r="R722" s="338"/>
      <c r="S722" s="338"/>
      <c r="T722" s="338"/>
      <c r="U722" s="338"/>
      <c r="V722" s="338"/>
      <c r="W722" s="338"/>
      <c r="X722" s="338"/>
      <c r="Y722" s="338"/>
      <c r="Z722" s="338"/>
      <c r="AA722" s="338"/>
    </row>
    <row r="723" ht="39.0" customHeight="1">
      <c r="A723" s="382"/>
      <c r="B723" s="382"/>
      <c r="C723" s="382"/>
      <c r="D723" s="382"/>
      <c r="E723" s="382"/>
      <c r="F723" s="382"/>
      <c r="G723" s="382"/>
      <c r="H723" s="382"/>
      <c r="I723" s="382"/>
      <c r="J723" s="382"/>
      <c r="K723" s="382"/>
      <c r="L723" s="382"/>
      <c r="M723" s="338"/>
      <c r="N723" s="338"/>
      <c r="O723" s="338"/>
      <c r="P723" s="338"/>
      <c r="Q723" s="338"/>
      <c r="R723" s="338"/>
      <c r="S723" s="338"/>
      <c r="T723" s="338"/>
      <c r="U723" s="338"/>
      <c r="V723" s="338"/>
      <c r="W723" s="338"/>
      <c r="X723" s="338"/>
      <c r="Y723" s="338"/>
      <c r="Z723" s="338"/>
      <c r="AA723" s="338"/>
    </row>
    <row r="724" ht="39.0" customHeight="1">
      <c r="A724" s="382"/>
      <c r="B724" s="382"/>
      <c r="C724" s="382"/>
      <c r="D724" s="382"/>
      <c r="E724" s="382"/>
      <c r="F724" s="382"/>
      <c r="G724" s="382"/>
      <c r="H724" s="382"/>
      <c r="I724" s="382"/>
      <c r="J724" s="382"/>
      <c r="K724" s="382"/>
      <c r="L724" s="382"/>
      <c r="M724" s="338"/>
      <c r="N724" s="338"/>
      <c r="O724" s="338"/>
      <c r="P724" s="338"/>
      <c r="Q724" s="338"/>
      <c r="R724" s="338"/>
      <c r="S724" s="338"/>
      <c r="T724" s="338"/>
      <c r="U724" s="338"/>
      <c r="V724" s="338"/>
      <c r="W724" s="338"/>
      <c r="X724" s="338"/>
      <c r="Y724" s="338"/>
      <c r="Z724" s="338"/>
      <c r="AA724" s="338"/>
    </row>
    <row r="725" ht="39.0" customHeight="1">
      <c r="A725" s="382"/>
      <c r="B725" s="382"/>
      <c r="C725" s="382"/>
      <c r="D725" s="382"/>
      <c r="E725" s="382"/>
      <c r="F725" s="382"/>
      <c r="G725" s="382"/>
      <c r="H725" s="382"/>
      <c r="I725" s="382"/>
      <c r="J725" s="382"/>
      <c r="K725" s="382"/>
      <c r="L725" s="382"/>
      <c r="M725" s="338"/>
      <c r="N725" s="338"/>
      <c r="O725" s="338"/>
      <c r="P725" s="338"/>
      <c r="Q725" s="338"/>
      <c r="R725" s="338"/>
      <c r="S725" s="338"/>
      <c r="T725" s="338"/>
      <c r="U725" s="338"/>
      <c r="V725" s="338"/>
      <c r="W725" s="338"/>
      <c r="X725" s="338"/>
      <c r="Y725" s="338"/>
      <c r="Z725" s="338"/>
      <c r="AA725" s="338"/>
    </row>
    <row r="726" ht="39.0" customHeight="1">
      <c r="A726" s="382"/>
      <c r="B726" s="382"/>
      <c r="C726" s="382"/>
      <c r="D726" s="382"/>
      <c r="E726" s="382"/>
      <c r="F726" s="382"/>
      <c r="G726" s="382"/>
      <c r="H726" s="382"/>
      <c r="I726" s="382"/>
      <c r="J726" s="382"/>
      <c r="K726" s="382"/>
      <c r="L726" s="382"/>
      <c r="M726" s="338"/>
      <c r="N726" s="338"/>
      <c r="O726" s="338"/>
      <c r="P726" s="338"/>
      <c r="Q726" s="338"/>
      <c r="R726" s="338"/>
      <c r="S726" s="338"/>
      <c r="T726" s="338"/>
      <c r="U726" s="338"/>
      <c r="V726" s="338"/>
      <c r="W726" s="338"/>
      <c r="X726" s="338"/>
      <c r="Y726" s="338"/>
      <c r="Z726" s="338"/>
      <c r="AA726" s="338"/>
    </row>
    <row r="727" ht="39.0" customHeight="1">
      <c r="A727" s="382"/>
      <c r="B727" s="382"/>
      <c r="C727" s="382"/>
      <c r="D727" s="382"/>
      <c r="E727" s="382"/>
      <c r="F727" s="382"/>
      <c r="G727" s="382"/>
      <c r="H727" s="382"/>
      <c r="I727" s="382"/>
      <c r="J727" s="382"/>
      <c r="K727" s="382"/>
      <c r="L727" s="382"/>
      <c r="M727" s="338"/>
      <c r="N727" s="338"/>
      <c r="O727" s="338"/>
      <c r="P727" s="338"/>
      <c r="Q727" s="338"/>
      <c r="R727" s="338"/>
      <c r="S727" s="338"/>
      <c r="T727" s="338"/>
      <c r="U727" s="338"/>
      <c r="V727" s="338"/>
      <c r="W727" s="338"/>
      <c r="X727" s="338"/>
      <c r="Y727" s="338"/>
      <c r="Z727" s="338"/>
      <c r="AA727" s="338"/>
    </row>
    <row r="728" ht="39.0" customHeight="1">
      <c r="A728" s="382"/>
      <c r="B728" s="382"/>
      <c r="C728" s="382"/>
      <c r="D728" s="382"/>
      <c r="E728" s="382"/>
      <c r="F728" s="382"/>
      <c r="G728" s="382"/>
      <c r="H728" s="382"/>
      <c r="I728" s="382"/>
      <c r="J728" s="382"/>
      <c r="K728" s="382"/>
      <c r="L728" s="382"/>
      <c r="M728" s="338"/>
      <c r="N728" s="338"/>
      <c r="O728" s="338"/>
      <c r="P728" s="338"/>
      <c r="Q728" s="338"/>
      <c r="R728" s="338"/>
      <c r="S728" s="338"/>
      <c r="T728" s="338"/>
      <c r="U728" s="338"/>
      <c r="V728" s="338"/>
      <c r="W728" s="338"/>
      <c r="X728" s="338"/>
      <c r="Y728" s="338"/>
      <c r="Z728" s="338"/>
      <c r="AA728" s="338"/>
    </row>
    <row r="729" ht="39.0" customHeight="1">
      <c r="A729" s="382"/>
      <c r="B729" s="382"/>
      <c r="C729" s="382"/>
      <c r="D729" s="382"/>
      <c r="E729" s="382"/>
      <c r="F729" s="382"/>
      <c r="G729" s="382"/>
      <c r="H729" s="382"/>
      <c r="I729" s="382"/>
      <c r="J729" s="382"/>
      <c r="K729" s="382"/>
      <c r="L729" s="382"/>
      <c r="M729" s="338"/>
      <c r="N729" s="338"/>
      <c r="O729" s="338"/>
      <c r="P729" s="338"/>
      <c r="Q729" s="338"/>
      <c r="R729" s="338"/>
      <c r="S729" s="338"/>
      <c r="T729" s="338"/>
      <c r="U729" s="338"/>
      <c r="V729" s="338"/>
      <c r="W729" s="338"/>
      <c r="X729" s="338"/>
      <c r="Y729" s="338"/>
      <c r="Z729" s="338"/>
      <c r="AA729" s="338"/>
    </row>
    <row r="730" ht="39.0" customHeight="1">
      <c r="A730" s="382"/>
      <c r="B730" s="382"/>
      <c r="C730" s="382"/>
      <c r="D730" s="382"/>
      <c r="E730" s="382"/>
      <c r="F730" s="382"/>
      <c r="G730" s="382"/>
      <c r="H730" s="382"/>
      <c r="I730" s="382"/>
      <c r="J730" s="382"/>
      <c r="K730" s="382"/>
      <c r="L730" s="382"/>
      <c r="M730" s="338"/>
      <c r="N730" s="338"/>
      <c r="O730" s="338"/>
      <c r="P730" s="338"/>
      <c r="Q730" s="338"/>
      <c r="R730" s="338"/>
      <c r="S730" s="338"/>
      <c r="T730" s="338"/>
      <c r="U730" s="338"/>
      <c r="V730" s="338"/>
      <c r="W730" s="338"/>
      <c r="X730" s="338"/>
      <c r="Y730" s="338"/>
      <c r="Z730" s="338"/>
      <c r="AA730" s="338"/>
    </row>
    <row r="731" ht="39.0" customHeight="1">
      <c r="A731" s="382"/>
      <c r="B731" s="382"/>
      <c r="C731" s="382"/>
      <c r="D731" s="382"/>
      <c r="E731" s="382"/>
      <c r="F731" s="382"/>
      <c r="G731" s="382"/>
      <c r="H731" s="382"/>
      <c r="I731" s="382"/>
      <c r="J731" s="382"/>
      <c r="K731" s="382"/>
      <c r="L731" s="382"/>
      <c r="M731" s="338"/>
      <c r="N731" s="338"/>
      <c r="O731" s="338"/>
      <c r="P731" s="338"/>
      <c r="Q731" s="338"/>
      <c r="R731" s="338"/>
      <c r="S731" s="338"/>
      <c r="T731" s="338"/>
      <c r="U731" s="338"/>
      <c r="V731" s="338"/>
      <c r="W731" s="338"/>
      <c r="X731" s="338"/>
      <c r="Y731" s="338"/>
      <c r="Z731" s="338"/>
      <c r="AA731" s="338"/>
    </row>
    <row r="732" ht="39.0" customHeight="1">
      <c r="A732" s="382"/>
      <c r="B732" s="382"/>
      <c r="C732" s="382"/>
      <c r="D732" s="382"/>
      <c r="E732" s="382"/>
      <c r="F732" s="382"/>
      <c r="G732" s="382"/>
      <c r="H732" s="382"/>
      <c r="I732" s="382"/>
      <c r="J732" s="382"/>
      <c r="K732" s="382"/>
      <c r="L732" s="382"/>
      <c r="M732" s="338"/>
      <c r="N732" s="338"/>
      <c r="O732" s="338"/>
      <c r="P732" s="338"/>
      <c r="Q732" s="338"/>
      <c r="R732" s="338"/>
      <c r="S732" s="338"/>
      <c r="T732" s="338"/>
      <c r="U732" s="338"/>
      <c r="V732" s="338"/>
      <c r="W732" s="338"/>
      <c r="X732" s="338"/>
      <c r="Y732" s="338"/>
      <c r="Z732" s="338"/>
      <c r="AA732" s="338"/>
    </row>
    <row r="733" ht="39.0" customHeight="1">
      <c r="A733" s="382"/>
      <c r="B733" s="382"/>
      <c r="C733" s="382"/>
      <c r="D733" s="382"/>
      <c r="E733" s="382"/>
      <c r="F733" s="382"/>
      <c r="G733" s="382"/>
      <c r="H733" s="382"/>
      <c r="I733" s="382"/>
      <c r="J733" s="382"/>
      <c r="K733" s="382"/>
      <c r="L733" s="382"/>
      <c r="M733" s="338"/>
      <c r="N733" s="338"/>
      <c r="O733" s="338"/>
      <c r="P733" s="338"/>
      <c r="Q733" s="338"/>
      <c r="R733" s="338"/>
      <c r="S733" s="338"/>
      <c r="T733" s="338"/>
      <c r="U733" s="338"/>
      <c r="V733" s="338"/>
      <c r="W733" s="338"/>
      <c r="X733" s="338"/>
      <c r="Y733" s="338"/>
      <c r="Z733" s="338"/>
      <c r="AA733" s="338"/>
    </row>
    <row r="734" ht="39.0" customHeight="1">
      <c r="A734" s="382"/>
      <c r="B734" s="382"/>
      <c r="C734" s="382"/>
      <c r="D734" s="382"/>
      <c r="E734" s="382"/>
      <c r="F734" s="382"/>
      <c r="G734" s="382"/>
      <c r="H734" s="382"/>
      <c r="I734" s="382"/>
      <c r="J734" s="382"/>
      <c r="K734" s="382"/>
      <c r="L734" s="382"/>
      <c r="M734" s="338"/>
      <c r="N734" s="338"/>
      <c r="O734" s="338"/>
      <c r="P734" s="338"/>
      <c r="Q734" s="338"/>
      <c r="R734" s="338"/>
      <c r="S734" s="338"/>
      <c r="T734" s="338"/>
      <c r="U734" s="338"/>
      <c r="V734" s="338"/>
      <c r="W734" s="338"/>
      <c r="X734" s="338"/>
      <c r="Y734" s="338"/>
      <c r="Z734" s="338"/>
      <c r="AA734" s="338"/>
    </row>
    <row r="735" ht="39.0" customHeight="1">
      <c r="A735" s="382"/>
      <c r="B735" s="382"/>
      <c r="C735" s="382"/>
      <c r="D735" s="382"/>
      <c r="E735" s="382"/>
      <c r="F735" s="382"/>
      <c r="G735" s="382"/>
      <c r="H735" s="382"/>
      <c r="I735" s="382"/>
      <c r="J735" s="382"/>
      <c r="K735" s="382"/>
      <c r="L735" s="382"/>
      <c r="M735" s="338"/>
      <c r="N735" s="338"/>
      <c r="O735" s="338"/>
      <c r="P735" s="338"/>
      <c r="Q735" s="338"/>
      <c r="R735" s="338"/>
      <c r="S735" s="338"/>
      <c r="T735" s="338"/>
      <c r="U735" s="338"/>
      <c r="V735" s="338"/>
      <c r="W735" s="338"/>
      <c r="X735" s="338"/>
      <c r="Y735" s="338"/>
      <c r="Z735" s="338"/>
      <c r="AA735" s="338"/>
    </row>
    <row r="736" ht="39.0" customHeight="1">
      <c r="A736" s="382"/>
      <c r="B736" s="382"/>
      <c r="C736" s="382"/>
      <c r="D736" s="382"/>
      <c r="E736" s="382"/>
      <c r="F736" s="382"/>
      <c r="G736" s="382"/>
      <c r="H736" s="382"/>
      <c r="I736" s="382"/>
      <c r="J736" s="382"/>
      <c r="K736" s="382"/>
      <c r="L736" s="382"/>
      <c r="M736" s="338"/>
      <c r="N736" s="338"/>
      <c r="O736" s="338"/>
      <c r="P736" s="338"/>
      <c r="Q736" s="338"/>
      <c r="R736" s="338"/>
      <c r="S736" s="338"/>
      <c r="T736" s="338"/>
      <c r="U736" s="338"/>
      <c r="V736" s="338"/>
      <c r="W736" s="338"/>
      <c r="X736" s="338"/>
      <c r="Y736" s="338"/>
      <c r="Z736" s="338"/>
      <c r="AA736" s="338"/>
    </row>
    <row r="737" ht="39.0" customHeight="1">
      <c r="A737" s="382"/>
      <c r="B737" s="382"/>
      <c r="C737" s="382"/>
      <c r="D737" s="382"/>
      <c r="E737" s="382"/>
      <c r="F737" s="382"/>
      <c r="G737" s="382"/>
      <c r="H737" s="382"/>
      <c r="I737" s="382"/>
      <c r="J737" s="382"/>
      <c r="K737" s="382"/>
      <c r="L737" s="382"/>
      <c r="M737" s="338"/>
      <c r="N737" s="338"/>
      <c r="O737" s="338"/>
      <c r="P737" s="338"/>
      <c r="Q737" s="338"/>
      <c r="R737" s="338"/>
      <c r="S737" s="338"/>
      <c r="T737" s="338"/>
      <c r="U737" s="338"/>
      <c r="V737" s="338"/>
      <c r="W737" s="338"/>
      <c r="X737" s="338"/>
      <c r="Y737" s="338"/>
      <c r="Z737" s="338"/>
      <c r="AA737" s="338"/>
    </row>
    <row r="738" ht="39.0" customHeight="1">
      <c r="A738" s="382"/>
      <c r="B738" s="382"/>
      <c r="C738" s="382"/>
      <c r="D738" s="382"/>
      <c r="E738" s="382"/>
      <c r="F738" s="382"/>
      <c r="G738" s="382"/>
      <c r="H738" s="382"/>
      <c r="I738" s="382"/>
      <c r="J738" s="382"/>
      <c r="K738" s="382"/>
      <c r="L738" s="382"/>
      <c r="M738" s="338"/>
      <c r="N738" s="338"/>
      <c r="O738" s="338"/>
      <c r="P738" s="338"/>
      <c r="Q738" s="338"/>
      <c r="R738" s="338"/>
      <c r="S738" s="338"/>
      <c r="T738" s="338"/>
      <c r="U738" s="338"/>
      <c r="V738" s="338"/>
      <c r="W738" s="338"/>
      <c r="X738" s="338"/>
      <c r="Y738" s="338"/>
      <c r="Z738" s="338"/>
      <c r="AA738" s="338"/>
    </row>
    <row r="739" ht="39.0" customHeight="1">
      <c r="A739" s="382"/>
      <c r="B739" s="382"/>
      <c r="C739" s="382"/>
      <c r="D739" s="382"/>
      <c r="E739" s="382"/>
      <c r="F739" s="382"/>
      <c r="G739" s="382"/>
      <c r="H739" s="382"/>
      <c r="I739" s="382"/>
      <c r="J739" s="382"/>
      <c r="K739" s="382"/>
      <c r="L739" s="382"/>
      <c r="M739" s="338"/>
      <c r="N739" s="338"/>
      <c r="O739" s="338"/>
      <c r="P739" s="338"/>
      <c r="Q739" s="338"/>
      <c r="R739" s="338"/>
      <c r="S739" s="338"/>
      <c r="T739" s="338"/>
      <c r="U739" s="338"/>
      <c r="V739" s="338"/>
      <c r="W739" s="338"/>
      <c r="X739" s="338"/>
      <c r="Y739" s="338"/>
      <c r="Z739" s="338"/>
      <c r="AA739" s="338"/>
    </row>
    <row r="740" ht="39.0" customHeight="1">
      <c r="A740" s="382"/>
      <c r="B740" s="382"/>
      <c r="C740" s="382"/>
      <c r="D740" s="382"/>
      <c r="E740" s="382"/>
      <c r="F740" s="382"/>
      <c r="G740" s="382"/>
      <c r="H740" s="382"/>
      <c r="I740" s="382"/>
      <c r="J740" s="382"/>
      <c r="K740" s="382"/>
      <c r="L740" s="382"/>
      <c r="M740" s="338"/>
      <c r="N740" s="338"/>
      <c r="O740" s="338"/>
      <c r="P740" s="338"/>
      <c r="Q740" s="338"/>
      <c r="R740" s="338"/>
      <c r="S740" s="338"/>
      <c r="T740" s="338"/>
      <c r="U740" s="338"/>
      <c r="V740" s="338"/>
      <c r="W740" s="338"/>
      <c r="X740" s="338"/>
      <c r="Y740" s="338"/>
      <c r="Z740" s="338"/>
      <c r="AA740" s="338"/>
    </row>
    <row r="741" ht="39.0" customHeight="1">
      <c r="A741" s="382"/>
      <c r="B741" s="382"/>
      <c r="C741" s="382"/>
      <c r="D741" s="382"/>
      <c r="E741" s="382"/>
      <c r="F741" s="382"/>
      <c r="G741" s="382"/>
      <c r="H741" s="382"/>
      <c r="I741" s="382"/>
      <c r="J741" s="382"/>
      <c r="K741" s="382"/>
      <c r="L741" s="382"/>
      <c r="M741" s="338"/>
      <c r="N741" s="338"/>
      <c r="O741" s="338"/>
      <c r="P741" s="338"/>
      <c r="Q741" s="338"/>
      <c r="R741" s="338"/>
      <c r="S741" s="338"/>
      <c r="T741" s="338"/>
      <c r="U741" s="338"/>
      <c r="V741" s="338"/>
      <c r="W741" s="338"/>
      <c r="X741" s="338"/>
      <c r="Y741" s="338"/>
      <c r="Z741" s="338"/>
      <c r="AA741" s="338"/>
    </row>
    <row r="742" ht="39.0" customHeight="1">
      <c r="A742" s="382"/>
      <c r="B742" s="382"/>
      <c r="C742" s="382"/>
      <c r="D742" s="382"/>
      <c r="E742" s="382"/>
      <c r="F742" s="382"/>
      <c r="G742" s="382"/>
      <c r="H742" s="382"/>
      <c r="I742" s="382"/>
      <c r="J742" s="382"/>
      <c r="K742" s="382"/>
      <c r="L742" s="382"/>
      <c r="M742" s="338"/>
      <c r="N742" s="338"/>
      <c r="O742" s="338"/>
      <c r="P742" s="338"/>
      <c r="Q742" s="338"/>
      <c r="R742" s="338"/>
      <c r="S742" s="338"/>
      <c r="T742" s="338"/>
      <c r="U742" s="338"/>
      <c r="V742" s="338"/>
      <c r="W742" s="338"/>
      <c r="X742" s="338"/>
      <c r="Y742" s="338"/>
      <c r="Z742" s="338"/>
      <c r="AA742" s="338"/>
    </row>
    <row r="743" ht="39.0" customHeight="1">
      <c r="A743" s="382"/>
      <c r="B743" s="382"/>
      <c r="C743" s="382"/>
      <c r="D743" s="382"/>
      <c r="E743" s="382"/>
      <c r="F743" s="382"/>
      <c r="G743" s="382"/>
      <c r="H743" s="382"/>
      <c r="I743" s="382"/>
      <c r="J743" s="382"/>
      <c r="K743" s="382"/>
      <c r="L743" s="382"/>
      <c r="M743" s="338"/>
      <c r="N743" s="338"/>
      <c r="O743" s="338"/>
      <c r="P743" s="338"/>
      <c r="Q743" s="338"/>
      <c r="R743" s="338"/>
      <c r="S743" s="338"/>
      <c r="T743" s="338"/>
      <c r="U743" s="338"/>
      <c r="V743" s="338"/>
      <c r="W743" s="338"/>
      <c r="X743" s="338"/>
      <c r="Y743" s="338"/>
      <c r="Z743" s="338"/>
      <c r="AA743" s="338"/>
    </row>
    <row r="744" ht="39.0" customHeight="1">
      <c r="A744" s="382"/>
      <c r="B744" s="382"/>
      <c r="C744" s="382"/>
      <c r="D744" s="382"/>
      <c r="E744" s="382"/>
      <c r="F744" s="382"/>
      <c r="G744" s="382"/>
      <c r="H744" s="382"/>
      <c r="I744" s="382"/>
      <c r="J744" s="382"/>
      <c r="K744" s="382"/>
      <c r="L744" s="382"/>
      <c r="M744" s="338"/>
      <c r="N744" s="338"/>
      <c r="O744" s="338"/>
      <c r="P744" s="338"/>
      <c r="Q744" s="338"/>
      <c r="R744" s="338"/>
      <c r="S744" s="338"/>
      <c r="T744" s="338"/>
      <c r="U744" s="338"/>
      <c r="V744" s="338"/>
      <c r="W744" s="338"/>
      <c r="X744" s="338"/>
      <c r="Y744" s="338"/>
      <c r="Z744" s="338"/>
      <c r="AA744" s="338"/>
    </row>
    <row r="745" ht="39.0" customHeight="1">
      <c r="A745" s="382"/>
      <c r="B745" s="382"/>
      <c r="C745" s="382"/>
      <c r="D745" s="382"/>
      <c r="E745" s="382"/>
      <c r="F745" s="382"/>
      <c r="G745" s="382"/>
      <c r="H745" s="382"/>
      <c r="I745" s="382"/>
      <c r="J745" s="382"/>
      <c r="K745" s="382"/>
      <c r="L745" s="382"/>
      <c r="M745" s="338"/>
      <c r="N745" s="338"/>
      <c r="O745" s="338"/>
      <c r="P745" s="338"/>
      <c r="Q745" s="338"/>
      <c r="R745" s="338"/>
      <c r="S745" s="338"/>
      <c r="T745" s="338"/>
      <c r="U745" s="338"/>
      <c r="V745" s="338"/>
      <c r="W745" s="338"/>
      <c r="X745" s="338"/>
      <c r="Y745" s="338"/>
      <c r="Z745" s="338"/>
      <c r="AA745" s="338"/>
    </row>
    <row r="746" ht="39.0" customHeight="1">
      <c r="A746" s="382"/>
      <c r="B746" s="382"/>
      <c r="C746" s="382"/>
      <c r="D746" s="382"/>
      <c r="E746" s="382"/>
      <c r="F746" s="382"/>
      <c r="G746" s="382"/>
      <c r="H746" s="382"/>
      <c r="I746" s="382"/>
      <c r="J746" s="382"/>
      <c r="K746" s="382"/>
      <c r="L746" s="382"/>
      <c r="M746" s="338"/>
      <c r="N746" s="338"/>
      <c r="O746" s="338"/>
      <c r="P746" s="338"/>
      <c r="Q746" s="338"/>
      <c r="R746" s="338"/>
      <c r="S746" s="338"/>
      <c r="T746" s="338"/>
      <c r="U746" s="338"/>
      <c r="V746" s="338"/>
      <c r="W746" s="338"/>
      <c r="X746" s="338"/>
      <c r="Y746" s="338"/>
      <c r="Z746" s="338"/>
      <c r="AA746" s="338"/>
    </row>
    <row r="747" ht="39.0" customHeight="1">
      <c r="A747" s="382"/>
      <c r="B747" s="382"/>
      <c r="C747" s="382"/>
      <c r="D747" s="382"/>
      <c r="E747" s="382"/>
      <c r="F747" s="382"/>
      <c r="G747" s="382"/>
      <c r="H747" s="382"/>
      <c r="I747" s="382"/>
      <c r="J747" s="382"/>
      <c r="K747" s="382"/>
      <c r="L747" s="382"/>
      <c r="M747" s="338"/>
      <c r="N747" s="338"/>
      <c r="O747" s="338"/>
      <c r="P747" s="338"/>
      <c r="Q747" s="338"/>
      <c r="R747" s="338"/>
      <c r="S747" s="338"/>
      <c r="T747" s="338"/>
      <c r="U747" s="338"/>
      <c r="V747" s="338"/>
      <c r="W747" s="338"/>
      <c r="X747" s="338"/>
      <c r="Y747" s="338"/>
      <c r="Z747" s="338"/>
      <c r="AA747" s="338"/>
    </row>
    <row r="748" ht="39.0" customHeight="1">
      <c r="A748" s="382"/>
      <c r="B748" s="382"/>
      <c r="C748" s="382"/>
      <c r="D748" s="382"/>
      <c r="E748" s="382"/>
      <c r="F748" s="382"/>
      <c r="G748" s="382"/>
      <c r="H748" s="382"/>
      <c r="I748" s="382"/>
      <c r="J748" s="382"/>
      <c r="K748" s="382"/>
      <c r="L748" s="382"/>
      <c r="M748" s="338"/>
      <c r="N748" s="338"/>
      <c r="O748" s="338"/>
      <c r="P748" s="338"/>
      <c r="Q748" s="338"/>
      <c r="R748" s="338"/>
      <c r="S748" s="338"/>
      <c r="T748" s="338"/>
      <c r="U748" s="338"/>
      <c r="V748" s="338"/>
      <c r="W748" s="338"/>
      <c r="X748" s="338"/>
      <c r="Y748" s="338"/>
      <c r="Z748" s="338"/>
      <c r="AA748" s="338"/>
    </row>
    <row r="749" ht="39.0" customHeight="1">
      <c r="A749" s="382"/>
      <c r="B749" s="382"/>
      <c r="C749" s="382"/>
      <c r="D749" s="382"/>
      <c r="E749" s="382"/>
      <c r="F749" s="382"/>
      <c r="G749" s="382"/>
      <c r="H749" s="382"/>
      <c r="I749" s="382"/>
      <c r="J749" s="382"/>
      <c r="K749" s="382"/>
      <c r="L749" s="382"/>
      <c r="M749" s="338"/>
      <c r="N749" s="338"/>
      <c r="O749" s="338"/>
      <c r="P749" s="338"/>
      <c r="Q749" s="338"/>
      <c r="R749" s="338"/>
      <c r="S749" s="338"/>
      <c r="T749" s="338"/>
      <c r="U749" s="338"/>
      <c r="V749" s="338"/>
      <c r="W749" s="338"/>
      <c r="X749" s="338"/>
      <c r="Y749" s="338"/>
      <c r="Z749" s="338"/>
      <c r="AA749" s="338"/>
    </row>
    <row r="750" ht="39.0" customHeight="1">
      <c r="A750" s="382"/>
      <c r="B750" s="382"/>
      <c r="C750" s="382"/>
      <c r="D750" s="382"/>
      <c r="E750" s="382"/>
      <c r="F750" s="382"/>
      <c r="G750" s="382"/>
      <c r="H750" s="382"/>
      <c r="I750" s="382"/>
      <c r="J750" s="382"/>
      <c r="K750" s="382"/>
      <c r="L750" s="382"/>
      <c r="M750" s="338"/>
      <c r="N750" s="338"/>
      <c r="O750" s="338"/>
      <c r="P750" s="338"/>
      <c r="Q750" s="338"/>
      <c r="R750" s="338"/>
      <c r="S750" s="338"/>
      <c r="T750" s="338"/>
      <c r="U750" s="338"/>
      <c r="V750" s="338"/>
      <c r="W750" s="338"/>
      <c r="X750" s="338"/>
      <c r="Y750" s="338"/>
      <c r="Z750" s="338"/>
      <c r="AA750" s="338"/>
    </row>
    <row r="751" ht="39.0" customHeight="1">
      <c r="A751" s="382"/>
      <c r="B751" s="382"/>
      <c r="C751" s="382"/>
      <c r="D751" s="382"/>
      <c r="E751" s="382"/>
      <c r="F751" s="382"/>
      <c r="G751" s="382"/>
      <c r="H751" s="382"/>
      <c r="I751" s="382"/>
      <c r="J751" s="382"/>
      <c r="K751" s="382"/>
      <c r="L751" s="382"/>
      <c r="M751" s="338"/>
      <c r="N751" s="338"/>
      <c r="O751" s="338"/>
      <c r="P751" s="338"/>
      <c r="Q751" s="338"/>
      <c r="R751" s="338"/>
      <c r="S751" s="338"/>
      <c r="T751" s="338"/>
      <c r="U751" s="338"/>
      <c r="V751" s="338"/>
      <c r="W751" s="338"/>
      <c r="X751" s="338"/>
      <c r="Y751" s="338"/>
      <c r="Z751" s="338"/>
      <c r="AA751" s="338"/>
    </row>
    <row r="752" ht="39.0" customHeight="1">
      <c r="A752" s="382"/>
      <c r="B752" s="382"/>
      <c r="C752" s="382"/>
      <c r="D752" s="382"/>
      <c r="E752" s="382"/>
      <c r="F752" s="382"/>
      <c r="G752" s="382"/>
      <c r="H752" s="382"/>
      <c r="I752" s="382"/>
      <c r="J752" s="382"/>
      <c r="K752" s="382"/>
      <c r="L752" s="382"/>
      <c r="M752" s="338"/>
      <c r="N752" s="338"/>
      <c r="O752" s="338"/>
      <c r="P752" s="338"/>
      <c r="Q752" s="338"/>
      <c r="R752" s="338"/>
      <c r="S752" s="338"/>
      <c r="T752" s="338"/>
      <c r="U752" s="338"/>
      <c r="V752" s="338"/>
      <c r="W752" s="338"/>
      <c r="X752" s="338"/>
      <c r="Y752" s="338"/>
      <c r="Z752" s="338"/>
      <c r="AA752" s="338"/>
    </row>
    <row r="753" ht="39.0" customHeight="1">
      <c r="A753" s="382"/>
      <c r="B753" s="382"/>
      <c r="C753" s="382"/>
      <c r="D753" s="382"/>
      <c r="E753" s="382"/>
      <c r="F753" s="382"/>
      <c r="G753" s="382"/>
      <c r="H753" s="382"/>
      <c r="I753" s="382"/>
      <c r="J753" s="382"/>
      <c r="K753" s="382"/>
      <c r="L753" s="382"/>
      <c r="M753" s="338"/>
      <c r="N753" s="338"/>
      <c r="O753" s="338"/>
      <c r="P753" s="338"/>
      <c r="Q753" s="338"/>
      <c r="R753" s="338"/>
      <c r="S753" s="338"/>
      <c r="T753" s="338"/>
      <c r="U753" s="338"/>
      <c r="V753" s="338"/>
      <c r="W753" s="338"/>
      <c r="X753" s="338"/>
      <c r="Y753" s="338"/>
      <c r="Z753" s="338"/>
      <c r="AA753" s="338"/>
    </row>
    <row r="754" ht="39.0" customHeight="1">
      <c r="A754" s="382"/>
      <c r="B754" s="382"/>
      <c r="C754" s="382"/>
      <c r="D754" s="382"/>
      <c r="E754" s="382"/>
      <c r="F754" s="382"/>
      <c r="G754" s="382"/>
      <c r="H754" s="382"/>
      <c r="I754" s="382"/>
      <c r="J754" s="382"/>
      <c r="K754" s="382"/>
      <c r="L754" s="382"/>
      <c r="M754" s="338"/>
      <c r="N754" s="338"/>
      <c r="O754" s="338"/>
      <c r="P754" s="338"/>
      <c r="Q754" s="338"/>
      <c r="R754" s="338"/>
      <c r="S754" s="338"/>
      <c r="T754" s="338"/>
      <c r="U754" s="338"/>
      <c r="V754" s="338"/>
      <c r="W754" s="338"/>
      <c r="X754" s="338"/>
      <c r="Y754" s="338"/>
      <c r="Z754" s="338"/>
      <c r="AA754" s="338"/>
    </row>
    <row r="755" ht="39.0" customHeight="1">
      <c r="A755" s="382"/>
      <c r="B755" s="382"/>
      <c r="C755" s="382"/>
      <c r="D755" s="382"/>
      <c r="E755" s="382"/>
      <c r="F755" s="382"/>
      <c r="G755" s="382"/>
      <c r="H755" s="382"/>
      <c r="I755" s="382"/>
      <c r="J755" s="382"/>
      <c r="K755" s="382"/>
      <c r="L755" s="382"/>
      <c r="M755" s="338"/>
      <c r="N755" s="338"/>
      <c r="O755" s="338"/>
      <c r="P755" s="338"/>
      <c r="Q755" s="338"/>
      <c r="R755" s="338"/>
      <c r="S755" s="338"/>
      <c r="T755" s="338"/>
      <c r="U755" s="338"/>
      <c r="V755" s="338"/>
      <c r="W755" s="338"/>
      <c r="X755" s="338"/>
      <c r="Y755" s="338"/>
      <c r="Z755" s="338"/>
      <c r="AA755" s="338"/>
    </row>
    <row r="756" ht="39.0" customHeight="1">
      <c r="A756" s="382"/>
      <c r="B756" s="382"/>
      <c r="C756" s="382"/>
      <c r="D756" s="382"/>
      <c r="E756" s="382"/>
      <c r="F756" s="382"/>
      <c r="G756" s="382"/>
      <c r="H756" s="382"/>
      <c r="I756" s="382"/>
      <c r="J756" s="382"/>
      <c r="K756" s="382"/>
      <c r="L756" s="382"/>
      <c r="M756" s="338"/>
      <c r="N756" s="338"/>
      <c r="O756" s="338"/>
      <c r="P756" s="338"/>
      <c r="Q756" s="338"/>
      <c r="R756" s="338"/>
      <c r="S756" s="338"/>
      <c r="T756" s="338"/>
      <c r="U756" s="338"/>
      <c r="V756" s="338"/>
      <c r="W756" s="338"/>
      <c r="X756" s="338"/>
      <c r="Y756" s="338"/>
      <c r="Z756" s="338"/>
      <c r="AA756" s="338"/>
    </row>
    <row r="757" ht="39.0" customHeight="1">
      <c r="A757" s="382"/>
      <c r="B757" s="382"/>
      <c r="C757" s="382"/>
      <c r="D757" s="382"/>
      <c r="E757" s="382"/>
      <c r="F757" s="382"/>
      <c r="G757" s="382"/>
      <c r="H757" s="382"/>
      <c r="I757" s="382"/>
      <c r="J757" s="382"/>
      <c r="K757" s="382"/>
      <c r="L757" s="382"/>
      <c r="M757" s="338"/>
      <c r="N757" s="338"/>
      <c r="O757" s="338"/>
      <c r="P757" s="338"/>
      <c r="Q757" s="338"/>
      <c r="R757" s="338"/>
      <c r="S757" s="338"/>
      <c r="T757" s="338"/>
      <c r="U757" s="338"/>
      <c r="V757" s="338"/>
      <c r="W757" s="338"/>
      <c r="X757" s="338"/>
      <c r="Y757" s="338"/>
      <c r="Z757" s="338"/>
      <c r="AA757" s="338"/>
    </row>
    <row r="758" ht="39.0" customHeight="1">
      <c r="A758" s="382"/>
      <c r="B758" s="382"/>
      <c r="C758" s="382"/>
      <c r="D758" s="382"/>
      <c r="E758" s="382"/>
      <c r="F758" s="382"/>
      <c r="G758" s="382"/>
      <c r="H758" s="382"/>
      <c r="I758" s="382"/>
      <c r="J758" s="382"/>
      <c r="K758" s="382"/>
      <c r="L758" s="382"/>
      <c r="M758" s="338"/>
      <c r="N758" s="338"/>
      <c r="O758" s="338"/>
      <c r="P758" s="338"/>
      <c r="Q758" s="338"/>
      <c r="R758" s="338"/>
      <c r="S758" s="338"/>
      <c r="T758" s="338"/>
      <c r="U758" s="338"/>
      <c r="V758" s="338"/>
      <c r="W758" s="338"/>
      <c r="X758" s="338"/>
      <c r="Y758" s="338"/>
      <c r="Z758" s="338"/>
      <c r="AA758" s="338"/>
    </row>
    <row r="759" ht="39.0" customHeight="1">
      <c r="A759" s="382"/>
      <c r="B759" s="382"/>
      <c r="C759" s="382"/>
      <c r="D759" s="382"/>
      <c r="E759" s="382"/>
      <c r="F759" s="382"/>
      <c r="G759" s="382"/>
      <c r="H759" s="382"/>
      <c r="I759" s="382"/>
      <c r="J759" s="382"/>
      <c r="K759" s="382"/>
      <c r="L759" s="382"/>
      <c r="M759" s="338"/>
      <c r="N759" s="338"/>
      <c r="O759" s="338"/>
      <c r="P759" s="338"/>
      <c r="Q759" s="338"/>
      <c r="R759" s="338"/>
      <c r="S759" s="338"/>
      <c r="T759" s="338"/>
      <c r="U759" s="338"/>
      <c r="V759" s="338"/>
      <c r="W759" s="338"/>
      <c r="X759" s="338"/>
      <c r="Y759" s="338"/>
      <c r="Z759" s="338"/>
      <c r="AA759" s="338"/>
    </row>
    <row r="760" ht="39.0" customHeight="1">
      <c r="A760" s="382"/>
      <c r="B760" s="382"/>
      <c r="C760" s="382"/>
      <c r="D760" s="382"/>
      <c r="E760" s="382"/>
      <c r="F760" s="382"/>
      <c r="G760" s="382"/>
      <c r="H760" s="382"/>
      <c r="I760" s="382"/>
      <c r="J760" s="382"/>
      <c r="K760" s="382"/>
      <c r="L760" s="382"/>
      <c r="M760" s="338"/>
      <c r="N760" s="338"/>
      <c r="O760" s="338"/>
      <c r="P760" s="338"/>
      <c r="Q760" s="338"/>
      <c r="R760" s="338"/>
      <c r="S760" s="338"/>
      <c r="T760" s="338"/>
      <c r="U760" s="338"/>
      <c r="V760" s="338"/>
      <c r="W760" s="338"/>
      <c r="X760" s="338"/>
      <c r="Y760" s="338"/>
      <c r="Z760" s="338"/>
      <c r="AA760" s="338"/>
    </row>
    <row r="761" ht="39.0" customHeight="1">
      <c r="A761" s="382"/>
      <c r="B761" s="382"/>
      <c r="C761" s="382"/>
      <c r="D761" s="382"/>
      <c r="E761" s="382"/>
      <c r="F761" s="382"/>
      <c r="G761" s="382"/>
      <c r="H761" s="382"/>
      <c r="I761" s="382"/>
      <c r="J761" s="382"/>
      <c r="K761" s="382"/>
      <c r="L761" s="382"/>
      <c r="M761" s="338"/>
      <c r="N761" s="338"/>
      <c r="O761" s="338"/>
      <c r="P761" s="338"/>
      <c r="Q761" s="338"/>
      <c r="R761" s="338"/>
      <c r="S761" s="338"/>
      <c r="T761" s="338"/>
      <c r="U761" s="338"/>
      <c r="V761" s="338"/>
      <c r="W761" s="338"/>
      <c r="X761" s="338"/>
      <c r="Y761" s="338"/>
      <c r="Z761" s="338"/>
      <c r="AA761" s="338"/>
    </row>
    <row r="762" ht="39.0" customHeight="1">
      <c r="A762" s="382"/>
      <c r="B762" s="382"/>
      <c r="C762" s="382"/>
      <c r="D762" s="382"/>
      <c r="E762" s="382"/>
      <c r="F762" s="382"/>
      <c r="G762" s="382"/>
      <c r="H762" s="382"/>
      <c r="I762" s="382"/>
      <c r="J762" s="382"/>
      <c r="K762" s="382"/>
      <c r="L762" s="382"/>
      <c r="M762" s="338"/>
      <c r="N762" s="338"/>
      <c r="O762" s="338"/>
      <c r="P762" s="338"/>
      <c r="Q762" s="338"/>
      <c r="R762" s="338"/>
      <c r="S762" s="338"/>
      <c r="T762" s="338"/>
      <c r="U762" s="338"/>
      <c r="V762" s="338"/>
      <c r="W762" s="338"/>
      <c r="X762" s="338"/>
      <c r="Y762" s="338"/>
      <c r="Z762" s="338"/>
      <c r="AA762" s="338"/>
    </row>
    <row r="763" ht="39.0" customHeight="1">
      <c r="A763" s="382"/>
      <c r="B763" s="382"/>
      <c r="C763" s="382"/>
      <c r="D763" s="382"/>
      <c r="E763" s="382"/>
      <c r="F763" s="382"/>
      <c r="G763" s="382"/>
      <c r="H763" s="382"/>
      <c r="I763" s="382"/>
      <c r="J763" s="382"/>
      <c r="K763" s="382"/>
      <c r="L763" s="382"/>
      <c r="M763" s="338"/>
      <c r="N763" s="338"/>
      <c r="O763" s="338"/>
      <c r="P763" s="338"/>
      <c r="Q763" s="338"/>
      <c r="R763" s="338"/>
      <c r="S763" s="338"/>
      <c r="T763" s="338"/>
      <c r="U763" s="338"/>
      <c r="V763" s="338"/>
      <c r="W763" s="338"/>
      <c r="X763" s="338"/>
      <c r="Y763" s="338"/>
      <c r="Z763" s="338"/>
      <c r="AA763" s="338"/>
    </row>
    <row r="764" ht="39.0" customHeight="1">
      <c r="A764" s="382"/>
      <c r="B764" s="382"/>
      <c r="C764" s="382"/>
      <c r="D764" s="382"/>
      <c r="E764" s="382"/>
      <c r="F764" s="382"/>
      <c r="G764" s="382"/>
      <c r="H764" s="382"/>
      <c r="I764" s="382"/>
      <c r="J764" s="382"/>
      <c r="K764" s="382"/>
      <c r="L764" s="382"/>
      <c r="M764" s="338"/>
      <c r="N764" s="338"/>
      <c r="O764" s="338"/>
      <c r="P764" s="338"/>
      <c r="Q764" s="338"/>
      <c r="R764" s="338"/>
      <c r="S764" s="338"/>
      <c r="T764" s="338"/>
      <c r="U764" s="338"/>
      <c r="V764" s="338"/>
      <c r="W764" s="338"/>
      <c r="X764" s="338"/>
      <c r="Y764" s="338"/>
      <c r="Z764" s="338"/>
      <c r="AA764" s="338"/>
    </row>
    <row r="765" ht="39.0" customHeight="1">
      <c r="A765" s="382"/>
      <c r="B765" s="382"/>
      <c r="C765" s="382"/>
      <c r="D765" s="382"/>
      <c r="E765" s="382"/>
      <c r="F765" s="382"/>
      <c r="G765" s="382"/>
      <c r="H765" s="382"/>
      <c r="I765" s="382"/>
      <c r="J765" s="382"/>
      <c r="K765" s="382"/>
      <c r="L765" s="382"/>
      <c r="M765" s="338"/>
      <c r="N765" s="338"/>
      <c r="O765" s="338"/>
      <c r="P765" s="338"/>
      <c r="Q765" s="338"/>
      <c r="R765" s="338"/>
      <c r="S765" s="338"/>
      <c r="T765" s="338"/>
      <c r="U765" s="338"/>
      <c r="V765" s="338"/>
      <c r="W765" s="338"/>
      <c r="X765" s="338"/>
      <c r="Y765" s="338"/>
      <c r="Z765" s="338"/>
      <c r="AA765" s="338"/>
    </row>
    <row r="766" ht="39.0" customHeight="1">
      <c r="A766" s="382"/>
      <c r="B766" s="382"/>
      <c r="C766" s="382"/>
      <c r="D766" s="382"/>
      <c r="E766" s="382"/>
      <c r="F766" s="382"/>
      <c r="G766" s="382"/>
      <c r="H766" s="382"/>
      <c r="I766" s="382"/>
      <c r="J766" s="382"/>
      <c r="K766" s="382"/>
      <c r="L766" s="382"/>
      <c r="M766" s="338"/>
      <c r="N766" s="338"/>
      <c r="O766" s="338"/>
      <c r="P766" s="338"/>
      <c r="Q766" s="338"/>
      <c r="R766" s="338"/>
      <c r="S766" s="338"/>
      <c r="T766" s="338"/>
      <c r="U766" s="338"/>
      <c r="V766" s="338"/>
      <c r="W766" s="338"/>
      <c r="X766" s="338"/>
      <c r="Y766" s="338"/>
      <c r="Z766" s="338"/>
      <c r="AA766" s="338"/>
    </row>
    <row r="767" ht="39.0" customHeight="1">
      <c r="A767" s="382"/>
      <c r="B767" s="382"/>
      <c r="C767" s="382"/>
      <c r="D767" s="382"/>
      <c r="E767" s="382"/>
      <c r="F767" s="382"/>
      <c r="G767" s="382"/>
      <c r="H767" s="382"/>
      <c r="I767" s="382"/>
      <c r="J767" s="382"/>
      <c r="K767" s="382"/>
      <c r="L767" s="382"/>
      <c r="M767" s="338"/>
      <c r="N767" s="338"/>
      <c r="O767" s="338"/>
      <c r="P767" s="338"/>
      <c r="Q767" s="338"/>
      <c r="R767" s="338"/>
      <c r="S767" s="338"/>
      <c r="T767" s="338"/>
      <c r="U767" s="338"/>
      <c r="V767" s="338"/>
      <c r="W767" s="338"/>
      <c r="X767" s="338"/>
      <c r="Y767" s="338"/>
      <c r="Z767" s="338"/>
      <c r="AA767" s="338"/>
    </row>
    <row r="768" ht="39.0" customHeight="1">
      <c r="A768" s="382"/>
      <c r="B768" s="382"/>
      <c r="C768" s="382"/>
      <c r="D768" s="382"/>
      <c r="E768" s="382"/>
      <c r="F768" s="382"/>
      <c r="G768" s="382"/>
      <c r="H768" s="382"/>
      <c r="I768" s="382"/>
      <c r="J768" s="382"/>
      <c r="K768" s="382"/>
      <c r="L768" s="382"/>
      <c r="M768" s="338"/>
      <c r="N768" s="338"/>
      <c r="O768" s="338"/>
      <c r="P768" s="338"/>
      <c r="Q768" s="338"/>
      <c r="R768" s="338"/>
      <c r="S768" s="338"/>
      <c r="T768" s="338"/>
      <c r="U768" s="338"/>
      <c r="V768" s="338"/>
      <c r="W768" s="338"/>
      <c r="X768" s="338"/>
      <c r="Y768" s="338"/>
      <c r="Z768" s="338"/>
      <c r="AA768" s="338"/>
    </row>
    <row r="769" ht="39.0" customHeight="1">
      <c r="A769" s="382"/>
      <c r="B769" s="382"/>
      <c r="C769" s="382"/>
      <c r="D769" s="382"/>
      <c r="E769" s="382"/>
      <c r="F769" s="382"/>
      <c r="G769" s="382"/>
      <c r="H769" s="382"/>
      <c r="I769" s="382"/>
      <c r="J769" s="382"/>
      <c r="K769" s="382"/>
      <c r="L769" s="382"/>
      <c r="M769" s="338"/>
      <c r="N769" s="338"/>
      <c r="O769" s="338"/>
      <c r="P769" s="338"/>
      <c r="Q769" s="338"/>
      <c r="R769" s="338"/>
      <c r="S769" s="338"/>
      <c r="T769" s="338"/>
      <c r="U769" s="338"/>
      <c r="V769" s="338"/>
      <c r="W769" s="338"/>
      <c r="X769" s="338"/>
      <c r="Y769" s="338"/>
      <c r="Z769" s="338"/>
      <c r="AA769" s="338"/>
    </row>
    <row r="770" ht="39.0" customHeight="1">
      <c r="A770" s="382"/>
      <c r="B770" s="382"/>
      <c r="C770" s="382"/>
      <c r="D770" s="382"/>
      <c r="E770" s="382"/>
      <c r="F770" s="382"/>
      <c r="G770" s="382"/>
      <c r="H770" s="382"/>
      <c r="I770" s="382"/>
      <c r="J770" s="382"/>
      <c r="K770" s="382"/>
      <c r="L770" s="382"/>
      <c r="M770" s="338"/>
      <c r="N770" s="338"/>
      <c r="O770" s="338"/>
      <c r="P770" s="338"/>
      <c r="Q770" s="338"/>
      <c r="R770" s="338"/>
      <c r="S770" s="338"/>
      <c r="T770" s="338"/>
      <c r="U770" s="338"/>
      <c r="V770" s="338"/>
      <c r="W770" s="338"/>
      <c r="X770" s="338"/>
      <c r="Y770" s="338"/>
      <c r="Z770" s="338"/>
      <c r="AA770" s="338"/>
    </row>
    <row r="771" ht="39.0" customHeight="1">
      <c r="A771" s="382"/>
      <c r="B771" s="382"/>
      <c r="C771" s="382"/>
      <c r="D771" s="382"/>
      <c r="E771" s="382"/>
      <c r="F771" s="382"/>
      <c r="G771" s="382"/>
      <c r="H771" s="382"/>
      <c r="I771" s="382"/>
      <c r="J771" s="382"/>
      <c r="K771" s="382"/>
      <c r="L771" s="382"/>
      <c r="M771" s="338"/>
      <c r="N771" s="338"/>
      <c r="O771" s="338"/>
      <c r="P771" s="338"/>
      <c r="Q771" s="338"/>
      <c r="R771" s="338"/>
      <c r="S771" s="338"/>
      <c r="T771" s="338"/>
      <c r="U771" s="338"/>
      <c r="V771" s="338"/>
      <c r="W771" s="338"/>
      <c r="X771" s="338"/>
      <c r="Y771" s="338"/>
      <c r="Z771" s="338"/>
      <c r="AA771" s="338"/>
    </row>
    <row r="772" ht="39.0" customHeight="1">
      <c r="A772" s="382"/>
      <c r="B772" s="382"/>
      <c r="C772" s="382"/>
      <c r="D772" s="382"/>
      <c r="E772" s="382"/>
      <c r="F772" s="382"/>
      <c r="G772" s="382"/>
      <c r="H772" s="382"/>
      <c r="I772" s="382"/>
      <c r="J772" s="382"/>
      <c r="K772" s="382"/>
      <c r="L772" s="382"/>
      <c r="M772" s="338"/>
      <c r="N772" s="338"/>
      <c r="O772" s="338"/>
      <c r="P772" s="338"/>
      <c r="Q772" s="338"/>
      <c r="R772" s="338"/>
      <c r="S772" s="338"/>
      <c r="T772" s="338"/>
      <c r="U772" s="338"/>
      <c r="V772" s="338"/>
      <c r="W772" s="338"/>
      <c r="X772" s="338"/>
      <c r="Y772" s="338"/>
      <c r="Z772" s="338"/>
      <c r="AA772" s="338"/>
    </row>
    <row r="773" ht="39.0" customHeight="1">
      <c r="A773" s="382"/>
      <c r="B773" s="382"/>
      <c r="C773" s="382"/>
      <c r="D773" s="382"/>
      <c r="E773" s="382"/>
      <c r="F773" s="382"/>
      <c r="G773" s="382"/>
      <c r="H773" s="382"/>
      <c r="I773" s="382"/>
      <c r="J773" s="382"/>
      <c r="K773" s="382"/>
      <c r="L773" s="382"/>
      <c r="M773" s="338"/>
      <c r="N773" s="338"/>
      <c r="O773" s="338"/>
      <c r="P773" s="338"/>
      <c r="Q773" s="338"/>
      <c r="R773" s="338"/>
      <c r="S773" s="338"/>
      <c r="T773" s="338"/>
      <c r="U773" s="338"/>
      <c r="V773" s="338"/>
      <c r="W773" s="338"/>
      <c r="X773" s="338"/>
      <c r="Y773" s="338"/>
      <c r="Z773" s="338"/>
      <c r="AA773" s="338"/>
    </row>
    <row r="774" ht="39.0" customHeight="1">
      <c r="A774" s="382"/>
      <c r="B774" s="382"/>
      <c r="C774" s="382"/>
      <c r="D774" s="382"/>
      <c r="E774" s="382"/>
      <c r="F774" s="382"/>
      <c r="G774" s="382"/>
      <c r="H774" s="382"/>
      <c r="I774" s="382"/>
      <c r="J774" s="382"/>
      <c r="K774" s="382"/>
      <c r="L774" s="382"/>
      <c r="M774" s="338"/>
      <c r="N774" s="338"/>
      <c r="O774" s="338"/>
      <c r="P774" s="338"/>
      <c r="Q774" s="338"/>
      <c r="R774" s="338"/>
      <c r="S774" s="338"/>
      <c r="T774" s="338"/>
      <c r="U774" s="338"/>
      <c r="V774" s="338"/>
      <c r="W774" s="338"/>
      <c r="X774" s="338"/>
      <c r="Y774" s="338"/>
      <c r="Z774" s="338"/>
      <c r="AA774" s="338"/>
    </row>
    <row r="775" ht="39.0" customHeight="1">
      <c r="A775" s="382"/>
      <c r="B775" s="382"/>
      <c r="C775" s="382"/>
      <c r="D775" s="382"/>
      <c r="E775" s="382"/>
      <c r="F775" s="382"/>
      <c r="G775" s="382"/>
      <c r="H775" s="382"/>
      <c r="I775" s="382"/>
      <c r="J775" s="382"/>
      <c r="K775" s="382"/>
      <c r="L775" s="382"/>
      <c r="M775" s="338"/>
      <c r="N775" s="338"/>
      <c r="O775" s="338"/>
      <c r="P775" s="338"/>
      <c r="Q775" s="338"/>
      <c r="R775" s="338"/>
      <c r="S775" s="338"/>
      <c r="T775" s="338"/>
      <c r="U775" s="338"/>
      <c r="V775" s="338"/>
      <c r="W775" s="338"/>
      <c r="X775" s="338"/>
      <c r="Y775" s="338"/>
      <c r="Z775" s="338"/>
      <c r="AA775" s="338"/>
    </row>
    <row r="776" ht="39.0" customHeight="1">
      <c r="A776" s="382"/>
      <c r="B776" s="382"/>
      <c r="C776" s="382"/>
      <c r="D776" s="382"/>
      <c r="E776" s="382"/>
      <c r="F776" s="382"/>
      <c r="G776" s="382"/>
      <c r="H776" s="382"/>
      <c r="I776" s="382"/>
      <c r="J776" s="382"/>
      <c r="K776" s="382"/>
      <c r="L776" s="382"/>
      <c r="M776" s="338"/>
      <c r="N776" s="338"/>
      <c r="O776" s="338"/>
      <c r="P776" s="338"/>
      <c r="Q776" s="338"/>
      <c r="R776" s="338"/>
      <c r="S776" s="338"/>
      <c r="T776" s="338"/>
      <c r="U776" s="338"/>
      <c r="V776" s="338"/>
      <c r="W776" s="338"/>
      <c r="X776" s="338"/>
      <c r="Y776" s="338"/>
      <c r="Z776" s="338"/>
      <c r="AA776" s="338"/>
    </row>
    <row r="777" ht="39.0" customHeight="1">
      <c r="A777" s="382"/>
      <c r="B777" s="382"/>
      <c r="C777" s="382"/>
      <c r="D777" s="382"/>
      <c r="E777" s="382"/>
      <c r="F777" s="382"/>
      <c r="G777" s="382"/>
      <c r="H777" s="382"/>
      <c r="I777" s="382"/>
      <c r="J777" s="382"/>
      <c r="K777" s="382"/>
      <c r="L777" s="382"/>
      <c r="M777" s="338"/>
      <c r="N777" s="338"/>
      <c r="O777" s="338"/>
      <c r="P777" s="338"/>
      <c r="Q777" s="338"/>
      <c r="R777" s="338"/>
      <c r="S777" s="338"/>
      <c r="T777" s="338"/>
      <c r="U777" s="338"/>
      <c r="V777" s="338"/>
      <c r="W777" s="338"/>
      <c r="X777" s="338"/>
      <c r="Y777" s="338"/>
      <c r="Z777" s="338"/>
      <c r="AA777" s="338"/>
    </row>
    <row r="778" ht="39.0" customHeight="1">
      <c r="A778" s="382"/>
      <c r="B778" s="382"/>
      <c r="C778" s="382"/>
      <c r="D778" s="382"/>
      <c r="E778" s="382"/>
      <c r="F778" s="382"/>
      <c r="G778" s="382"/>
      <c r="H778" s="382"/>
      <c r="I778" s="382"/>
      <c r="J778" s="382"/>
      <c r="K778" s="382"/>
      <c r="L778" s="382"/>
      <c r="M778" s="338"/>
      <c r="N778" s="338"/>
      <c r="O778" s="338"/>
      <c r="P778" s="338"/>
      <c r="Q778" s="338"/>
      <c r="R778" s="338"/>
      <c r="S778" s="338"/>
      <c r="T778" s="338"/>
      <c r="U778" s="338"/>
      <c r="V778" s="338"/>
      <c r="W778" s="338"/>
      <c r="X778" s="338"/>
      <c r="Y778" s="338"/>
      <c r="Z778" s="338"/>
      <c r="AA778" s="338"/>
    </row>
    <row r="779" ht="39.0" customHeight="1">
      <c r="A779" s="382"/>
      <c r="B779" s="382"/>
      <c r="C779" s="382"/>
      <c r="D779" s="382"/>
      <c r="E779" s="382"/>
      <c r="F779" s="382"/>
      <c r="G779" s="382"/>
      <c r="H779" s="382"/>
      <c r="I779" s="382"/>
      <c r="J779" s="382"/>
      <c r="K779" s="382"/>
      <c r="L779" s="382"/>
      <c r="M779" s="338"/>
      <c r="N779" s="338"/>
      <c r="O779" s="338"/>
      <c r="P779" s="338"/>
      <c r="Q779" s="338"/>
      <c r="R779" s="338"/>
      <c r="S779" s="338"/>
      <c r="T779" s="338"/>
      <c r="U779" s="338"/>
      <c r="V779" s="338"/>
      <c r="W779" s="338"/>
      <c r="X779" s="338"/>
      <c r="Y779" s="338"/>
      <c r="Z779" s="338"/>
      <c r="AA779" s="338"/>
    </row>
    <row r="780" ht="39.0" customHeight="1">
      <c r="A780" s="382"/>
      <c r="B780" s="382"/>
      <c r="C780" s="382"/>
      <c r="D780" s="382"/>
      <c r="E780" s="382"/>
      <c r="F780" s="382"/>
      <c r="G780" s="382"/>
      <c r="H780" s="382"/>
      <c r="I780" s="382"/>
      <c r="J780" s="382"/>
      <c r="K780" s="382"/>
      <c r="L780" s="382"/>
      <c r="M780" s="338"/>
      <c r="N780" s="338"/>
      <c r="O780" s="338"/>
      <c r="P780" s="338"/>
      <c r="Q780" s="338"/>
      <c r="R780" s="338"/>
      <c r="S780" s="338"/>
      <c r="T780" s="338"/>
      <c r="U780" s="338"/>
      <c r="V780" s="338"/>
      <c r="W780" s="338"/>
      <c r="X780" s="338"/>
      <c r="Y780" s="338"/>
      <c r="Z780" s="338"/>
      <c r="AA780" s="338"/>
    </row>
    <row r="781" ht="39.0" customHeight="1">
      <c r="A781" s="382"/>
      <c r="B781" s="382"/>
      <c r="C781" s="382"/>
      <c r="D781" s="382"/>
      <c r="E781" s="382"/>
      <c r="F781" s="382"/>
      <c r="G781" s="382"/>
      <c r="H781" s="382"/>
      <c r="I781" s="382"/>
      <c r="J781" s="382"/>
      <c r="K781" s="382"/>
      <c r="L781" s="382"/>
      <c r="M781" s="338"/>
      <c r="N781" s="338"/>
      <c r="O781" s="338"/>
      <c r="P781" s="338"/>
      <c r="Q781" s="338"/>
      <c r="R781" s="338"/>
      <c r="S781" s="338"/>
      <c r="T781" s="338"/>
      <c r="U781" s="338"/>
      <c r="V781" s="338"/>
      <c r="W781" s="338"/>
      <c r="X781" s="338"/>
      <c r="Y781" s="338"/>
      <c r="Z781" s="338"/>
      <c r="AA781" s="338"/>
    </row>
    <row r="782" ht="39.0" customHeight="1">
      <c r="A782" s="382"/>
      <c r="B782" s="382"/>
      <c r="C782" s="382"/>
      <c r="D782" s="382"/>
      <c r="E782" s="382"/>
      <c r="F782" s="382"/>
      <c r="G782" s="382"/>
      <c r="H782" s="382"/>
      <c r="I782" s="382"/>
      <c r="J782" s="382"/>
      <c r="K782" s="382"/>
      <c r="L782" s="382"/>
      <c r="M782" s="338"/>
      <c r="N782" s="338"/>
      <c r="O782" s="338"/>
      <c r="P782" s="338"/>
      <c r="Q782" s="338"/>
      <c r="R782" s="338"/>
      <c r="S782" s="338"/>
      <c r="T782" s="338"/>
      <c r="U782" s="338"/>
      <c r="V782" s="338"/>
      <c r="W782" s="338"/>
      <c r="X782" s="338"/>
      <c r="Y782" s="338"/>
      <c r="Z782" s="338"/>
      <c r="AA782" s="338"/>
    </row>
    <row r="783" ht="39.0" customHeight="1">
      <c r="A783" s="382"/>
      <c r="B783" s="382"/>
      <c r="C783" s="382"/>
      <c r="D783" s="382"/>
      <c r="E783" s="382"/>
      <c r="F783" s="382"/>
      <c r="G783" s="382"/>
      <c r="H783" s="382"/>
      <c r="I783" s="382"/>
      <c r="J783" s="382"/>
      <c r="K783" s="382"/>
      <c r="L783" s="382"/>
      <c r="M783" s="338"/>
      <c r="N783" s="338"/>
      <c r="O783" s="338"/>
      <c r="P783" s="338"/>
      <c r="Q783" s="338"/>
      <c r="R783" s="338"/>
      <c r="S783" s="338"/>
      <c r="T783" s="338"/>
      <c r="U783" s="338"/>
      <c r="V783" s="338"/>
      <c r="W783" s="338"/>
      <c r="X783" s="338"/>
      <c r="Y783" s="338"/>
      <c r="Z783" s="338"/>
      <c r="AA783" s="338"/>
    </row>
    <row r="784" ht="39.0" customHeight="1">
      <c r="A784" s="382"/>
      <c r="B784" s="382"/>
      <c r="C784" s="382"/>
      <c r="D784" s="382"/>
      <c r="E784" s="382"/>
      <c r="F784" s="382"/>
      <c r="G784" s="382"/>
      <c r="H784" s="382"/>
      <c r="I784" s="382"/>
      <c r="J784" s="382"/>
      <c r="K784" s="382"/>
      <c r="L784" s="382"/>
      <c r="M784" s="338"/>
      <c r="N784" s="338"/>
      <c r="O784" s="338"/>
      <c r="P784" s="338"/>
      <c r="Q784" s="338"/>
      <c r="R784" s="338"/>
      <c r="S784" s="338"/>
      <c r="T784" s="338"/>
      <c r="U784" s="338"/>
      <c r="V784" s="338"/>
      <c r="W784" s="338"/>
      <c r="X784" s="338"/>
      <c r="Y784" s="338"/>
      <c r="Z784" s="338"/>
      <c r="AA784" s="338"/>
    </row>
    <row r="785" ht="39.0" customHeight="1">
      <c r="A785" s="382"/>
      <c r="B785" s="382"/>
      <c r="C785" s="382"/>
      <c r="D785" s="382"/>
      <c r="E785" s="382"/>
      <c r="F785" s="382"/>
      <c r="G785" s="382"/>
      <c r="H785" s="382"/>
      <c r="I785" s="382"/>
      <c r="J785" s="382"/>
      <c r="K785" s="382"/>
      <c r="L785" s="382"/>
      <c r="M785" s="338"/>
      <c r="N785" s="338"/>
      <c r="O785" s="338"/>
      <c r="P785" s="338"/>
      <c r="Q785" s="338"/>
      <c r="R785" s="338"/>
      <c r="S785" s="338"/>
      <c r="T785" s="338"/>
      <c r="U785" s="338"/>
      <c r="V785" s="338"/>
      <c r="W785" s="338"/>
      <c r="X785" s="338"/>
      <c r="Y785" s="338"/>
      <c r="Z785" s="338"/>
      <c r="AA785" s="338"/>
    </row>
    <row r="786" ht="39.0" customHeight="1">
      <c r="A786" s="382"/>
      <c r="B786" s="382"/>
      <c r="C786" s="382"/>
      <c r="D786" s="382"/>
      <c r="E786" s="382"/>
      <c r="F786" s="382"/>
      <c r="G786" s="382"/>
      <c r="H786" s="382"/>
      <c r="I786" s="382"/>
      <c r="J786" s="382"/>
      <c r="K786" s="382"/>
      <c r="L786" s="382"/>
      <c r="M786" s="338"/>
      <c r="N786" s="338"/>
      <c r="O786" s="338"/>
      <c r="P786" s="338"/>
      <c r="Q786" s="338"/>
      <c r="R786" s="338"/>
      <c r="S786" s="338"/>
      <c r="T786" s="338"/>
      <c r="U786" s="338"/>
      <c r="V786" s="338"/>
      <c r="W786" s="338"/>
      <c r="X786" s="338"/>
      <c r="Y786" s="338"/>
      <c r="Z786" s="338"/>
      <c r="AA786" s="338"/>
    </row>
    <row r="787" ht="39.0" customHeight="1">
      <c r="A787" s="382"/>
      <c r="B787" s="382"/>
      <c r="C787" s="382"/>
      <c r="D787" s="382"/>
      <c r="E787" s="382"/>
      <c r="F787" s="382"/>
      <c r="G787" s="382"/>
      <c r="H787" s="382"/>
      <c r="I787" s="382"/>
      <c r="J787" s="382"/>
      <c r="K787" s="382"/>
      <c r="L787" s="382"/>
      <c r="M787" s="338"/>
      <c r="N787" s="338"/>
      <c r="O787" s="338"/>
      <c r="P787" s="338"/>
      <c r="Q787" s="338"/>
      <c r="R787" s="338"/>
      <c r="S787" s="338"/>
      <c r="T787" s="338"/>
      <c r="U787" s="338"/>
      <c r="V787" s="338"/>
      <c r="W787" s="338"/>
      <c r="X787" s="338"/>
      <c r="Y787" s="338"/>
      <c r="Z787" s="338"/>
      <c r="AA787" s="338"/>
    </row>
    <row r="788" ht="39.0" customHeight="1">
      <c r="A788" s="382"/>
      <c r="B788" s="382"/>
      <c r="C788" s="382"/>
      <c r="D788" s="382"/>
      <c r="E788" s="382"/>
      <c r="F788" s="382"/>
      <c r="G788" s="382"/>
      <c r="H788" s="382"/>
      <c r="I788" s="382"/>
      <c r="J788" s="382"/>
      <c r="K788" s="382"/>
      <c r="L788" s="382"/>
      <c r="M788" s="338"/>
      <c r="N788" s="338"/>
      <c r="O788" s="338"/>
      <c r="P788" s="338"/>
      <c r="Q788" s="338"/>
      <c r="R788" s="338"/>
      <c r="S788" s="338"/>
      <c r="T788" s="338"/>
      <c r="U788" s="338"/>
      <c r="V788" s="338"/>
      <c r="W788" s="338"/>
      <c r="X788" s="338"/>
      <c r="Y788" s="338"/>
      <c r="Z788" s="338"/>
      <c r="AA788" s="338"/>
    </row>
    <row r="789" ht="39.0" customHeight="1">
      <c r="A789" s="382"/>
      <c r="B789" s="382"/>
      <c r="C789" s="382"/>
      <c r="D789" s="382"/>
      <c r="E789" s="382"/>
      <c r="F789" s="382"/>
      <c r="G789" s="382"/>
      <c r="H789" s="382"/>
      <c r="I789" s="382"/>
      <c r="J789" s="382"/>
      <c r="K789" s="382"/>
      <c r="L789" s="382"/>
      <c r="M789" s="338"/>
      <c r="N789" s="338"/>
      <c r="O789" s="338"/>
      <c r="P789" s="338"/>
      <c r="Q789" s="338"/>
      <c r="R789" s="338"/>
      <c r="S789" s="338"/>
      <c r="T789" s="338"/>
      <c r="U789" s="338"/>
      <c r="V789" s="338"/>
      <c r="W789" s="338"/>
      <c r="X789" s="338"/>
      <c r="Y789" s="338"/>
      <c r="Z789" s="338"/>
      <c r="AA789" s="338"/>
    </row>
    <row r="790" ht="39.0" customHeight="1">
      <c r="A790" s="382"/>
      <c r="B790" s="382"/>
      <c r="C790" s="382"/>
      <c r="D790" s="382"/>
      <c r="E790" s="382"/>
      <c r="F790" s="382"/>
      <c r="G790" s="382"/>
      <c r="H790" s="382"/>
      <c r="I790" s="382"/>
      <c r="J790" s="382"/>
      <c r="K790" s="382"/>
      <c r="L790" s="382"/>
      <c r="M790" s="338"/>
      <c r="N790" s="338"/>
      <c r="O790" s="338"/>
      <c r="P790" s="338"/>
      <c r="Q790" s="338"/>
      <c r="R790" s="338"/>
      <c r="S790" s="338"/>
      <c r="T790" s="338"/>
      <c r="U790" s="338"/>
      <c r="V790" s="338"/>
      <c r="W790" s="338"/>
      <c r="X790" s="338"/>
      <c r="Y790" s="338"/>
      <c r="Z790" s="338"/>
      <c r="AA790" s="338"/>
    </row>
    <row r="791" ht="39.0" customHeight="1">
      <c r="A791" s="382"/>
      <c r="B791" s="382"/>
      <c r="C791" s="382"/>
      <c r="D791" s="382"/>
      <c r="E791" s="382"/>
      <c r="F791" s="382"/>
      <c r="G791" s="382"/>
      <c r="H791" s="382"/>
      <c r="I791" s="382"/>
      <c r="J791" s="382"/>
      <c r="K791" s="382"/>
      <c r="L791" s="382"/>
      <c r="M791" s="338"/>
      <c r="N791" s="338"/>
      <c r="O791" s="338"/>
      <c r="P791" s="338"/>
      <c r="Q791" s="338"/>
      <c r="R791" s="338"/>
      <c r="S791" s="338"/>
      <c r="T791" s="338"/>
      <c r="U791" s="338"/>
      <c r="V791" s="338"/>
      <c r="W791" s="338"/>
      <c r="X791" s="338"/>
      <c r="Y791" s="338"/>
      <c r="Z791" s="338"/>
      <c r="AA791" s="338"/>
    </row>
    <row r="792" ht="39.0" customHeight="1">
      <c r="A792" s="382"/>
      <c r="B792" s="382"/>
      <c r="C792" s="382"/>
      <c r="D792" s="382"/>
      <c r="E792" s="382"/>
      <c r="F792" s="382"/>
      <c r="G792" s="382"/>
      <c r="H792" s="382"/>
      <c r="I792" s="382"/>
      <c r="J792" s="382"/>
      <c r="K792" s="382"/>
      <c r="L792" s="382"/>
      <c r="M792" s="338"/>
      <c r="N792" s="338"/>
      <c r="O792" s="338"/>
      <c r="P792" s="338"/>
      <c r="Q792" s="338"/>
      <c r="R792" s="338"/>
      <c r="S792" s="338"/>
      <c r="T792" s="338"/>
      <c r="U792" s="338"/>
      <c r="V792" s="338"/>
      <c r="W792" s="338"/>
      <c r="X792" s="338"/>
      <c r="Y792" s="338"/>
      <c r="Z792" s="338"/>
      <c r="AA792" s="338"/>
    </row>
    <row r="793" ht="39.0" customHeight="1">
      <c r="A793" s="382"/>
      <c r="B793" s="382"/>
      <c r="C793" s="382"/>
      <c r="D793" s="382"/>
      <c r="E793" s="382"/>
      <c r="F793" s="382"/>
      <c r="G793" s="382"/>
      <c r="H793" s="382"/>
      <c r="I793" s="382"/>
      <c r="J793" s="382"/>
      <c r="K793" s="382"/>
      <c r="L793" s="382"/>
      <c r="M793" s="338"/>
      <c r="N793" s="338"/>
      <c r="O793" s="338"/>
      <c r="P793" s="338"/>
      <c r="Q793" s="338"/>
      <c r="R793" s="338"/>
      <c r="S793" s="338"/>
      <c r="T793" s="338"/>
      <c r="U793" s="338"/>
      <c r="V793" s="338"/>
      <c r="W793" s="338"/>
      <c r="X793" s="338"/>
      <c r="Y793" s="338"/>
      <c r="Z793" s="338"/>
      <c r="AA793" s="338"/>
    </row>
    <row r="794" ht="39.0" customHeight="1">
      <c r="A794" s="382"/>
      <c r="B794" s="382"/>
      <c r="C794" s="382"/>
      <c r="D794" s="382"/>
      <c r="E794" s="382"/>
      <c r="F794" s="382"/>
      <c r="G794" s="382"/>
      <c r="H794" s="382"/>
      <c r="I794" s="382"/>
      <c r="J794" s="382"/>
      <c r="K794" s="382"/>
      <c r="L794" s="382"/>
      <c r="M794" s="338"/>
      <c r="N794" s="338"/>
      <c r="O794" s="338"/>
      <c r="P794" s="338"/>
      <c r="Q794" s="338"/>
      <c r="R794" s="338"/>
      <c r="S794" s="338"/>
      <c r="T794" s="338"/>
      <c r="U794" s="338"/>
      <c r="V794" s="338"/>
      <c r="W794" s="338"/>
      <c r="X794" s="338"/>
      <c r="Y794" s="338"/>
      <c r="Z794" s="338"/>
      <c r="AA794" s="338"/>
    </row>
    <row r="795" ht="39.0" customHeight="1">
      <c r="A795" s="382"/>
      <c r="B795" s="382"/>
      <c r="C795" s="382"/>
      <c r="D795" s="382"/>
      <c r="E795" s="382"/>
      <c r="F795" s="382"/>
      <c r="G795" s="382"/>
      <c r="H795" s="382"/>
      <c r="I795" s="382"/>
      <c r="J795" s="382"/>
      <c r="K795" s="382"/>
      <c r="L795" s="382"/>
      <c r="M795" s="338"/>
      <c r="N795" s="338"/>
      <c r="O795" s="338"/>
      <c r="P795" s="338"/>
      <c r="Q795" s="338"/>
      <c r="R795" s="338"/>
      <c r="S795" s="338"/>
      <c r="T795" s="338"/>
      <c r="U795" s="338"/>
      <c r="V795" s="338"/>
      <c r="W795" s="338"/>
      <c r="X795" s="338"/>
      <c r="Y795" s="338"/>
      <c r="Z795" s="338"/>
      <c r="AA795" s="338"/>
    </row>
    <row r="796" ht="39.0" customHeight="1">
      <c r="A796" s="382"/>
      <c r="B796" s="382"/>
      <c r="C796" s="382"/>
      <c r="D796" s="382"/>
      <c r="E796" s="382"/>
      <c r="F796" s="382"/>
      <c r="G796" s="382"/>
      <c r="H796" s="382"/>
      <c r="I796" s="382"/>
      <c r="J796" s="382"/>
      <c r="K796" s="382"/>
      <c r="L796" s="382"/>
      <c r="M796" s="338"/>
      <c r="N796" s="338"/>
      <c r="O796" s="338"/>
      <c r="P796" s="338"/>
      <c r="Q796" s="338"/>
      <c r="R796" s="338"/>
      <c r="S796" s="338"/>
      <c r="T796" s="338"/>
      <c r="U796" s="338"/>
      <c r="V796" s="338"/>
      <c r="W796" s="338"/>
      <c r="X796" s="338"/>
      <c r="Y796" s="338"/>
      <c r="Z796" s="338"/>
      <c r="AA796" s="338"/>
    </row>
    <row r="797" ht="39.0" customHeight="1">
      <c r="A797" s="382"/>
      <c r="B797" s="382"/>
      <c r="C797" s="382"/>
      <c r="D797" s="382"/>
      <c r="E797" s="382"/>
      <c r="F797" s="382"/>
      <c r="G797" s="382"/>
      <c r="H797" s="382"/>
      <c r="I797" s="382"/>
      <c r="J797" s="382"/>
      <c r="K797" s="382"/>
      <c r="L797" s="382"/>
      <c r="M797" s="338"/>
      <c r="N797" s="338"/>
      <c r="O797" s="338"/>
      <c r="P797" s="338"/>
      <c r="Q797" s="338"/>
      <c r="R797" s="338"/>
      <c r="S797" s="338"/>
      <c r="T797" s="338"/>
      <c r="U797" s="338"/>
      <c r="V797" s="338"/>
      <c r="W797" s="338"/>
      <c r="X797" s="338"/>
      <c r="Y797" s="338"/>
      <c r="Z797" s="338"/>
      <c r="AA797" s="338"/>
    </row>
    <row r="798" ht="39.0" customHeight="1">
      <c r="A798" s="382"/>
      <c r="B798" s="382"/>
      <c r="C798" s="382"/>
      <c r="D798" s="382"/>
      <c r="E798" s="382"/>
      <c r="F798" s="382"/>
      <c r="G798" s="382"/>
      <c r="H798" s="382"/>
      <c r="I798" s="382"/>
      <c r="J798" s="382"/>
      <c r="K798" s="382"/>
      <c r="L798" s="382"/>
      <c r="M798" s="338"/>
      <c r="N798" s="338"/>
      <c r="O798" s="338"/>
      <c r="P798" s="338"/>
      <c r="Q798" s="338"/>
      <c r="R798" s="338"/>
      <c r="S798" s="338"/>
      <c r="T798" s="338"/>
      <c r="U798" s="338"/>
      <c r="V798" s="338"/>
      <c r="W798" s="338"/>
      <c r="X798" s="338"/>
      <c r="Y798" s="338"/>
      <c r="Z798" s="338"/>
      <c r="AA798" s="338"/>
    </row>
    <row r="799" ht="39.0" customHeight="1">
      <c r="A799" s="382"/>
      <c r="B799" s="382"/>
      <c r="C799" s="382"/>
      <c r="D799" s="382"/>
      <c r="E799" s="382"/>
      <c r="F799" s="382"/>
      <c r="G799" s="382"/>
      <c r="H799" s="382"/>
      <c r="I799" s="382"/>
      <c r="J799" s="382"/>
      <c r="K799" s="382"/>
      <c r="L799" s="382"/>
      <c r="M799" s="338"/>
      <c r="N799" s="338"/>
      <c r="O799" s="338"/>
      <c r="P799" s="338"/>
      <c r="Q799" s="338"/>
      <c r="R799" s="338"/>
      <c r="S799" s="338"/>
      <c r="T799" s="338"/>
      <c r="U799" s="338"/>
      <c r="V799" s="338"/>
      <c r="W799" s="338"/>
      <c r="X799" s="338"/>
      <c r="Y799" s="338"/>
      <c r="Z799" s="338"/>
      <c r="AA799" s="338"/>
    </row>
    <row r="800" ht="39.0" customHeight="1">
      <c r="A800" s="382"/>
      <c r="B800" s="382"/>
      <c r="C800" s="382"/>
      <c r="D800" s="382"/>
      <c r="E800" s="382"/>
      <c r="F800" s="382"/>
      <c r="G800" s="382"/>
      <c r="H800" s="382"/>
      <c r="I800" s="382"/>
      <c r="J800" s="382"/>
      <c r="K800" s="382"/>
      <c r="L800" s="382"/>
      <c r="M800" s="338"/>
      <c r="N800" s="338"/>
      <c r="O800" s="338"/>
      <c r="P800" s="338"/>
      <c r="Q800" s="338"/>
      <c r="R800" s="338"/>
      <c r="S800" s="338"/>
      <c r="T800" s="338"/>
      <c r="U800" s="338"/>
      <c r="V800" s="338"/>
      <c r="W800" s="338"/>
      <c r="X800" s="338"/>
      <c r="Y800" s="338"/>
      <c r="Z800" s="338"/>
      <c r="AA800" s="338"/>
    </row>
    <row r="801" ht="39.0" customHeight="1">
      <c r="A801" s="382"/>
      <c r="B801" s="382"/>
      <c r="C801" s="382"/>
      <c r="D801" s="382"/>
      <c r="E801" s="382"/>
      <c r="F801" s="382"/>
      <c r="G801" s="382"/>
      <c r="H801" s="382"/>
      <c r="I801" s="382"/>
      <c r="J801" s="382"/>
      <c r="K801" s="382"/>
      <c r="L801" s="382"/>
      <c r="M801" s="338"/>
      <c r="N801" s="338"/>
      <c r="O801" s="338"/>
      <c r="P801" s="338"/>
      <c r="Q801" s="338"/>
      <c r="R801" s="338"/>
      <c r="S801" s="338"/>
      <c r="T801" s="338"/>
      <c r="U801" s="338"/>
      <c r="V801" s="338"/>
      <c r="W801" s="338"/>
      <c r="X801" s="338"/>
      <c r="Y801" s="338"/>
      <c r="Z801" s="338"/>
      <c r="AA801" s="338"/>
    </row>
    <row r="802" ht="39.0" customHeight="1">
      <c r="A802" s="382"/>
      <c r="B802" s="382"/>
      <c r="C802" s="382"/>
      <c r="D802" s="382"/>
      <c r="E802" s="382"/>
      <c r="F802" s="382"/>
      <c r="G802" s="382"/>
      <c r="H802" s="382"/>
      <c r="I802" s="382"/>
      <c r="J802" s="382"/>
      <c r="K802" s="382"/>
      <c r="L802" s="382"/>
      <c r="M802" s="338"/>
      <c r="N802" s="338"/>
      <c r="O802" s="338"/>
      <c r="P802" s="338"/>
      <c r="Q802" s="338"/>
      <c r="R802" s="338"/>
      <c r="S802" s="338"/>
      <c r="T802" s="338"/>
      <c r="U802" s="338"/>
      <c r="V802" s="338"/>
      <c r="W802" s="338"/>
      <c r="X802" s="338"/>
      <c r="Y802" s="338"/>
      <c r="Z802" s="338"/>
      <c r="AA802" s="338"/>
    </row>
    <row r="803" ht="39.0" customHeight="1">
      <c r="A803" s="382"/>
      <c r="B803" s="382"/>
      <c r="C803" s="382"/>
      <c r="D803" s="382"/>
      <c r="E803" s="382"/>
      <c r="F803" s="382"/>
      <c r="G803" s="382"/>
      <c r="H803" s="382"/>
      <c r="I803" s="382"/>
      <c r="J803" s="382"/>
      <c r="K803" s="382"/>
      <c r="L803" s="382"/>
      <c r="M803" s="338"/>
      <c r="N803" s="338"/>
      <c r="O803" s="338"/>
      <c r="P803" s="338"/>
      <c r="Q803" s="338"/>
      <c r="R803" s="338"/>
      <c r="S803" s="338"/>
      <c r="T803" s="338"/>
      <c r="U803" s="338"/>
      <c r="V803" s="338"/>
      <c r="W803" s="338"/>
      <c r="X803" s="338"/>
      <c r="Y803" s="338"/>
      <c r="Z803" s="338"/>
      <c r="AA803" s="338"/>
    </row>
    <row r="804" ht="39.0" customHeight="1">
      <c r="A804" s="382"/>
      <c r="B804" s="382"/>
      <c r="C804" s="382"/>
      <c r="D804" s="382"/>
      <c r="E804" s="382"/>
      <c r="F804" s="382"/>
      <c r="G804" s="382"/>
      <c r="H804" s="382"/>
      <c r="I804" s="382"/>
      <c r="J804" s="382"/>
      <c r="K804" s="382"/>
      <c r="L804" s="382"/>
      <c r="M804" s="338"/>
      <c r="N804" s="338"/>
      <c r="O804" s="338"/>
      <c r="P804" s="338"/>
      <c r="Q804" s="338"/>
      <c r="R804" s="338"/>
      <c r="S804" s="338"/>
      <c r="T804" s="338"/>
      <c r="U804" s="338"/>
      <c r="V804" s="338"/>
      <c r="W804" s="338"/>
      <c r="X804" s="338"/>
      <c r="Y804" s="338"/>
      <c r="Z804" s="338"/>
      <c r="AA804" s="338"/>
    </row>
    <row r="805" ht="39.0" customHeight="1">
      <c r="A805" s="382"/>
      <c r="B805" s="382"/>
      <c r="C805" s="382"/>
      <c r="D805" s="382"/>
      <c r="E805" s="382"/>
      <c r="F805" s="382"/>
      <c r="G805" s="382"/>
      <c r="H805" s="382"/>
      <c r="I805" s="382"/>
      <c r="J805" s="382"/>
      <c r="K805" s="382"/>
      <c r="L805" s="382"/>
      <c r="M805" s="338"/>
      <c r="N805" s="338"/>
      <c r="O805" s="338"/>
      <c r="P805" s="338"/>
      <c r="Q805" s="338"/>
      <c r="R805" s="338"/>
      <c r="S805" s="338"/>
      <c r="T805" s="338"/>
      <c r="U805" s="338"/>
      <c r="V805" s="338"/>
      <c r="W805" s="338"/>
      <c r="X805" s="338"/>
      <c r="Y805" s="338"/>
      <c r="Z805" s="338"/>
      <c r="AA805" s="338"/>
    </row>
    <row r="806" ht="39.0" customHeight="1">
      <c r="A806" s="382"/>
      <c r="B806" s="382"/>
      <c r="C806" s="382"/>
      <c r="D806" s="382"/>
      <c r="E806" s="382"/>
      <c r="F806" s="382"/>
      <c r="G806" s="382"/>
      <c r="H806" s="382"/>
      <c r="I806" s="382"/>
      <c r="J806" s="382"/>
      <c r="K806" s="382"/>
      <c r="L806" s="382"/>
      <c r="M806" s="338"/>
      <c r="N806" s="338"/>
      <c r="O806" s="338"/>
      <c r="P806" s="338"/>
      <c r="Q806" s="338"/>
      <c r="R806" s="338"/>
      <c r="S806" s="338"/>
      <c r="T806" s="338"/>
      <c r="U806" s="338"/>
      <c r="V806" s="338"/>
      <c r="W806" s="338"/>
      <c r="X806" s="338"/>
      <c r="Y806" s="338"/>
      <c r="Z806" s="338"/>
      <c r="AA806" s="338"/>
    </row>
    <row r="807" ht="39.0" customHeight="1">
      <c r="A807" s="382"/>
      <c r="B807" s="382"/>
      <c r="C807" s="382"/>
      <c r="D807" s="382"/>
      <c r="E807" s="382"/>
      <c r="F807" s="382"/>
      <c r="G807" s="382"/>
      <c r="H807" s="382"/>
      <c r="I807" s="382"/>
      <c r="J807" s="382"/>
      <c r="K807" s="382"/>
      <c r="L807" s="382"/>
      <c r="M807" s="338"/>
      <c r="N807" s="338"/>
      <c r="O807" s="338"/>
      <c r="P807" s="338"/>
      <c r="Q807" s="338"/>
      <c r="R807" s="338"/>
      <c r="S807" s="338"/>
      <c r="T807" s="338"/>
      <c r="U807" s="338"/>
      <c r="V807" s="338"/>
      <c r="W807" s="338"/>
      <c r="X807" s="338"/>
      <c r="Y807" s="338"/>
      <c r="Z807" s="338"/>
      <c r="AA807" s="338"/>
    </row>
    <row r="808" ht="39.0" customHeight="1">
      <c r="A808" s="382"/>
      <c r="B808" s="382"/>
      <c r="C808" s="382"/>
      <c r="D808" s="382"/>
      <c r="E808" s="382"/>
      <c r="F808" s="382"/>
      <c r="G808" s="382"/>
      <c r="H808" s="382"/>
      <c r="I808" s="382"/>
      <c r="J808" s="382"/>
      <c r="K808" s="382"/>
      <c r="L808" s="382"/>
      <c r="M808" s="338"/>
      <c r="N808" s="338"/>
      <c r="O808" s="338"/>
      <c r="P808" s="338"/>
      <c r="Q808" s="338"/>
      <c r="R808" s="338"/>
      <c r="S808" s="338"/>
      <c r="T808" s="338"/>
      <c r="U808" s="338"/>
      <c r="V808" s="338"/>
      <c r="W808" s="338"/>
      <c r="X808" s="338"/>
      <c r="Y808" s="338"/>
      <c r="Z808" s="338"/>
      <c r="AA808" s="338"/>
    </row>
    <row r="809" ht="39.0" customHeight="1">
      <c r="A809" s="382"/>
      <c r="B809" s="382"/>
      <c r="C809" s="382"/>
      <c r="D809" s="382"/>
      <c r="E809" s="382"/>
      <c r="F809" s="382"/>
      <c r="G809" s="382"/>
      <c r="H809" s="382"/>
      <c r="I809" s="382"/>
      <c r="J809" s="382"/>
      <c r="K809" s="382"/>
      <c r="L809" s="382"/>
      <c r="M809" s="338"/>
      <c r="N809" s="338"/>
      <c r="O809" s="338"/>
      <c r="P809" s="338"/>
      <c r="Q809" s="338"/>
      <c r="R809" s="338"/>
      <c r="S809" s="338"/>
      <c r="T809" s="338"/>
      <c r="U809" s="338"/>
      <c r="V809" s="338"/>
      <c r="W809" s="338"/>
      <c r="X809" s="338"/>
      <c r="Y809" s="338"/>
      <c r="Z809" s="338"/>
      <c r="AA809" s="338"/>
    </row>
    <row r="810" ht="39.0" customHeight="1">
      <c r="A810" s="382"/>
      <c r="B810" s="382"/>
      <c r="C810" s="382"/>
      <c r="D810" s="382"/>
      <c r="E810" s="382"/>
      <c r="F810" s="382"/>
      <c r="G810" s="382"/>
      <c r="H810" s="382"/>
      <c r="I810" s="382"/>
      <c r="J810" s="382"/>
      <c r="K810" s="382"/>
      <c r="L810" s="382"/>
      <c r="M810" s="338"/>
      <c r="N810" s="338"/>
      <c r="O810" s="338"/>
      <c r="P810" s="338"/>
      <c r="Q810" s="338"/>
      <c r="R810" s="338"/>
      <c r="S810" s="338"/>
      <c r="T810" s="338"/>
      <c r="U810" s="338"/>
      <c r="V810" s="338"/>
      <c r="W810" s="338"/>
      <c r="X810" s="338"/>
      <c r="Y810" s="338"/>
      <c r="Z810" s="338"/>
      <c r="AA810" s="338"/>
    </row>
    <row r="811" ht="39.0" customHeight="1">
      <c r="A811" s="382"/>
      <c r="B811" s="382"/>
      <c r="C811" s="382"/>
      <c r="D811" s="382"/>
      <c r="E811" s="382"/>
      <c r="F811" s="382"/>
      <c r="G811" s="382"/>
      <c r="H811" s="382"/>
      <c r="I811" s="382"/>
      <c r="J811" s="382"/>
      <c r="K811" s="382"/>
      <c r="L811" s="382"/>
      <c r="M811" s="338"/>
      <c r="N811" s="338"/>
      <c r="O811" s="338"/>
      <c r="P811" s="338"/>
      <c r="Q811" s="338"/>
      <c r="R811" s="338"/>
      <c r="S811" s="338"/>
      <c r="T811" s="338"/>
      <c r="U811" s="338"/>
      <c r="V811" s="338"/>
      <c r="W811" s="338"/>
      <c r="X811" s="338"/>
      <c r="Y811" s="338"/>
      <c r="Z811" s="338"/>
      <c r="AA811" s="338"/>
    </row>
    <row r="812" ht="39.0" customHeight="1">
      <c r="A812" s="382"/>
      <c r="B812" s="382"/>
      <c r="C812" s="382"/>
      <c r="D812" s="382"/>
      <c r="E812" s="382"/>
      <c r="F812" s="382"/>
      <c r="G812" s="382"/>
      <c r="H812" s="382"/>
      <c r="I812" s="382"/>
      <c r="J812" s="382"/>
      <c r="K812" s="382"/>
      <c r="L812" s="382"/>
      <c r="M812" s="338"/>
      <c r="N812" s="338"/>
      <c r="O812" s="338"/>
      <c r="P812" s="338"/>
      <c r="Q812" s="338"/>
      <c r="R812" s="338"/>
      <c r="S812" s="338"/>
      <c r="T812" s="338"/>
      <c r="U812" s="338"/>
      <c r="V812" s="338"/>
      <c r="W812" s="338"/>
      <c r="X812" s="338"/>
      <c r="Y812" s="338"/>
      <c r="Z812" s="338"/>
      <c r="AA812" s="338"/>
    </row>
    <row r="813" ht="39.0" customHeight="1">
      <c r="A813" s="382"/>
      <c r="B813" s="382"/>
      <c r="C813" s="382"/>
      <c r="D813" s="382"/>
      <c r="E813" s="382"/>
      <c r="F813" s="382"/>
      <c r="G813" s="382"/>
      <c r="H813" s="382"/>
      <c r="I813" s="382"/>
      <c r="J813" s="382"/>
      <c r="K813" s="382"/>
      <c r="L813" s="382"/>
      <c r="M813" s="338"/>
      <c r="N813" s="338"/>
      <c r="O813" s="338"/>
      <c r="P813" s="338"/>
      <c r="Q813" s="338"/>
      <c r="R813" s="338"/>
      <c r="S813" s="338"/>
      <c r="T813" s="338"/>
      <c r="U813" s="338"/>
      <c r="V813" s="338"/>
      <c r="W813" s="338"/>
      <c r="X813" s="338"/>
      <c r="Y813" s="338"/>
      <c r="Z813" s="338"/>
      <c r="AA813" s="338"/>
    </row>
    <row r="814" ht="39.0" customHeight="1">
      <c r="A814" s="382"/>
      <c r="B814" s="382"/>
      <c r="C814" s="382"/>
      <c r="D814" s="382"/>
      <c r="E814" s="382"/>
      <c r="F814" s="382"/>
      <c r="G814" s="382"/>
      <c r="H814" s="382"/>
      <c r="I814" s="382"/>
      <c r="J814" s="382"/>
      <c r="K814" s="382"/>
      <c r="L814" s="382"/>
      <c r="M814" s="338"/>
      <c r="N814" s="338"/>
      <c r="O814" s="338"/>
      <c r="P814" s="338"/>
      <c r="Q814" s="338"/>
      <c r="R814" s="338"/>
      <c r="S814" s="338"/>
      <c r="T814" s="338"/>
      <c r="U814" s="338"/>
      <c r="V814" s="338"/>
      <c r="W814" s="338"/>
      <c r="X814" s="338"/>
      <c r="Y814" s="338"/>
      <c r="Z814" s="338"/>
      <c r="AA814" s="338"/>
    </row>
    <row r="815" ht="39.0" customHeight="1">
      <c r="A815" s="382"/>
      <c r="B815" s="382"/>
      <c r="C815" s="382"/>
      <c r="D815" s="382"/>
      <c r="E815" s="382"/>
      <c r="F815" s="382"/>
      <c r="G815" s="382"/>
      <c r="H815" s="382"/>
      <c r="I815" s="382"/>
      <c r="J815" s="382"/>
      <c r="K815" s="382"/>
      <c r="L815" s="382"/>
      <c r="M815" s="338"/>
      <c r="N815" s="338"/>
      <c r="O815" s="338"/>
      <c r="P815" s="338"/>
      <c r="Q815" s="338"/>
      <c r="R815" s="338"/>
      <c r="S815" s="338"/>
      <c r="T815" s="338"/>
      <c r="U815" s="338"/>
      <c r="V815" s="338"/>
      <c r="W815" s="338"/>
      <c r="X815" s="338"/>
      <c r="Y815" s="338"/>
      <c r="Z815" s="338"/>
      <c r="AA815" s="338"/>
    </row>
    <row r="816" ht="39.0" customHeight="1">
      <c r="A816" s="382"/>
      <c r="B816" s="382"/>
      <c r="C816" s="382"/>
      <c r="D816" s="382"/>
      <c r="E816" s="382"/>
      <c r="F816" s="382"/>
      <c r="G816" s="382"/>
      <c r="H816" s="382"/>
      <c r="I816" s="382"/>
      <c r="J816" s="382"/>
      <c r="K816" s="382"/>
      <c r="L816" s="382"/>
      <c r="M816" s="338"/>
      <c r="N816" s="338"/>
      <c r="O816" s="338"/>
      <c r="P816" s="338"/>
      <c r="Q816" s="338"/>
      <c r="R816" s="338"/>
      <c r="S816" s="338"/>
      <c r="T816" s="338"/>
      <c r="U816" s="338"/>
      <c r="V816" s="338"/>
      <c r="W816" s="338"/>
      <c r="X816" s="338"/>
      <c r="Y816" s="338"/>
      <c r="Z816" s="338"/>
      <c r="AA816" s="338"/>
    </row>
    <row r="817" ht="39.0" customHeight="1">
      <c r="A817" s="382"/>
      <c r="B817" s="382"/>
      <c r="C817" s="382"/>
      <c r="D817" s="382"/>
      <c r="E817" s="382"/>
      <c r="F817" s="382"/>
      <c r="G817" s="382"/>
      <c r="H817" s="382"/>
      <c r="I817" s="382"/>
      <c r="J817" s="382"/>
      <c r="K817" s="382"/>
      <c r="L817" s="382"/>
      <c r="M817" s="338"/>
      <c r="N817" s="338"/>
      <c r="O817" s="338"/>
      <c r="P817" s="338"/>
      <c r="Q817" s="338"/>
      <c r="R817" s="338"/>
      <c r="S817" s="338"/>
      <c r="T817" s="338"/>
      <c r="U817" s="338"/>
      <c r="V817" s="338"/>
      <c r="W817" s="338"/>
      <c r="X817" s="338"/>
      <c r="Y817" s="338"/>
      <c r="Z817" s="338"/>
      <c r="AA817" s="338"/>
    </row>
    <row r="818" ht="39.0" customHeight="1">
      <c r="A818" s="382"/>
      <c r="B818" s="382"/>
      <c r="C818" s="382"/>
      <c r="D818" s="382"/>
      <c r="E818" s="382"/>
      <c r="F818" s="382"/>
      <c r="G818" s="382"/>
      <c r="H818" s="382"/>
      <c r="I818" s="382"/>
      <c r="J818" s="382"/>
      <c r="K818" s="382"/>
      <c r="L818" s="382"/>
      <c r="M818" s="338"/>
      <c r="N818" s="338"/>
      <c r="O818" s="338"/>
      <c r="P818" s="338"/>
      <c r="Q818" s="338"/>
      <c r="R818" s="338"/>
      <c r="S818" s="338"/>
      <c r="T818" s="338"/>
      <c r="U818" s="338"/>
      <c r="V818" s="338"/>
      <c r="W818" s="338"/>
      <c r="X818" s="338"/>
      <c r="Y818" s="338"/>
      <c r="Z818" s="338"/>
      <c r="AA818" s="338"/>
    </row>
    <row r="819" ht="39.0" customHeight="1">
      <c r="A819" s="382"/>
      <c r="B819" s="382"/>
      <c r="C819" s="382"/>
      <c r="D819" s="382"/>
      <c r="E819" s="382"/>
      <c r="F819" s="382"/>
      <c r="G819" s="382"/>
      <c r="H819" s="382"/>
      <c r="I819" s="382"/>
      <c r="J819" s="382"/>
      <c r="K819" s="382"/>
      <c r="L819" s="382"/>
      <c r="M819" s="338"/>
      <c r="N819" s="338"/>
      <c r="O819" s="338"/>
      <c r="P819" s="338"/>
      <c r="Q819" s="338"/>
      <c r="R819" s="338"/>
      <c r="S819" s="338"/>
      <c r="T819" s="338"/>
      <c r="U819" s="338"/>
      <c r="V819" s="338"/>
      <c r="W819" s="338"/>
      <c r="X819" s="338"/>
      <c r="Y819" s="338"/>
      <c r="Z819" s="338"/>
      <c r="AA819" s="338"/>
    </row>
    <row r="820" ht="39.0" customHeight="1">
      <c r="A820" s="382"/>
      <c r="B820" s="382"/>
      <c r="C820" s="382"/>
      <c r="D820" s="382"/>
      <c r="E820" s="382"/>
      <c r="F820" s="382"/>
      <c r="G820" s="382"/>
      <c r="H820" s="382"/>
      <c r="I820" s="382"/>
      <c r="J820" s="382"/>
      <c r="K820" s="382"/>
      <c r="L820" s="382"/>
      <c r="M820" s="338"/>
      <c r="N820" s="338"/>
      <c r="O820" s="338"/>
      <c r="P820" s="338"/>
      <c r="Q820" s="338"/>
      <c r="R820" s="338"/>
      <c r="S820" s="338"/>
      <c r="T820" s="338"/>
      <c r="U820" s="338"/>
      <c r="V820" s="338"/>
      <c r="W820" s="338"/>
      <c r="X820" s="338"/>
      <c r="Y820" s="338"/>
      <c r="Z820" s="338"/>
      <c r="AA820" s="338"/>
    </row>
    <row r="821" ht="39.0" customHeight="1">
      <c r="A821" s="382"/>
      <c r="B821" s="382"/>
      <c r="C821" s="382"/>
      <c r="D821" s="382"/>
      <c r="E821" s="382"/>
      <c r="F821" s="382"/>
      <c r="G821" s="382"/>
      <c r="H821" s="382"/>
      <c r="I821" s="382"/>
      <c r="J821" s="382"/>
      <c r="K821" s="382"/>
      <c r="L821" s="382"/>
      <c r="M821" s="338"/>
      <c r="N821" s="338"/>
      <c r="O821" s="338"/>
      <c r="P821" s="338"/>
      <c r="Q821" s="338"/>
      <c r="R821" s="338"/>
      <c r="S821" s="338"/>
      <c r="T821" s="338"/>
      <c r="U821" s="338"/>
      <c r="V821" s="338"/>
      <c r="W821" s="338"/>
      <c r="X821" s="338"/>
      <c r="Y821" s="338"/>
      <c r="Z821" s="338"/>
      <c r="AA821" s="338"/>
    </row>
    <row r="822" ht="39.0" customHeight="1">
      <c r="A822" s="382"/>
      <c r="B822" s="382"/>
      <c r="C822" s="382"/>
      <c r="D822" s="382"/>
      <c r="E822" s="382"/>
      <c r="F822" s="382"/>
      <c r="G822" s="382"/>
      <c r="H822" s="382"/>
      <c r="I822" s="382"/>
      <c r="J822" s="382"/>
      <c r="K822" s="382"/>
      <c r="L822" s="382"/>
      <c r="M822" s="338"/>
      <c r="N822" s="338"/>
      <c r="O822" s="338"/>
      <c r="P822" s="338"/>
      <c r="Q822" s="338"/>
      <c r="R822" s="338"/>
      <c r="S822" s="338"/>
      <c r="T822" s="338"/>
      <c r="U822" s="338"/>
      <c r="V822" s="338"/>
      <c r="W822" s="338"/>
      <c r="X822" s="338"/>
      <c r="Y822" s="338"/>
      <c r="Z822" s="338"/>
      <c r="AA822" s="338"/>
    </row>
    <row r="823" ht="39.0" customHeight="1">
      <c r="A823" s="382"/>
      <c r="B823" s="382"/>
      <c r="C823" s="382"/>
      <c r="D823" s="382"/>
      <c r="E823" s="382"/>
      <c r="F823" s="382"/>
      <c r="G823" s="382"/>
      <c r="H823" s="382"/>
      <c r="I823" s="382"/>
      <c r="J823" s="382"/>
      <c r="K823" s="382"/>
      <c r="L823" s="382"/>
      <c r="M823" s="338"/>
      <c r="N823" s="338"/>
      <c r="O823" s="338"/>
      <c r="P823" s="338"/>
      <c r="Q823" s="338"/>
      <c r="R823" s="338"/>
      <c r="S823" s="338"/>
      <c r="T823" s="338"/>
      <c r="U823" s="338"/>
      <c r="V823" s="338"/>
      <c r="W823" s="338"/>
      <c r="X823" s="338"/>
      <c r="Y823" s="338"/>
      <c r="Z823" s="338"/>
      <c r="AA823" s="338"/>
    </row>
    <row r="824" ht="39.0" customHeight="1">
      <c r="A824" s="382"/>
      <c r="B824" s="382"/>
      <c r="C824" s="382"/>
      <c r="D824" s="382"/>
      <c r="E824" s="382"/>
      <c r="F824" s="382"/>
      <c r="G824" s="382"/>
      <c r="H824" s="382"/>
      <c r="I824" s="382"/>
      <c r="J824" s="382"/>
      <c r="K824" s="382"/>
      <c r="L824" s="382"/>
      <c r="M824" s="338"/>
      <c r="N824" s="338"/>
      <c r="O824" s="338"/>
      <c r="P824" s="338"/>
      <c r="Q824" s="338"/>
      <c r="R824" s="338"/>
      <c r="S824" s="338"/>
      <c r="T824" s="338"/>
      <c r="U824" s="338"/>
      <c r="V824" s="338"/>
      <c r="W824" s="338"/>
      <c r="X824" s="338"/>
      <c r="Y824" s="338"/>
      <c r="Z824" s="338"/>
      <c r="AA824" s="338"/>
    </row>
    <row r="825" ht="39.0" customHeight="1">
      <c r="A825" s="382"/>
      <c r="B825" s="382"/>
      <c r="C825" s="382"/>
      <c r="D825" s="382"/>
      <c r="E825" s="382"/>
      <c r="F825" s="382"/>
      <c r="G825" s="382"/>
      <c r="H825" s="382"/>
      <c r="I825" s="382"/>
      <c r="J825" s="382"/>
      <c r="K825" s="382"/>
      <c r="L825" s="382"/>
      <c r="M825" s="338"/>
      <c r="N825" s="338"/>
      <c r="O825" s="338"/>
      <c r="P825" s="338"/>
      <c r="Q825" s="338"/>
      <c r="R825" s="338"/>
      <c r="S825" s="338"/>
      <c r="T825" s="338"/>
      <c r="U825" s="338"/>
      <c r="V825" s="338"/>
      <c r="W825" s="338"/>
      <c r="X825" s="338"/>
      <c r="Y825" s="338"/>
      <c r="Z825" s="338"/>
      <c r="AA825" s="338"/>
    </row>
    <row r="826" ht="39.0" customHeight="1">
      <c r="A826" s="382"/>
      <c r="B826" s="382"/>
      <c r="C826" s="382"/>
      <c r="D826" s="382"/>
      <c r="E826" s="382"/>
      <c r="F826" s="382"/>
      <c r="G826" s="382"/>
      <c r="H826" s="382"/>
      <c r="I826" s="382"/>
      <c r="J826" s="382"/>
      <c r="K826" s="382"/>
      <c r="L826" s="382"/>
      <c r="M826" s="338"/>
      <c r="N826" s="338"/>
      <c r="O826" s="338"/>
      <c r="P826" s="338"/>
      <c r="Q826" s="338"/>
      <c r="R826" s="338"/>
      <c r="S826" s="338"/>
      <c r="T826" s="338"/>
      <c r="U826" s="338"/>
      <c r="V826" s="338"/>
      <c r="W826" s="338"/>
      <c r="X826" s="338"/>
      <c r="Y826" s="338"/>
      <c r="Z826" s="338"/>
      <c r="AA826" s="338"/>
    </row>
    <row r="827" ht="39.0" customHeight="1">
      <c r="A827" s="382"/>
      <c r="B827" s="382"/>
      <c r="C827" s="382"/>
      <c r="D827" s="382"/>
      <c r="E827" s="382"/>
      <c r="F827" s="382"/>
      <c r="G827" s="382"/>
      <c r="H827" s="382"/>
      <c r="I827" s="382"/>
      <c r="J827" s="382"/>
      <c r="K827" s="382"/>
      <c r="L827" s="382"/>
      <c r="M827" s="338"/>
      <c r="N827" s="338"/>
      <c r="O827" s="338"/>
      <c r="P827" s="338"/>
      <c r="Q827" s="338"/>
      <c r="R827" s="338"/>
      <c r="S827" s="338"/>
      <c r="T827" s="338"/>
      <c r="U827" s="338"/>
      <c r="V827" s="338"/>
      <c r="W827" s="338"/>
      <c r="X827" s="338"/>
      <c r="Y827" s="338"/>
      <c r="Z827" s="338"/>
      <c r="AA827" s="338"/>
    </row>
    <row r="828" ht="39.0" customHeight="1">
      <c r="A828" s="382"/>
      <c r="B828" s="382"/>
      <c r="C828" s="382"/>
      <c r="D828" s="382"/>
      <c r="E828" s="382"/>
      <c r="F828" s="382"/>
      <c r="G828" s="382"/>
      <c r="H828" s="382"/>
      <c r="I828" s="382"/>
      <c r="J828" s="382"/>
      <c r="K828" s="382"/>
      <c r="L828" s="382"/>
      <c r="M828" s="338"/>
      <c r="N828" s="338"/>
      <c r="O828" s="338"/>
      <c r="P828" s="338"/>
      <c r="Q828" s="338"/>
      <c r="R828" s="338"/>
      <c r="S828" s="338"/>
      <c r="T828" s="338"/>
      <c r="U828" s="338"/>
      <c r="V828" s="338"/>
      <c r="W828" s="338"/>
      <c r="X828" s="338"/>
      <c r="Y828" s="338"/>
      <c r="Z828" s="338"/>
      <c r="AA828" s="338"/>
    </row>
    <row r="829" ht="39.0" customHeight="1">
      <c r="A829" s="382"/>
      <c r="B829" s="382"/>
      <c r="C829" s="382"/>
      <c r="D829" s="382"/>
      <c r="E829" s="382"/>
      <c r="F829" s="382"/>
      <c r="G829" s="382"/>
      <c r="H829" s="382"/>
      <c r="I829" s="382"/>
      <c r="J829" s="382"/>
      <c r="K829" s="382"/>
      <c r="L829" s="382"/>
      <c r="M829" s="338"/>
      <c r="N829" s="338"/>
      <c r="O829" s="338"/>
      <c r="P829" s="338"/>
      <c r="Q829" s="338"/>
      <c r="R829" s="338"/>
      <c r="S829" s="338"/>
      <c r="T829" s="338"/>
      <c r="U829" s="338"/>
      <c r="V829" s="338"/>
      <c r="W829" s="338"/>
      <c r="X829" s="338"/>
      <c r="Y829" s="338"/>
      <c r="Z829" s="338"/>
      <c r="AA829" s="338"/>
    </row>
    <row r="830" ht="39.0" customHeight="1">
      <c r="A830" s="382"/>
      <c r="B830" s="382"/>
      <c r="C830" s="382"/>
      <c r="D830" s="382"/>
      <c r="E830" s="382"/>
      <c r="F830" s="382"/>
      <c r="G830" s="382"/>
      <c r="H830" s="382"/>
      <c r="I830" s="382"/>
      <c r="J830" s="382"/>
      <c r="K830" s="382"/>
      <c r="L830" s="382"/>
      <c r="M830" s="338"/>
      <c r="N830" s="338"/>
      <c r="O830" s="338"/>
      <c r="P830" s="338"/>
      <c r="Q830" s="338"/>
      <c r="R830" s="338"/>
      <c r="S830" s="338"/>
      <c r="T830" s="338"/>
      <c r="U830" s="338"/>
      <c r="V830" s="338"/>
      <c r="W830" s="338"/>
      <c r="X830" s="338"/>
      <c r="Y830" s="338"/>
      <c r="Z830" s="338"/>
      <c r="AA830" s="338"/>
    </row>
    <row r="831" ht="39.0" customHeight="1">
      <c r="A831" s="382"/>
      <c r="B831" s="382"/>
      <c r="C831" s="382"/>
      <c r="D831" s="382"/>
      <c r="E831" s="382"/>
      <c r="F831" s="382"/>
      <c r="G831" s="382"/>
      <c r="H831" s="382"/>
      <c r="I831" s="382"/>
      <c r="J831" s="382"/>
      <c r="K831" s="382"/>
      <c r="L831" s="382"/>
      <c r="M831" s="338"/>
      <c r="N831" s="338"/>
      <c r="O831" s="338"/>
      <c r="P831" s="338"/>
      <c r="Q831" s="338"/>
      <c r="R831" s="338"/>
      <c r="S831" s="338"/>
      <c r="T831" s="338"/>
      <c r="U831" s="338"/>
      <c r="V831" s="338"/>
      <c r="W831" s="338"/>
      <c r="X831" s="338"/>
      <c r="Y831" s="338"/>
      <c r="Z831" s="338"/>
      <c r="AA831" s="338"/>
    </row>
    <row r="832" ht="39.0" customHeight="1">
      <c r="A832" s="382"/>
      <c r="B832" s="382"/>
      <c r="C832" s="382"/>
      <c r="D832" s="382"/>
      <c r="E832" s="382"/>
      <c r="F832" s="382"/>
      <c r="G832" s="382"/>
      <c r="H832" s="382"/>
      <c r="I832" s="382"/>
      <c r="J832" s="382"/>
      <c r="K832" s="382"/>
      <c r="L832" s="382"/>
      <c r="M832" s="338"/>
      <c r="N832" s="338"/>
      <c r="O832" s="338"/>
      <c r="P832" s="338"/>
      <c r="Q832" s="338"/>
      <c r="R832" s="338"/>
      <c r="S832" s="338"/>
      <c r="T832" s="338"/>
      <c r="U832" s="338"/>
      <c r="V832" s="338"/>
      <c r="W832" s="338"/>
      <c r="X832" s="338"/>
      <c r="Y832" s="338"/>
      <c r="Z832" s="338"/>
      <c r="AA832" s="338"/>
    </row>
    <row r="833" ht="39.0" customHeight="1">
      <c r="A833" s="382"/>
      <c r="B833" s="382"/>
      <c r="C833" s="382"/>
      <c r="D833" s="382"/>
      <c r="E833" s="382"/>
      <c r="F833" s="382"/>
      <c r="G833" s="382"/>
      <c r="H833" s="382"/>
      <c r="I833" s="382"/>
      <c r="J833" s="382"/>
      <c r="K833" s="382"/>
      <c r="L833" s="382"/>
      <c r="M833" s="338"/>
      <c r="N833" s="338"/>
      <c r="O833" s="338"/>
      <c r="P833" s="338"/>
      <c r="Q833" s="338"/>
      <c r="R833" s="338"/>
      <c r="S833" s="338"/>
      <c r="T833" s="338"/>
      <c r="U833" s="338"/>
      <c r="V833" s="338"/>
      <c r="W833" s="338"/>
      <c r="X833" s="338"/>
      <c r="Y833" s="338"/>
      <c r="Z833" s="338"/>
      <c r="AA833" s="338"/>
    </row>
    <row r="834" ht="39.0" customHeight="1">
      <c r="A834" s="382"/>
      <c r="B834" s="382"/>
      <c r="C834" s="382"/>
      <c r="D834" s="382"/>
      <c r="E834" s="382"/>
      <c r="F834" s="382"/>
      <c r="G834" s="382"/>
      <c r="H834" s="382"/>
      <c r="I834" s="382"/>
      <c r="J834" s="382"/>
      <c r="K834" s="382"/>
      <c r="L834" s="382"/>
      <c r="M834" s="338"/>
      <c r="N834" s="338"/>
      <c r="O834" s="338"/>
      <c r="P834" s="338"/>
      <c r="Q834" s="338"/>
      <c r="R834" s="338"/>
      <c r="S834" s="338"/>
      <c r="T834" s="338"/>
      <c r="U834" s="338"/>
      <c r="V834" s="338"/>
      <c r="W834" s="338"/>
      <c r="X834" s="338"/>
      <c r="Y834" s="338"/>
      <c r="Z834" s="338"/>
      <c r="AA834" s="338"/>
    </row>
    <row r="835" ht="39.0" customHeight="1">
      <c r="A835" s="382"/>
      <c r="B835" s="382"/>
      <c r="C835" s="382"/>
      <c r="D835" s="382"/>
      <c r="E835" s="382"/>
      <c r="F835" s="382"/>
      <c r="G835" s="382"/>
      <c r="H835" s="382"/>
      <c r="I835" s="382"/>
      <c r="J835" s="382"/>
      <c r="K835" s="382"/>
      <c r="L835" s="382"/>
      <c r="M835" s="338"/>
      <c r="N835" s="338"/>
      <c r="O835" s="338"/>
      <c r="P835" s="338"/>
      <c r="Q835" s="338"/>
      <c r="R835" s="338"/>
      <c r="S835" s="338"/>
      <c r="T835" s="338"/>
      <c r="U835" s="338"/>
      <c r="V835" s="338"/>
      <c r="W835" s="338"/>
      <c r="X835" s="338"/>
      <c r="Y835" s="338"/>
      <c r="Z835" s="338"/>
      <c r="AA835" s="338"/>
    </row>
    <row r="836" ht="39.0" customHeight="1">
      <c r="A836" s="382"/>
      <c r="B836" s="382"/>
      <c r="C836" s="382"/>
      <c r="D836" s="382"/>
      <c r="E836" s="382"/>
      <c r="F836" s="382"/>
      <c r="G836" s="382"/>
      <c r="H836" s="382"/>
      <c r="I836" s="382"/>
      <c r="J836" s="382"/>
      <c r="K836" s="382"/>
      <c r="L836" s="382"/>
      <c r="M836" s="338"/>
      <c r="N836" s="338"/>
      <c r="O836" s="338"/>
      <c r="P836" s="338"/>
      <c r="Q836" s="338"/>
      <c r="R836" s="338"/>
      <c r="S836" s="338"/>
      <c r="T836" s="338"/>
      <c r="U836" s="338"/>
      <c r="V836" s="338"/>
      <c r="W836" s="338"/>
      <c r="X836" s="338"/>
      <c r="Y836" s="338"/>
      <c r="Z836" s="338"/>
      <c r="AA836" s="338"/>
    </row>
    <row r="837" ht="39.0" customHeight="1">
      <c r="A837" s="382"/>
      <c r="B837" s="382"/>
      <c r="C837" s="382"/>
      <c r="D837" s="382"/>
      <c r="E837" s="382"/>
      <c r="F837" s="382"/>
      <c r="G837" s="382"/>
      <c r="H837" s="382"/>
      <c r="I837" s="382"/>
      <c r="J837" s="382"/>
      <c r="K837" s="382"/>
      <c r="L837" s="382"/>
      <c r="M837" s="338"/>
      <c r="N837" s="338"/>
      <c r="O837" s="338"/>
      <c r="P837" s="338"/>
      <c r="Q837" s="338"/>
      <c r="R837" s="338"/>
      <c r="S837" s="338"/>
      <c r="T837" s="338"/>
      <c r="U837" s="338"/>
      <c r="V837" s="338"/>
      <c r="W837" s="338"/>
      <c r="X837" s="338"/>
      <c r="Y837" s="338"/>
      <c r="Z837" s="338"/>
      <c r="AA837" s="338"/>
    </row>
    <row r="838" ht="39.0" customHeight="1">
      <c r="A838" s="382"/>
      <c r="B838" s="382"/>
      <c r="C838" s="382"/>
      <c r="D838" s="382"/>
      <c r="E838" s="382"/>
      <c r="F838" s="382"/>
      <c r="G838" s="382"/>
      <c r="H838" s="382"/>
      <c r="I838" s="382"/>
      <c r="J838" s="382"/>
      <c r="K838" s="382"/>
      <c r="L838" s="382"/>
      <c r="M838" s="338"/>
      <c r="N838" s="338"/>
      <c r="O838" s="338"/>
      <c r="P838" s="338"/>
      <c r="Q838" s="338"/>
      <c r="R838" s="338"/>
      <c r="S838" s="338"/>
      <c r="T838" s="338"/>
      <c r="U838" s="338"/>
      <c r="V838" s="338"/>
      <c r="W838" s="338"/>
      <c r="X838" s="338"/>
      <c r="Y838" s="338"/>
      <c r="Z838" s="338"/>
      <c r="AA838" s="338"/>
    </row>
    <row r="839" ht="39.0" customHeight="1">
      <c r="A839" s="382"/>
      <c r="B839" s="382"/>
      <c r="C839" s="382"/>
      <c r="D839" s="382"/>
      <c r="E839" s="382"/>
      <c r="F839" s="382"/>
      <c r="G839" s="382"/>
      <c r="H839" s="382"/>
      <c r="I839" s="382"/>
      <c r="J839" s="382"/>
      <c r="K839" s="382"/>
      <c r="L839" s="382"/>
      <c r="M839" s="338"/>
      <c r="N839" s="338"/>
      <c r="O839" s="338"/>
      <c r="P839" s="338"/>
      <c r="Q839" s="338"/>
      <c r="R839" s="338"/>
      <c r="S839" s="338"/>
      <c r="T839" s="338"/>
      <c r="U839" s="338"/>
      <c r="V839" s="338"/>
      <c r="W839" s="338"/>
      <c r="X839" s="338"/>
      <c r="Y839" s="338"/>
      <c r="Z839" s="338"/>
      <c r="AA839" s="338"/>
    </row>
    <row r="840" ht="39.0" customHeight="1">
      <c r="A840" s="382"/>
      <c r="B840" s="382"/>
      <c r="C840" s="382"/>
      <c r="D840" s="382"/>
      <c r="E840" s="382"/>
      <c r="F840" s="382"/>
      <c r="G840" s="382"/>
      <c r="H840" s="382"/>
      <c r="I840" s="382"/>
      <c r="J840" s="382"/>
      <c r="K840" s="382"/>
      <c r="L840" s="382"/>
      <c r="M840" s="338"/>
      <c r="N840" s="338"/>
      <c r="O840" s="338"/>
      <c r="P840" s="338"/>
      <c r="Q840" s="338"/>
      <c r="R840" s="338"/>
      <c r="S840" s="338"/>
      <c r="T840" s="338"/>
      <c r="U840" s="338"/>
      <c r="V840" s="338"/>
      <c r="W840" s="338"/>
      <c r="X840" s="338"/>
      <c r="Y840" s="338"/>
      <c r="Z840" s="338"/>
      <c r="AA840" s="338"/>
    </row>
    <row r="841" ht="39.0" customHeight="1">
      <c r="A841" s="382"/>
      <c r="B841" s="382"/>
      <c r="C841" s="382"/>
      <c r="D841" s="382"/>
      <c r="E841" s="382"/>
      <c r="F841" s="382"/>
      <c r="G841" s="382"/>
      <c r="H841" s="382"/>
      <c r="I841" s="382"/>
      <c r="J841" s="382"/>
      <c r="K841" s="382"/>
      <c r="L841" s="382"/>
      <c r="M841" s="338"/>
      <c r="N841" s="338"/>
      <c r="O841" s="338"/>
      <c r="P841" s="338"/>
      <c r="Q841" s="338"/>
      <c r="R841" s="338"/>
      <c r="S841" s="338"/>
      <c r="T841" s="338"/>
      <c r="U841" s="338"/>
      <c r="V841" s="338"/>
      <c r="W841" s="338"/>
      <c r="X841" s="338"/>
      <c r="Y841" s="338"/>
      <c r="Z841" s="338"/>
      <c r="AA841" s="338"/>
    </row>
    <row r="842" ht="39.0" customHeight="1">
      <c r="A842" s="382"/>
      <c r="B842" s="382"/>
      <c r="C842" s="382"/>
      <c r="D842" s="382"/>
      <c r="E842" s="382"/>
      <c r="F842" s="382"/>
      <c r="G842" s="382"/>
      <c r="H842" s="382"/>
      <c r="I842" s="382"/>
      <c r="J842" s="382"/>
      <c r="K842" s="382"/>
      <c r="L842" s="382"/>
      <c r="M842" s="338"/>
      <c r="N842" s="338"/>
      <c r="O842" s="338"/>
      <c r="P842" s="338"/>
      <c r="Q842" s="338"/>
      <c r="R842" s="338"/>
      <c r="S842" s="338"/>
      <c r="T842" s="338"/>
      <c r="U842" s="338"/>
      <c r="V842" s="338"/>
      <c r="W842" s="338"/>
      <c r="X842" s="338"/>
      <c r="Y842" s="338"/>
      <c r="Z842" s="338"/>
      <c r="AA842" s="338"/>
    </row>
    <row r="843" ht="39.0" customHeight="1">
      <c r="A843" s="382"/>
      <c r="B843" s="382"/>
      <c r="C843" s="382"/>
      <c r="D843" s="382"/>
      <c r="E843" s="382"/>
      <c r="F843" s="382"/>
      <c r="G843" s="382"/>
      <c r="H843" s="382"/>
      <c r="I843" s="382"/>
      <c r="J843" s="382"/>
      <c r="K843" s="382"/>
      <c r="L843" s="382"/>
      <c r="M843" s="338"/>
      <c r="N843" s="338"/>
      <c r="O843" s="338"/>
      <c r="P843" s="338"/>
      <c r="Q843" s="338"/>
      <c r="R843" s="338"/>
      <c r="S843" s="338"/>
      <c r="T843" s="338"/>
      <c r="U843" s="338"/>
      <c r="V843" s="338"/>
      <c r="W843" s="338"/>
      <c r="X843" s="338"/>
      <c r="Y843" s="338"/>
      <c r="Z843" s="338"/>
      <c r="AA843" s="338"/>
    </row>
    <row r="844" ht="39.0" customHeight="1">
      <c r="A844" s="382"/>
      <c r="B844" s="382"/>
      <c r="C844" s="382"/>
      <c r="D844" s="382"/>
      <c r="E844" s="382"/>
      <c r="F844" s="382"/>
      <c r="G844" s="382"/>
      <c r="H844" s="382"/>
      <c r="I844" s="382"/>
      <c r="J844" s="382"/>
      <c r="K844" s="382"/>
      <c r="L844" s="382"/>
      <c r="M844" s="338"/>
      <c r="N844" s="338"/>
      <c r="O844" s="338"/>
      <c r="P844" s="338"/>
      <c r="Q844" s="338"/>
      <c r="R844" s="338"/>
      <c r="S844" s="338"/>
      <c r="T844" s="338"/>
      <c r="U844" s="338"/>
      <c r="V844" s="338"/>
      <c r="W844" s="338"/>
      <c r="X844" s="338"/>
      <c r="Y844" s="338"/>
      <c r="Z844" s="338"/>
      <c r="AA844" s="338"/>
    </row>
    <row r="845" ht="39.0" customHeight="1">
      <c r="A845" s="382"/>
      <c r="B845" s="382"/>
      <c r="C845" s="382"/>
      <c r="D845" s="382"/>
      <c r="E845" s="382"/>
      <c r="F845" s="382"/>
      <c r="G845" s="382"/>
      <c r="H845" s="382"/>
      <c r="I845" s="382"/>
      <c r="J845" s="382"/>
      <c r="K845" s="382"/>
      <c r="L845" s="382"/>
      <c r="M845" s="338"/>
      <c r="N845" s="338"/>
      <c r="O845" s="338"/>
      <c r="P845" s="338"/>
      <c r="Q845" s="338"/>
      <c r="R845" s="338"/>
      <c r="S845" s="338"/>
      <c r="T845" s="338"/>
      <c r="U845" s="338"/>
      <c r="V845" s="338"/>
      <c r="W845" s="338"/>
      <c r="X845" s="338"/>
      <c r="Y845" s="338"/>
      <c r="Z845" s="338"/>
      <c r="AA845" s="338"/>
    </row>
    <row r="846" ht="39.0" customHeight="1">
      <c r="A846" s="382"/>
      <c r="B846" s="382"/>
      <c r="C846" s="382"/>
      <c r="D846" s="382"/>
      <c r="E846" s="382"/>
      <c r="F846" s="382"/>
      <c r="G846" s="382"/>
      <c r="H846" s="382"/>
      <c r="I846" s="382"/>
      <c r="J846" s="382"/>
      <c r="K846" s="382"/>
      <c r="L846" s="382"/>
      <c r="M846" s="338"/>
      <c r="N846" s="338"/>
      <c r="O846" s="338"/>
      <c r="P846" s="338"/>
      <c r="Q846" s="338"/>
      <c r="R846" s="338"/>
      <c r="S846" s="338"/>
      <c r="T846" s="338"/>
      <c r="U846" s="338"/>
      <c r="V846" s="338"/>
      <c r="W846" s="338"/>
      <c r="X846" s="338"/>
      <c r="Y846" s="338"/>
      <c r="Z846" s="338"/>
      <c r="AA846" s="338"/>
    </row>
    <row r="847" ht="39.0" customHeight="1">
      <c r="A847" s="382"/>
      <c r="B847" s="382"/>
      <c r="C847" s="382"/>
      <c r="D847" s="382"/>
      <c r="E847" s="382"/>
      <c r="F847" s="382"/>
      <c r="G847" s="382"/>
      <c r="H847" s="382"/>
      <c r="I847" s="382"/>
      <c r="J847" s="382"/>
      <c r="K847" s="382"/>
      <c r="L847" s="382"/>
      <c r="M847" s="338"/>
      <c r="N847" s="338"/>
      <c r="O847" s="338"/>
      <c r="P847" s="338"/>
      <c r="Q847" s="338"/>
      <c r="R847" s="338"/>
      <c r="S847" s="338"/>
      <c r="T847" s="338"/>
      <c r="U847" s="338"/>
      <c r="V847" s="338"/>
      <c r="W847" s="338"/>
      <c r="X847" s="338"/>
      <c r="Y847" s="338"/>
      <c r="Z847" s="338"/>
      <c r="AA847" s="338"/>
    </row>
    <row r="848" ht="39.0" customHeight="1">
      <c r="A848" s="382"/>
      <c r="B848" s="382"/>
      <c r="C848" s="382"/>
      <c r="D848" s="382"/>
      <c r="E848" s="382"/>
      <c r="F848" s="382"/>
      <c r="G848" s="382"/>
      <c r="H848" s="382"/>
      <c r="I848" s="382"/>
      <c r="J848" s="382"/>
      <c r="K848" s="382"/>
      <c r="L848" s="382"/>
      <c r="M848" s="338"/>
      <c r="N848" s="338"/>
      <c r="O848" s="338"/>
      <c r="P848" s="338"/>
      <c r="Q848" s="338"/>
      <c r="R848" s="338"/>
      <c r="S848" s="338"/>
      <c r="T848" s="338"/>
      <c r="U848" s="338"/>
      <c r="V848" s="338"/>
      <c r="W848" s="338"/>
      <c r="X848" s="338"/>
      <c r="Y848" s="338"/>
      <c r="Z848" s="338"/>
      <c r="AA848" s="338"/>
    </row>
    <row r="849" ht="39.0" customHeight="1">
      <c r="A849" s="382"/>
      <c r="B849" s="382"/>
      <c r="C849" s="382"/>
      <c r="D849" s="382"/>
      <c r="E849" s="382"/>
      <c r="F849" s="382"/>
      <c r="G849" s="382"/>
      <c r="H849" s="382"/>
      <c r="I849" s="382"/>
      <c r="J849" s="382"/>
      <c r="K849" s="382"/>
      <c r="L849" s="382"/>
      <c r="M849" s="338"/>
      <c r="N849" s="338"/>
      <c r="O849" s="338"/>
      <c r="P849" s="338"/>
      <c r="Q849" s="338"/>
      <c r="R849" s="338"/>
      <c r="S849" s="338"/>
      <c r="T849" s="338"/>
      <c r="U849" s="338"/>
      <c r="V849" s="338"/>
      <c r="W849" s="338"/>
      <c r="X849" s="338"/>
      <c r="Y849" s="338"/>
      <c r="Z849" s="338"/>
      <c r="AA849" s="338"/>
    </row>
    <row r="850" ht="39.0" customHeight="1">
      <c r="A850" s="382"/>
      <c r="B850" s="382"/>
      <c r="C850" s="382"/>
      <c r="D850" s="382"/>
      <c r="E850" s="382"/>
      <c r="F850" s="382"/>
      <c r="G850" s="382"/>
      <c r="H850" s="382"/>
      <c r="I850" s="382"/>
      <c r="J850" s="382"/>
      <c r="K850" s="382"/>
      <c r="L850" s="382"/>
      <c r="M850" s="338"/>
      <c r="N850" s="338"/>
      <c r="O850" s="338"/>
      <c r="P850" s="338"/>
      <c r="Q850" s="338"/>
      <c r="R850" s="338"/>
      <c r="S850" s="338"/>
      <c r="T850" s="338"/>
      <c r="U850" s="338"/>
      <c r="V850" s="338"/>
      <c r="W850" s="338"/>
      <c r="X850" s="338"/>
      <c r="Y850" s="338"/>
      <c r="Z850" s="338"/>
      <c r="AA850" s="338"/>
    </row>
    <row r="851" ht="39.0" customHeight="1">
      <c r="A851" s="382"/>
      <c r="B851" s="382"/>
      <c r="C851" s="382"/>
      <c r="D851" s="382"/>
      <c r="E851" s="382"/>
      <c r="F851" s="382"/>
      <c r="G851" s="382"/>
      <c r="H851" s="382"/>
      <c r="I851" s="382"/>
      <c r="J851" s="382"/>
      <c r="K851" s="382"/>
      <c r="L851" s="382"/>
      <c r="M851" s="338"/>
      <c r="N851" s="338"/>
      <c r="O851" s="338"/>
      <c r="P851" s="338"/>
      <c r="Q851" s="338"/>
      <c r="R851" s="338"/>
      <c r="S851" s="338"/>
      <c r="T851" s="338"/>
      <c r="U851" s="338"/>
      <c r="V851" s="338"/>
      <c r="W851" s="338"/>
      <c r="X851" s="338"/>
      <c r="Y851" s="338"/>
      <c r="Z851" s="338"/>
      <c r="AA851" s="338"/>
    </row>
    <row r="852" ht="39.0" customHeight="1">
      <c r="A852" s="382"/>
      <c r="B852" s="382"/>
      <c r="C852" s="382"/>
      <c r="D852" s="382"/>
      <c r="E852" s="382"/>
      <c r="F852" s="382"/>
      <c r="G852" s="382"/>
      <c r="H852" s="382"/>
      <c r="I852" s="382"/>
      <c r="J852" s="382"/>
      <c r="K852" s="382"/>
      <c r="L852" s="382"/>
      <c r="M852" s="338"/>
      <c r="N852" s="338"/>
      <c r="O852" s="338"/>
      <c r="P852" s="338"/>
      <c r="Q852" s="338"/>
      <c r="R852" s="338"/>
      <c r="S852" s="338"/>
      <c r="T852" s="338"/>
      <c r="U852" s="338"/>
      <c r="V852" s="338"/>
      <c r="W852" s="338"/>
      <c r="X852" s="338"/>
      <c r="Y852" s="338"/>
      <c r="Z852" s="338"/>
      <c r="AA852" s="338"/>
    </row>
    <row r="853" ht="39.0" customHeight="1">
      <c r="A853" s="382"/>
      <c r="B853" s="382"/>
      <c r="C853" s="382"/>
      <c r="D853" s="382"/>
      <c r="E853" s="382"/>
      <c r="F853" s="382"/>
      <c r="G853" s="382"/>
      <c r="H853" s="382"/>
      <c r="I853" s="382"/>
      <c r="J853" s="382"/>
      <c r="K853" s="382"/>
      <c r="L853" s="382"/>
      <c r="M853" s="338"/>
      <c r="N853" s="338"/>
      <c r="O853" s="338"/>
      <c r="P853" s="338"/>
      <c r="Q853" s="338"/>
      <c r="R853" s="338"/>
      <c r="S853" s="338"/>
      <c r="T853" s="338"/>
      <c r="U853" s="338"/>
      <c r="V853" s="338"/>
      <c r="W853" s="338"/>
      <c r="X853" s="338"/>
      <c r="Y853" s="338"/>
      <c r="Z853" s="338"/>
      <c r="AA853" s="338"/>
    </row>
    <row r="854" ht="39.0" customHeight="1">
      <c r="A854" s="382"/>
      <c r="B854" s="382"/>
      <c r="C854" s="382"/>
      <c r="D854" s="382"/>
      <c r="E854" s="382"/>
      <c r="F854" s="382"/>
      <c r="G854" s="382"/>
      <c r="H854" s="382"/>
      <c r="I854" s="382"/>
      <c r="J854" s="382"/>
      <c r="K854" s="382"/>
      <c r="L854" s="382"/>
      <c r="M854" s="338"/>
      <c r="N854" s="338"/>
      <c r="O854" s="338"/>
      <c r="P854" s="338"/>
      <c r="Q854" s="338"/>
      <c r="R854" s="338"/>
      <c r="S854" s="338"/>
      <c r="T854" s="338"/>
      <c r="U854" s="338"/>
      <c r="V854" s="338"/>
      <c r="W854" s="338"/>
      <c r="X854" s="338"/>
      <c r="Y854" s="338"/>
      <c r="Z854" s="338"/>
      <c r="AA854" s="338"/>
    </row>
    <row r="855" ht="39.0" customHeight="1">
      <c r="A855" s="382"/>
      <c r="B855" s="382"/>
      <c r="C855" s="382"/>
      <c r="D855" s="382"/>
      <c r="E855" s="382"/>
      <c r="F855" s="382"/>
      <c r="G855" s="382"/>
      <c r="H855" s="382"/>
      <c r="I855" s="382"/>
      <c r="J855" s="382"/>
      <c r="K855" s="382"/>
      <c r="L855" s="382"/>
      <c r="M855" s="338"/>
      <c r="N855" s="338"/>
      <c r="O855" s="338"/>
      <c r="P855" s="338"/>
      <c r="Q855" s="338"/>
      <c r="R855" s="338"/>
      <c r="S855" s="338"/>
      <c r="T855" s="338"/>
      <c r="U855" s="338"/>
      <c r="V855" s="338"/>
      <c r="W855" s="338"/>
      <c r="X855" s="338"/>
      <c r="Y855" s="338"/>
      <c r="Z855" s="338"/>
      <c r="AA855" s="338"/>
    </row>
    <row r="856" ht="39.0" customHeight="1">
      <c r="A856" s="382"/>
      <c r="B856" s="382"/>
      <c r="C856" s="382"/>
      <c r="D856" s="382"/>
      <c r="E856" s="382"/>
      <c r="F856" s="382"/>
      <c r="G856" s="382"/>
      <c r="H856" s="382"/>
      <c r="I856" s="382"/>
      <c r="J856" s="382"/>
      <c r="K856" s="382"/>
      <c r="L856" s="382"/>
      <c r="M856" s="338"/>
      <c r="N856" s="338"/>
      <c r="O856" s="338"/>
      <c r="P856" s="338"/>
      <c r="Q856" s="338"/>
      <c r="R856" s="338"/>
      <c r="S856" s="338"/>
      <c r="T856" s="338"/>
      <c r="U856" s="338"/>
      <c r="V856" s="338"/>
      <c r="W856" s="338"/>
      <c r="X856" s="338"/>
      <c r="Y856" s="338"/>
      <c r="Z856" s="338"/>
      <c r="AA856" s="338"/>
    </row>
    <row r="857" ht="39.0" customHeight="1">
      <c r="A857" s="382"/>
      <c r="B857" s="382"/>
      <c r="C857" s="382"/>
      <c r="D857" s="382"/>
      <c r="E857" s="382"/>
      <c r="F857" s="382"/>
      <c r="G857" s="382"/>
      <c r="H857" s="382"/>
      <c r="I857" s="382"/>
      <c r="J857" s="382"/>
      <c r="K857" s="382"/>
      <c r="L857" s="382"/>
      <c r="M857" s="338"/>
      <c r="N857" s="338"/>
      <c r="O857" s="338"/>
      <c r="P857" s="338"/>
      <c r="Q857" s="338"/>
      <c r="R857" s="338"/>
      <c r="S857" s="338"/>
      <c r="T857" s="338"/>
      <c r="U857" s="338"/>
      <c r="V857" s="338"/>
      <c r="W857" s="338"/>
      <c r="X857" s="338"/>
      <c r="Y857" s="338"/>
      <c r="Z857" s="338"/>
      <c r="AA857" s="338"/>
    </row>
    <row r="858" ht="39.0" customHeight="1">
      <c r="A858" s="382"/>
      <c r="B858" s="382"/>
      <c r="C858" s="382"/>
      <c r="D858" s="382"/>
      <c r="E858" s="382"/>
      <c r="F858" s="382"/>
      <c r="G858" s="382"/>
      <c r="H858" s="382"/>
      <c r="I858" s="382"/>
      <c r="J858" s="382"/>
      <c r="K858" s="382"/>
      <c r="L858" s="382"/>
      <c r="M858" s="338"/>
      <c r="N858" s="338"/>
      <c r="O858" s="338"/>
      <c r="P858" s="338"/>
      <c r="Q858" s="338"/>
      <c r="R858" s="338"/>
      <c r="S858" s="338"/>
      <c r="T858" s="338"/>
      <c r="U858" s="338"/>
      <c r="V858" s="338"/>
      <c r="W858" s="338"/>
      <c r="X858" s="338"/>
      <c r="Y858" s="338"/>
      <c r="Z858" s="338"/>
      <c r="AA858" s="338"/>
    </row>
    <row r="859" ht="39.0" customHeight="1">
      <c r="A859" s="382"/>
      <c r="B859" s="382"/>
      <c r="C859" s="382"/>
      <c r="D859" s="382"/>
      <c r="E859" s="382"/>
      <c r="F859" s="382"/>
      <c r="G859" s="382"/>
      <c r="H859" s="382"/>
      <c r="I859" s="382"/>
      <c r="J859" s="382"/>
      <c r="K859" s="382"/>
      <c r="L859" s="382"/>
      <c r="M859" s="338"/>
      <c r="N859" s="338"/>
      <c r="O859" s="338"/>
      <c r="P859" s="338"/>
      <c r="Q859" s="338"/>
      <c r="R859" s="338"/>
      <c r="S859" s="338"/>
      <c r="T859" s="338"/>
      <c r="U859" s="338"/>
      <c r="V859" s="338"/>
      <c r="W859" s="338"/>
      <c r="X859" s="338"/>
      <c r="Y859" s="338"/>
      <c r="Z859" s="338"/>
      <c r="AA859" s="338"/>
    </row>
    <row r="860" ht="39.0" customHeight="1">
      <c r="A860" s="382"/>
      <c r="B860" s="382"/>
      <c r="C860" s="382"/>
      <c r="D860" s="382"/>
      <c r="E860" s="382"/>
      <c r="F860" s="382"/>
      <c r="G860" s="382"/>
      <c r="H860" s="382"/>
      <c r="I860" s="382"/>
      <c r="J860" s="382"/>
      <c r="K860" s="382"/>
      <c r="L860" s="382"/>
      <c r="M860" s="338"/>
      <c r="N860" s="338"/>
      <c r="O860" s="338"/>
      <c r="P860" s="338"/>
      <c r="Q860" s="338"/>
      <c r="R860" s="338"/>
      <c r="S860" s="338"/>
      <c r="T860" s="338"/>
      <c r="U860" s="338"/>
      <c r="V860" s="338"/>
      <c r="W860" s="338"/>
      <c r="X860" s="338"/>
      <c r="Y860" s="338"/>
      <c r="Z860" s="338"/>
      <c r="AA860" s="338"/>
    </row>
    <row r="861" ht="39.0" customHeight="1">
      <c r="A861" s="382"/>
      <c r="B861" s="382"/>
      <c r="C861" s="382"/>
      <c r="D861" s="382"/>
      <c r="E861" s="382"/>
      <c r="F861" s="382"/>
      <c r="G861" s="382"/>
      <c r="H861" s="382"/>
      <c r="I861" s="382"/>
      <c r="J861" s="382"/>
      <c r="K861" s="382"/>
      <c r="L861" s="382"/>
      <c r="M861" s="338"/>
      <c r="N861" s="338"/>
      <c r="O861" s="338"/>
      <c r="P861" s="338"/>
      <c r="Q861" s="338"/>
      <c r="R861" s="338"/>
      <c r="S861" s="338"/>
      <c r="T861" s="338"/>
      <c r="U861" s="338"/>
      <c r="V861" s="338"/>
      <c r="W861" s="338"/>
      <c r="X861" s="338"/>
      <c r="Y861" s="338"/>
      <c r="Z861" s="338"/>
      <c r="AA861" s="338"/>
    </row>
    <row r="862" ht="39.0" customHeight="1">
      <c r="A862" s="382"/>
      <c r="B862" s="382"/>
      <c r="C862" s="382"/>
      <c r="D862" s="382"/>
      <c r="E862" s="382"/>
      <c r="F862" s="382"/>
      <c r="G862" s="382"/>
      <c r="H862" s="382"/>
      <c r="I862" s="382"/>
      <c r="J862" s="382"/>
      <c r="K862" s="382"/>
      <c r="L862" s="382"/>
      <c r="M862" s="338"/>
      <c r="N862" s="338"/>
      <c r="O862" s="338"/>
      <c r="P862" s="338"/>
      <c r="Q862" s="338"/>
      <c r="R862" s="338"/>
      <c r="S862" s="338"/>
      <c r="T862" s="338"/>
      <c r="U862" s="338"/>
      <c r="V862" s="338"/>
      <c r="W862" s="338"/>
      <c r="X862" s="338"/>
      <c r="Y862" s="338"/>
      <c r="Z862" s="338"/>
      <c r="AA862" s="338"/>
    </row>
    <row r="863" ht="39.0" customHeight="1">
      <c r="A863" s="382"/>
      <c r="B863" s="382"/>
      <c r="C863" s="382"/>
      <c r="D863" s="382"/>
      <c r="E863" s="382"/>
      <c r="F863" s="382"/>
      <c r="G863" s="382"/>
      <c r="H863" s="382"/>
      <c r="I863" s="382"/>
      <c r="J863" s="382"/>
      <c r="K863" s="382"/>
      <c r="L863" s="382"/>
      <c r="M863" s="338"/>
      <c r="N863" s="338"/>
      <c r="O863" s="338"/>
      <c r="P863" s="338"/>
      <c r="Q863" s="338"/>
      <c r="R863" s="338"/>
      <c r="S863" s="338"/>
      <c r="T863" s="338"/>
      <c r="U863" s="338"/>
      <c r="V863" s="338"/>
      <c r="W863" s="338"/>
      <c r="X863" s="338"/>
      <c r="Y863" s="338"/>
      <c r="Z863" s="338"/>
      <c r="AA863" s="338"/>
    </row>
    <row r="864" ht="39.0" customHeight="1">
      <c r="A864" s="382"/>
      <c r="B864" s="382"/>
      <c r="C864" s="382"/>
      <c r="D864" s="382"/>
      <c r="E864" s="382"/>
      <c r="F864" s="382"/>
      <c r="G864" s="382"/>
      <c r="H864" s="382"/>
      <c r="I864" s="382"/>
      <c r="J864" s="382"/>
      <c r="K864" s="382"/>
      <c r="L864" s="382"/>
      <c r="M864" s="338"/>
      <c r="N864" s="338"/>
      <c r="O864" s="338"/>
      <c r="P864" s="338"/>
      <c r="Q864" s="338"/>
      <c r="R864" s="338"/>
      <c r="S864" s="338"/>
      <c r="T864" s="338"/>
      <c r="U864" s="338"/>
      <c r="V864" s="338"/>
      <c r="W864" s="338"/>
      <c r="X864" s="338"/>
      <c r="Y864" s="338"/>
      <c r="Z864" s="338"/>
      <c r="AA864" s="338"/>
    </row>
    <row r="865" ht="39.0" customHeight="1">
      <c r="A865" s="382"/>
      <c r="B865" s="382"/>
      <c r="C865" s="382"/>
      <c r="D865" s="382"/>
      <c r="E865" s="382"/>
      <c r="F865" s="382"/>
      <c r="G865" s="382"/>
      <c r="H865" s="382"/>
      <c r="I865" s="382"/>
      <c r="J865" s="382"/>
      <c r="K865" s="382"/>
      <c r="L865" s="382"/>
      <c r="M865" s="338"/>
      <c r="N865" s="338"/>
      <c r="O865" s="338"/>
      <c r="P865" s="338"/>
      <c r="Q865" s="338"/>
      <c r="R865" s="338"/>
      <c r="S865" s="338"/>
      <c r="T865" s="338"/>
      <c r="U865" s="338"/>
      <c r="V865" s="338"/>
      <c r="W865" s="338"/>
      <c r="X865" s="338"/>
      <c r="Y865" s="338"/>
      <c r="Z865" s="338"/>
      <c r="AA865" s="338"/>
    </row>
    <row r="866" ht="39.0" customHeight="1">
      <c r="A866" s="382"/>
      <c r="B866" s="382"/>
      <c r="C866" s="382"/>
      <c r="D866" s="382"/>
      <c r="E866" s="382"/>
      <c r="F866" s="382"/>
      <c r="G866" s="382"/>
      <c r="H866" s="382"/>
      <c r="I866" s="382"/>
      <c r="J866" s="382"/>
      <c r="K866" s="382"/>
      <c r="L866" s="382"/>
      <c r="M866" s="338"/>
      <c r="N866" s="338"/>
      <c r="O866" s="338"/>
      <c r="P866" s="338"/>
      <c r="Q866" s="338"/>
      <c r="R866" s="338"/>
      <c r="S866" s="338"/>
      <c r="T866" s="338"/>
      <c r="U866" s="338"/>
      <c r="V866" s="338"/>
      <c r="W866" s="338"/>
      <c r="X866" s="338"/>
      <c r="Y866" s="338"/>
      <c r="Z866" s="338"/>
      <c r="AA866" s="338"/>
    </row>
    <row r="867" ht="39.0" customHeight="1">
      <c r="A867" s="382"/>
      <c r="B867" s="382"/>
      <c r="C867" s="382"/>
      <c r="D867" s="382"/>
      <c r="E867" s="382"/>
      <c r="F867" s="382"/>
      <c r="G867" s="382"/>
      <c r="H867" s="382"/>
      <c r="I867" s="382"/>
      <c r="J867" s="382"/>
      <c r="K867" s="382"/>
      <c r="L867" s="382"/>
      <c r="M867" s="338"/>
      <c r="N867" s="338"/>
      <c r="O867" s="338"/>
      <c r="P867" s="338"/>
      <c r="Q867" s="338"/>
      <c r="R867" s="338"/>
      <c r="S867" s="338"/>
      <c r="T867" s="338"/>
      <c r="U867" s="338"/>
      <c r="V867" s="338"/>
      <c r="W867" s="338"/>
      <c r="X867" s="338"/>
      <c r="Y867" s="338"/>
      <c r="Z867" s="338"/>
      <c r="AA867" s="338"/>
    </row>
    <row r="868" ht="39.0" customHeight="1">
      <c r="A868" s="382"/>
      <c r="B868" s="382"/>
      <c r="C868" s="382"/>
      <c r="D868" s="382"/>
      <c r="E868" s="382"/>
      <c r="F868" s="382"/>
      <c r="G868" s="382"/>
      <c r="H868" s="382"/>
      <c r="I868" s="382"/>
      <c r="J868" s="382"/>
      <c r="K868" s="382"/>
      <c r="L868" s="382"/>
      <c r="M868" s="338"/>
      <c r="N868" s="338"/>
      <c r="O868" s="338"/>
      <c r="P868" s="338"/>
      <c r="Q868" s="338"/>
      <c r="R868" s="338"/>
      <c r="S868" s="338"/>
      <c r="T868" s="338"/>
      <c r="U868" s="338"/>
      <c r="V868" s="338"/>
      <c r="W868" s="338"/>
      <c r="X868" s="338"/>
      <c r="Y868" s="338"/>
      <c r="Z868" s="338"/>
      <c r="AA868" s="338"/>
    </row>
    <row r="869" ht="39.0" customHeight="1">
      <c r="A869" s="382"/>
      <c r="B869" s="382"/>
      <c r="C869" s="382"/>
      <c r="D869" s="382"/>
      <c r="E869" s="382"/>
      <c r="F869" s="382"/>
      <c r="G869" s="382"/>
      <c r="H869" s="382"/>
      <c r="I869" s="382"/>
      <c r="J869" s="382"/>
      <c r="K869" s="382"/>
      <c r="L869" s="382"/>
      <c r="M869" s="338"/>
      <c r="N869" s="338"/>
      <c r="O869" s="338"/>
      <c r="P869" s="338"/>
      <c r="Q869" s="338"/>
      <c r="R869" s="338"/>
      <c r="S869" s="338"/>
      <c r="T869" s="338"/>
      <c r="U869" s="338"/>
      <c r="V869" s="338"/>
      <c r="W869" s="338"/>
      <c r="X869" s="338"/>
      <c r="Y869" s="338"/>
      <c r="Z869" s="338"/>
      <c r="AA869" s="338"/>
    </row>
    <row r="870" ht="39.0" customHeight="1">
      <c r="A870" s="382"/>
      <c r="B870" s="382"/>
      <c r="C870" s="382"/>
      <c r="D870" s="382"/>
      <c r="E870" s="382"/>
      <c r="F870" s="382"/>
      <c r="G870" s="382"/>
      <c r="H870" s="382"/>
      <c r="I870" s="382"/>
      <c r="J870" s="382"/>
      <c r="K870" s="382"/>
      <c r="L870" s="382"/>
      <c r="M870" s="338"/>
      <c r="N870" s="338"/>
      <c r="O870" s="338"/>
      <c r="P870" s="338"/>
      <c r="Q870" s="338"/>
      <c r="R870" s="338"/>
      <c r="S870" s="338"/>
      <c r="T870" s="338"/>
      <c r="U870" s="338"/>
      <c r="V870" s="338"/>
      <c r="W870" s="338"/>
      <c r="X870" s="338"/>
      <c r="Y870" s="338"/>
      <c r="Z870" s="338"/>
      <c r="AA870" s="338"/>
    </row>
    <row r="871" ht="39.0" customHeight="1">
      <c r="A871" s="382"/>
      <c r="B871" s="382"/>
      <c r="C871" s="382"/>
      <c r="D871" s="382"/>
      <c r="E871" s="382"/>
      <c r="F871" s="382"/>
      <c r="G871" s="382"/>
      <c r="H871" s="382"/>
      <c r="I871" s="382"/>
      <c r="J871" s="382"/>
      <c r="K871" s="382"/>
      <c r="L871" s="382"/>
      <c r="M871" s="338"/>
      <c r="N871" s="338"/>
      <c r="O871" s="338"/>
      <c r="P871" s="338"/>
      <c r="Q871" s="338"/>
      <c r="R871" s="338"/>
      <c r="S871" s="338"/>
      <c r="T871" s="338"/>
      <c r="U871" s="338"/>
      <c r="V871" s="338"/>
      <c r="W871" s="338"/>
      <c r="X871" s="338"/>
      <c r="Y871" s="338"/>
      <c r="Z871" s="338"/>
      <c r="AA871" s="338"/>
    </row>
    <row r="872" ht="39.0" customHeight="1">
      <c r="A872" s="382"/>
      <c r="B872" s="382"/>
      <c r="C872" s="382"/>
      <c r="D872" s="382"/>
      <c r="E872" s="382"/>
      <c r="F872" s="382"/>
      <c r="G872" s="382"/>
      <c r="H872" s="382"/>
      <c r="I872" s="382"/>
      <c r="J872" s="382"/>
      <c r="K872" s="382"/>
      <c r="L872" s="382"/>
      <c r="M872" s="338"/>
      <c r="N872" s="338"/>
      <c r="O872" s="338"/>
      <c r="P872" s="338"/>
      <c r="Q872" s="338"/>
      <c r="R872" s="338"/>
      <c r="S872" s="338"/>
      <c r="T872" s="338"/>
      <c r="U872" s="338"/>
      <c r="V872" s="338"/>
      <c r="W872" s="338"/>
      <c r="X872" s="338"/>
      <c r="Y872" s="338"/>
      <c r="Z872" s="338"/>
      <c r="AA872" s="338"/>
    </row>
    <row r="873" ht="39.0" customHeight="1">
      <c r="A873" s="382"/>
      <c r="B873" s="382"/>
      <c r="C873" s="382"/>
      <c r="D873" s="382"/>
      <c r="E873" s="382"/>
      <c r="F873" s="382"/>
      <c r="G873" s="382"/>
      <c r="H873" s="382"/>
      <c r="I873" s="382"/>
      <c r="J873" s="382"/>
      <c r="K873" s="382"/>
      <c r="L873" s="382"/>
      <c r="M873" s="338"/>
      <c r="N873" s="338"/>
      <c r="O873" s="338"/>
      <c r="P873" s="338"/>
      <c r="Q873" s="338"/>
      <c r="R873" s="338"/>
      <c r="S873" s="338"/>
      <c r="T873" s="338"/>
      <c r="U873" s="338"/>
      <c r="V873" s="338"/>
      <c r="W873" s="338"/>
      <c r="X873" s="338"/>
      <c r="Y873" s="338"/>
      <c r="Z873" s="338"/>
      <c r="AA873" s="338"/>
    </row>
    <row r="874" ht="39.0" customHeight="1">
      <c r="A874" s="382"/>
      <c r="B874" s="382"/>
      <c r="C874" s="382"/>
      <c r="D874" s="382"/>
      <c r="E874" s="382"/>
      <c r="F874" s="382"/>
      <c r="G874" s="382"/>
      <c r="H874" s="382"/>
      <c r="I874" s="382"/>
      <c r="J874" s="382"/>
      <c r="K874" s="382"/>
      <c r="L874" s="382"/>
      <c r="M874" s="338"/>
      <c r="N874" s="338"/>
      <c r="O874" s="338"/>
      <c r="P874" s="338"/>
      <c r="Q874" s="338"/>
      <c r="R874" s="338"/>
      <c r="S874" s="338"/>
      <c r="T874" s="338"/>
      <c r="U874" s="338"/>
      <c r="V874" s="338"/>
      <c r="W874" s="338"/>
      <c r="X874" s="338"/>
      <c r="Y874" s="338"/>
      <c r="Z874" s="338"/>
      <c r="AA874" s="338"/>
    </row>
    <row r="875" ht="39.0" customHeight="1">
      <c r="A875" s="382"/>
      <c r="B875" s="382"/>
      <c r="C875" s="382"/>
      <c r="D875" s="382"/>
      <c r="E875" s="382"/>
      <c r="F875" s="382"/>
      <c r="G875" s="382"/>
      <c r="H875" s="382"/>
      <c r="I875" s="382"/>
      <c r="J875" s="382"/>
      <c r="K875" s="382"/>
      <c r="L875" s="382"/>
      <c r="M875" s="338"/>
      <c r="N875" s="338"/>
      <c r="O875" s="338"/>
      <c r="P875" s="338"/>
      <c r="Q875" s="338"/>
      <c r="R875" s="338"/>
      <c r="S875" s="338"/>
      <c r="T875" s="338"/>
      <c r="U875" s="338"/>
      <c r="V875" s="338"/>
      <c r="W875" s="338"/>
      <c r="X875" s="338"/>
      <c r="Y875" s="338"/>
      <c r="Z875" s="338"/>
      <c r="AA875" s="338"/>
    </row>
    <row r="876" ht="39.0" customHeight="1">
      <c r="A876" s="382"/>
      <c r="B876" s="382"/>
      <c r="C876" s="382"/>
      <c r="D876" s="382"/>
      <c r="E876" s="382"/>
      <c r="F876" s="382"/>
      <c r="G876" s="382"/>
      <c r="H876" s="382"/>
      <c r="I876" s="382"/>
      <c r="J876" s="382"/>
      <c r="K876" s="382"/>
      <c r="L876" s="382"/>
      <c r="M876" s="338"/>
      <c r="N876" s="338"/>
      <c r="O876" s="338"/>
      <c r="P876" s="338"/>
      <c r="Q876" s="338"/>
      <c r="R876" s="338"/>
      <c r="S876" s="338"/>
      <c r="T876" s="338"/>
      <c r="U876" s="338"/>
      <c r="V876" s="338"/>
      <c r="W876" s="338"/>
      <c r="X876" s="338"/>
      <c r="Y876" s="338"/>
      <c r="Z876" s="338"/>
      <c r="AA876" s="338"/>
    </row>
    <row r="877" ht="39.0" customHeight="1">
      <c r="A877" s="382"/>
      <c r="B877" s="382"/>
      <c r="C877" s="382"/>
      <c r="D877" s="382"/>
      <c r="E877" s="382"/>
      <c r="F877" s="382"/>
      <c r="G877" s="382"/>
      <c r="H877" s="382"/>
      <c r="I877" s="382"/>
      <c r="J877" s="382"/>
      <c r="K877" s="382"/>
      <c r="L877" s="382"/>
      <c r="M877" s="338"/>
      <c r="N877" s="338"/>
      <c r="O877" s="338"/>
      <c r="P877" s="338"/>
      <c r="Q877" s="338"/>
      <c r="R877" s="338"/>
      <c r="S877" s="338"/>
      <c r="T877" s="338"/>
      <c r="U877" s="338"/>
      <c r="V877" s="338"/>
      <c r="W877" s="338"/>
      <c r="X877" s="338"/>
      <c r="Y877" s="338"/>
      <c r="Z877" s="338"/>
      <c r="AA877" s="338"/>
    </row>
    <row r="878" ht="39.0" customHeight="1">
      <c r="A878" s="382"/>
      <c r="B878" s="382"/>
      <c r="C878" s="382"/>
      <c r="D878" s="382"/>
      <c r="E878" s="382"/>
      <c r="F878" s="382"/>
      <c r="G878" s="382"/>
      <c r="H878" s="382"/>
      <c r="I878" s="382"/>
      <c r="J878" s="382"/>
      <c r="K878" s="382"/>
      <c r="L878" s="382"/>
      <c r="M878" s="338"/>
      <c r="N878" s="338"/>
      <c r="O878" s="338"/>
      <c r="P878" s="338"/>
      <c r="Q878" s="338"/>
      <c r="R878" s="338"/>
      <c r="S878" s="338"/>
      <c r="T878" s="338"/>
      <c r="U878" s="338"/>
      <c r="V878" s="338"/>
      <c r="W878" s="338"/>
      <c r="X878" s="338"/>
      <c r="Y878" s="338"/>
      <c r="Z878" s="338"/>
      <c r="AA878" s="338"/>
    </row>
    <row r="879" ht="39.0" customHeight="1">
      <c r="A879" s="382"/>
      <c r="B879" s="382"/>
      <c r="C879" s="382"/>
      <c r="D879" s="382"/>
      <c r="E879" s="382"/>
      <c r="F879" s="382"/>
      <c r="G879" s="382"/>
      <c r="H879" s="382"/>
      <c r="I879" s="382"/>
      <c r="J879" s="382"/>
      <c r="K879" s="382"/>
      <c r="L879" s="382"/>
      <c r="M879" s="338"/>
      <c r="N879" s="338"/>
      <c r="O879" s="338"/>
      <c r="P879" s="338"/>
      <c r="Q879" s="338"/>
      <c r="R879" s="338"/>
      <c r="S879" s="338"/>
      <c r="T879" s="338"/>
      <c r="U879" s="338"/>
      <c r="V879" s="338"/>
      <c r="W879" s="338"/>
      <c r="X879" s="338"/>
      <c r="Y879" s="338"/>
      <c r="Z879" s="338"/>
      <c r="AA879" s="338"/>
    </row>
    <row r="880" ht="39.0" customHeight="1">
      <c r="A880" s="382"/>
      <c r="B880" s="382"/>
      <c r="C880" s="382"/>
      <c r="D880" s="382"/>
      <c r="E880" s="382"/>
      <c r="F880" s="382"/>
      <c r="G880" s="382"/>
      <c r="H880" s="382"/>
      <c r="I880" s="382"/>
      <c r="J880" s="382"/>
      <c r="K880" s="382"/>
      <c r="L880" s="382"/>
      <c r="M880" s="338"/>
      <c r="N880" s="338"/>
      <c r="O880" s="338"/>
      <c r="P880" s="338"/>
      <c r="Q880" s="338"/>
      <c r="R880" s="338"/>
      <c r="S880" s="338"/>
      <c r="T880" s="338"/>
      <c r="U880" s="338"/>
      <c r="V880" s="338"/>
      <c r="W880" s="338"/>
      <c r="X880" s="338"/>
      <c r="Y880" s="338"/>
      <c r="Z880" s="338"/>
      <c r="AA880" s="338"/>
    </row>
    <row r="881" ht="39.0" customHeight="1">
      <c r="A881" s="382"/>
      <c r="B881" s="382"/>
      <c r="C881" s="382"/>
      <c r="D881" s="382"/>
      <c r="E881" s="382"/>
      <c r="F881" s="382"/>
      <c r="G881" s="382"/>
      <c r="H881" s="382"/>
      <c r="I881" s="382"/>
      <c r="J881" s="382"/>
      <c r="K881" s="382"/>
      <c r="L881" s="382"/>
      <c r="M881" s="338"/>
      <c r="N881" s="338"/>
      <c r="O881" s="338"/>
      <c r="P881" s="338"/>
      <c r="Q881" s="338"/>
      <c r="R881" s="338"/>
      <c r="S881" s="338"/>
      <c r="T881" s="338"/>
      <c r="U881" s="338"/>
      <c r="V881" s="338"/>
      <c r="W881" s="338"/>
      <c r="X881" s="338"/>
      <c r="Y881" s="338"/>
      <c r="Z881" s="338"/>
      <c r="AA881" s="338"/>
    </row>
    <row r="882" ht="39.0" customHeight="1">
      <c r="A882" s="382"/>
      <c r="B882" s="382"/>
      <c r="C882" s="382"/>
      <c r="D882" s="382"/>
      <c r="E882" s="382"/>
      <c r="F882" s="382"/>
      <c r="G882" s="382"/>
      <c r="H882" s="382"/>
      <c r="I882" s="382"/>
      <c r="J882" s="382"/>
      <c r="K882" s="382"/>
      <c r="L882" s="382"/>
      <c r="M882" s="338"/>
      <c r="N882" s="338"/>
      <c r="O882" s="338"/>
      <c r="P882" s="338"/>
      <c r="Q882" s="338"/>
      <c r="R882" s="338"/>
      <c r="S882" s="338"/>
      <c r="T882" s="338"/>
      <c r="U882" s="338"/>
      <c r="V882" s="338"/>
      <c r="W882" s="338"/>
      <c r="X882" s="338"/>
      <c r="Y882" s="338"/>
      <c r="Z882" s="338"/>
      <c r="AA882" s="338"/>
    </row>
    <row r="883" ht="39.0" customHeight="1">
      <c r="A883" s="382"/>
      <c r="B883" s="382"/>
      <c r="C883" s="382"/>
      <c r="D883" s="382"/>
      <c r="E883" s="382"/>
      <c r="F883" s="382"/>
      <c r="G883" s="382"/>
      <c r="H883" s="382"/>
      <c r="I883" s="382"/>
      <c r="J883" s="382"/>
      <c r="K883" s="382"/>
      <c r="L883" s="382"/>
      <c r="M883" s="338"/>
      <c r="N883" s="338"/>
      <c r="O883" s="338"/>
      <c r="P883" s="338"/>
      <c r="Q883" s="338"/>
      <c r="R883" s="338"/>
      <c r="S883" s="338"/>
      <c r="T883" s="338"/>
      <c r="U883" s="338"/>
      <c r="V883" s="338"/>
      <c r="W883" s="338"/>
      <c r="X883" s="338"/>
      <c r="Y883" s="338"/>
      <c r="Z883" s="338"/>
      <c r="AA883" s="338"/>
    </row>
    <row r="884" ht="39.0" customHeight="1">
      <c r="A884" s="382"/>
      <c r="B884" s="382"/>
      <c r="C884" s="382"/>
      <c r="D884" s="382"/>
      <c r="E884" s="382"/>
      <c r="F884" s="382"/>
      <c r="G884" s="382"/>
      <c r="H884" s="382"/>
      <c r="I884" s="382"/>
      <c r="J884" s="382"/>
      <c r="K884" s="382"/>
      <c r="L884" s="382"/>
      <c r="M884" s="338"/>
      <c r="N884" s="338"/>
      <c r="O884" s="338"/>
      <c r="P884" s="338"/>
      <c r="Q884" s="338"/>
      <c r="R884" s="338"/>
      <c r="S884" s="338"/>
      <c r="T884" s="338"/>
      <c r="U884" s="338"/>
      <c r="V884" s="338"/>
      <c r="W884" s="338"/>
      <c r="X884" s="338"/>
      <c r="Y884" s="338"/>
      <c r="Z884" s="338"/>
      <c r="AA884" s="338"/>
    </row>
    <row r="885" ht="39.0" customHeight="1">
      <c r="A885" s="382"/>
      <c r="B885" s="382"/>
      <c r="C885" s="382"/>
      <c r="D885" s="382"/>
      <c r="E885" s="382"/>
      <c r="F885" s="382"/>
      <c r="G885" s="382"/>
      <c r="H885" s="382"/>
      <c r="I885" s="382"/>
      <c r="J885" s="382"/>
      <c r="K885" s="382"/>
      <c r="L885" s="382"/>
      <c r="M885" s="338"/>
      <c r="N885" s="338"/>
      <c r="O885" s="338"/>
      <c r="P885" s="338"/>
      <c r="Q885" s="338"/>
      <c r="R885" s="338"/>
      <c r="S885" s="338"/>
      <c r="T885" s="338"/>
      <c r="U885" s="338"/>
      <c r="V885" s="338"/>
      <c r="W885" s="338"/>
      <c r="X885" s="338"/>
      <c r="Y885" s="338"/>
      <c r="Z885" s="338"/>
      <c r="AA885" s="338"/>
    </row>
    <row r="886" ht="39.0" customHeight="1">
      <c r="A886" s="382"/>
      <c r="B886" s="382"/>
      <c r="C886" s="382"/>
      <c r="D886" s="382"/>
      <c r="E886" s="382"/>
      <c r="F886" s="382"/>
      <c r="G886" s="382"/>
      <c r="H886" s="382"/>
      <c r="I886" s="382"/>
      <c r="J886" s="382"/>
      <c r="K886" s="382"/>
      <c r="L886" s="382"/>
      <c r="M886" s="338"/>
      <c r="N886" s="338"/>
      <c r="O886" s="338"/>
      <c r="P886" s="338"/>
      <c r="Q886" s="338"/>
      <c r="R886" s="338"/>
      <c r="S886" s="338"/>
      <c r="T886" s="338"/>
      <c r="U886" s="338"/>
      <c r="V886" s="338"/>
      <c r="W886" s="338"/>
      <c r="X886" s="338"/>
      <c r="Y886" s="338"/>
      <c r="Z886" s="338"/>
      <c r="AA886" s="338"/>
    </row>
    <row r="887" ht="39.0" customHeight="1">
      <c r="A887" s="382"/>
      <c r="B887" s="382"/>
      <c r="C887" s="382"/>
      <c r="D887" s="382"/>
      <c r="E887" s="382"/>
      <c r="F887" s="382"/>
      <c r="G887" s="382"/>
      <c r="H887" s="382"/>
      <c r="I887" s="382"/>
      <c r="J887" s="382"/>
      <c r="K887" s="382"/>
      <c r="L887" s="382"/>
      <c r="M887" s="338"/>
      <c r="N887" s="338"/>
      <c r="O887" s="338"/>
      <c r="P887" s="338"/>
      <c r="Q887" s="338"/>
      <c r="R887" s="338"/>
      <c r="S887" s="338"/>
      <c r="T887" s="338"/>
      <c r="U887" s="338"/>
      <c r="V887" s="338"/>
      <c r="W887" s="338"/>
      <c r="X887" s="338"/>
      <c r="Y887" s="338"/>
      <c r="Z887" s="338"/>
      <c r="AA887" s="338"/>
    </row>
    <row r="888" ht="39.0" customHeight="1">
      <c r="A888" s="382"/>
      <c r="B888" s="382"/>
      <c r="C888" s="382"/>
      <c r="D888" s="382"/>
      <c r="E888" s="382"/>
      <c r="F888" s="382"/>
      <c r="G888" s="382"/>
      <c r="H888" s="382"/>
      <c r="I888" s="382"/>
      <c r="J888" s="382"/>
      <c r="K888" s="382"/>
      <c r="L888" s="382"/>
      <c r="M888" s="338"/>
      <c r="N888" s="338"/>
      <c r="O888" s="338"/>
      <c r="P888" s="338"/>
      <c r="Q888" s="338"/>
      <c r="R888" s="338"/>
      <c r="S888" s="338"/>
      <c r="T888" s="338"/>
      <c r="U888" s="338"/>
      <c r="V888" s="338"/>
      <c r="W888" s="338"/>
      <c r="X888" s="338"/>
      <c r="Y888" s="338"/>
      <c r="Z888" s="338"/>
      <c r="AA888" s="338"/>
    </row>
    <row r="889" ht="39.0" customHeight="1">
      <c r="A889" s="382"/>
      <c r="B889" s="382"/>
      <c r="C889" s="382"/>
      <c r="D889" s="382"/>
      <c r="E889" s="382"/>
      <c r="F889" s="382"/>
      <c r="G889" s="382"/>
      <c r="H889" s="382"/>
      <c r="I889" s="382"/>
      <c r="J889" s="382"/>
      <c r="K889" s="382"/>
      <c r="L889" s="382"/>
      <c r="M889" s="338"/>
      <c r="N889" s="338"/>
      <c r="O889" s="338"/>
      <c r="P889" s="338"/>
      <c r="Q889" s="338"/>
      <c r="R889" s="338"/>
      <c r="S889" s="338"/>
      <c r="T889" s="338"/>
      <c r="U889" s="338"/>
      <c r="V889" s="338"/>
      <c r="W889" s="338"/>
      <c r="X889" s="338"/>
      <c r="Y889" s="338"/>
      <c r="Z889" s="338"/>
      <c r="AA889" s="338"/>
    </row>
    <row r="890" ht="39.0" customHeight="1">
      <c r="A890" s="382"/>
      <c r="B890" s="382"/>
      <c r="C890" s="382"/>
      <c r="D890" s="382"/>
      <c r="E890" s="382"/>
      <c r="F890" s="382"/>
      <c r="G890" s="382"/>
      <c r="H890" s="382"/>
      <c r="I890" s="382"/>
      <c r="J890" s="382"/>
      <c r="K890" s="382"/>
      <c r="L890" s="382"/>
      <c r="M890" s="338"/>
      <c r="N890" s="338"/>
      <c r="O890" s="338"/>
      <c r="P890" s="338"/>
      <c r="Q890" s="338"/>
      <c r="R890" s="338"/>
      <c r="S890" s="338"/>
      <c r="T890" s="338"/>
      <c r="U890" s="338"/>
      <c r="V890" s="338"/>
      <c r="W890" s="338"/>
      <c r="X890" s="338"/>
      <c r="Y890" s="338"/>
      <c r="Z890" s="338"/>
      <c r="AA890" s="338"/>
    </row>
    <row r="891" ht="39.0" customHeight="1">
      <c r="A891" s="382"/>
      <c r="B891" s="382"/>
      <c r="C891" s="382"/>
      <c r="D891" s="382"/>
      <c r="E891" s="382"/>
      <c r="F891" s="382"/>
      <c r="G891" s="382"/>
      <c r="H891" s="382"/>
      <c r="I891" s="382"/>
      <c r="J891" s="382"/>
      <c r="K891" s="382"/>
      <c r="L891" s="382"/>
      <c r="M891" s="338"/>
      <c r="N891" s="338"/>
      <c r="O891" s="338"/>
      <c r="P891" s="338"/>
      <c r="Q891" s="338"/>
      <c r="R891" s="338"/>
      <c r="S891" s="338"/>
      <c r="T891" s="338"/>
      <c r="U891" s="338"/>
      <c r="V891" s="338"/>
      <c r="W891" s="338"/>
      <c r="X891" s="338"/>
      <c r="Y891" s="338"/>
      <c r="Z891" s="338"/>
      <c r="AA891" s="338"/>
    </row>
    <row r="892" ht="39.0" customHeight="1">
      <c r="A892" s="382"/>
      <c r="B892" s="382"/>
      <c r="C892" s="382"/>
      <c r="D892" s="382"/>
      <c r="E892" s="382"/>
      <c r="F892" s="382"/>
      <c r="G892" s="382"/>
      <c r="H892" s="382"/>
      <c r="I892" s="382"/>
      <c r="J892" s="382"/>
      <c r="K892" s="382"/>
      <c r="L892" s="382"/>
      <c r="M892" s="338"/>
      <c r="N892" s="338"/>
      <c r="O892" s="338"/>
      <c r="P892" s="338"/>
      <c r="Q892" s="338"/>
      <c r="R892" s="338"/>
      <c r="S892" s="338"/>
      <c r="T892" s="338"/>
      <c r="U892" s="338"/>
      <c r="V892" s="338"/>
      <c r="W892" s="338"/>
      <c r="X892" s="338"/>
      <c r="Y892" s="338"/>
      <c r="Z892" s="338"/>
      <c r="AA892" s="338"/>
    </row>
    <row r="893" ht="39.0" customHeight="1">
      <c r="A893" s="382"/>
      <c r="B893" s="382"/>
      <c r="C893" s="382"/>
      <c r="D893" s="382"/>
      <c r="E893" s="382"/>
      <c r="F893" s="382"/>
      <c r="G893" s="382"/>
      <c r="H893" s="382"/>
      <c r="I893" s="382"/>
      <c r="J893" s="382"/>
      <c r="K893" s="382"/>
      <c r="L893" s="382"/>
      <c r="M893" s="338"/>
      <c r="N893" s="338"/>
      <c r="O893" s="338"/>
      <c r="P893" s="338"/>
      <c r="Q893" s="338"/>
      <c r="R893" s="338"/>
      <c r="S893" s="338"/>
      <c r="T893" s="338"/>
      <c r="U893" s="338"/>
      <c r="V893" s="338"/>
      <c r="W893" s="338"/>
      <c r="X893" s="338"/>
      <c r="Y893" s="338"/>
      <c r="Z893" s="338"/>
      <c r="AA893" s="338"/>
    </row>
    <row r="894" ht="39.0" customHeight="1">
      <c r="A894" s="382"/>
      <c r="B894" s="382"/>
      <c r="C894" s="382"/>
      <c r="D894" s="382"/>
      <c r="E894" s="382"/>
      <c r="F894" s="382"/>
      <c r="G894" s="382"/>
      <c r="H894" s="382"/>
      <c r="I894" s="382"/>
      <c r="J894" s="382"/>
      <c r="K894" s="382"/>
      <c r="L894" s="382"/>
      <c r="M894" s="338"/>
      <c r="N894" s="338"/>
      <c r="O894" s="338"/>
      <c r="P894" s="338"/>
      <c r="Q894" s="338"/>
      <c r="R894" s="338"/>
      <c r="S894" s="338"/>
      <c r="T894" s="338"/>
      <c r="U894" s="338"/>
      <c r="V894" s="338"/>
      <c r="W894" s="338"/>
      <c r="X894" s="338"/>
      <c r="Y894" s="338"/>
      <c r="Z894" s="338"/>
      <c r="AA894" s="338"/>
    </row>
    <row r="895" ht="39.0" customHeight="1">
      <c r="A895" s="382"/>
      <c r="B895" s="382"/>
      <c r="C895" s="382"/>
      <c r="D895" s="382"/>
      <c r="E895" s="382"/>
      <c r="F895" s="382"/>
      <c r="G895" s="382"/>
      <c r="H895" s="382"/>
      <c r="I895" s="382"/>
      <c r="J895" s="382"/>
      <c r="K895" s="382"/>
      <c r="L895" s="382"/>
      <c r="M895" s="338"/>
      <c r="N895" s="338"/>
      <c r="O895" s="338"/>
      <c r="P895" s="338"/>
      <c r="Q895" s="338"/>
      <c r="R895" s="338"/>
      <c r="S895" s="338"/>
      <c r="T895" s="338"/>
      <c r="U895" s="338"/>
      <c r="V895" s="338"/>
      <c r="W895" s="338"/>
      <c r="X895" s="338"/>
      <c r="Y895" s="338"/>
      <c r="Z895" s="338"/>
      <c r="AA895" s="338"/>
    </row>
    <row r="896" ht="39.0" customHeight="1">
      <c r="A896" s="382"/>
      <c r="B896" s="382"/>
      <c r="C896" s="382"/>
      <c r="D896" s="382"/>
      <c r="E896" s="382"/>
      <c r="F896" s="382"/>
      <c r="G896" s="382"/>
      <c r="H896" s="382"/>
      <c r="I896" s="382"/>
      <c r="J896" s="382"/>
      <c r="K896" s="382"/>
      <c r="L896" s="382"/>
      <c r="M896" s="338"/>
      <c r="N896" s="338"/>
      <c r="O896" s="338"/>
      <c r="P896" s="338"/>
      <c r="Q896" s="338"/>
      <c r="R896" s="338"/>
      <c r="S896" s="338"/>
      <c r="T896" s="338"/>
      <c r="U896" s="338"/>
      <c r="V896" s="338"/>
      <c r="W896" s="338"/>
      <c r="X896" s="338"/>
      <c r="Y896" s="338"/>
      <c r="Z896" s="338"/>
      <c r="AA896" s="338"/>
    </row>
    <row r="897" ht="39.0" customHeight="1">
      <c r="A897" s="382"/>
      <c r="B897" s="382"/>
      <c r="C897" s="382"/>
      <c r="D897" s="382"/>
      <c r="E897" s="382"/>
      <c r="F897" s="382"/>
      <c r="G897" s="382"/>
      <c r="H897" s="382"/>
      <c r="I897" s="382"/>
      <c r="J897" s="382"/>
      <c r="K897" s="382"/>
      <c r="L897" s="382"/>
      <c r="M897" s="338"/>
      <c r="N897" s="338"/>
      <c r="O897" s="338"/>
      <c r="P897" s="338"/>
      <c r="Q897" s="338"/>
      <c r="R897" s="338"/>
      <c r="S897" s="338"/>
      <c r="T897" s="338"/>
      <c r="U897" s="338"/>
      <c r="V897" s="338"/>
      <c r="W897" s="338"/>
      <c r="X897" s="338"/>
      <c r="Y897" s="338"/>
      <c r="Z897" s="338"/>
      <c r="AA897" s="338"/>
    </row>
    <row r="898" ht="39.0" customHeight="1">
      <c r="A898" s="382"/>
      <c r="B898" s="382"/>
      <c r="C898" s="382"/>
      <c r="D898" s="382"/>
      <c r="E898" s="382"/>
      <c r="F898" s="382"/>
      <c r="G898" s="382"/>
      <c r="H898" s="382"/>
      <c r="I898" s="382"/>
      <c r="J898" s="382"/>
      <c r="K898" s="382"/>
      <c r="L898" s="382"/>
      <c r="M898" s="338"/>
      <c r="N898" s="338"/>
      <c r="O898" s="338"/>
      <c r="P898" s="338"/>
      <c r="Q898" s="338"/>
      <c r="R898" s="338"/>
      <c r="S898" s="338"/>
      <c r="T898" s="338"/>
      <c r="U898" s="338"/>
      <c r="V898" s="338"/>
      <c r="W898" s="338"/>
      <c r="X898" s="338"/>
      <c r="Y898" s="338"/>
      <c r="Z898" s="338"/>
      <c r="AA898" s="338"/>
    </row>
    <row r="899" ht="39.0" customHeight="1">
      <c r="A899" s="382"/>
      <c r="B899" s="382"/>
      <c r="C899" s="382"/>
      <c r="D899" s="382"/>
      <c r="E899" s="382"/>
      <c r="F899" s="382"/>
      <c r="G899" s="382"/>
      <c r="H899" s="382"/>
      <c r="I899" s="382"/>
      <c r="J899" s="382"/>
      <c r="K899" s="382"/>
      <c r="L899" s="382"/>
      <c r="M899" s="338"/>
      <c r="N899" s="338"/>
      <c r="O899" s="338"/>
      <c r="P899" s="338"/>
      <c r="Q899" s="338"/>
      <c r="R899" s="338"/>
      <c r="S899" s="338"/>
      <c r="T899" s="338"/>
      <c r="U899" s="338"/>
      <c r="V899" s="338"/>
      <c r="W899" s="338"/>
      <c r="X899" s="338"/>
      <c r="Y899" s="338"/>
      <c r="Z899" s="338"/>
      <c r="AA899" s="338"/>
    </row>
    <row r="900" ht="39.0" customHeight="1">
      <c r="A900" s="382"/>
      <c r="B900" s="382"/>
      <c r="C900" s="382"/>
      <c r="D900" s="382"/>
      <c r="E900" s="382"/>
      <c r="F900" s="382"/>
      <c r="G900" s="382"/>
      <c r="H900" s="382"/>
      <c r="I900" s="382"/>
      <c r="J900" s="382"/>
      <c r="K900" s="382"/>
      <c r="L900" s="382"/>
      <c r="M900" s="338"/>
      <c r="N900" s="338"/>
      <c r="O900" s="338"/>
      <c r="P900" s="338"/>
      <c r="Q900" s="338"/>
      <c r="R900" s="338"/>
      <c r="S900" s="338"/>
      <c r="T900" s="338"/>
      <c r="U900" s="338"/>
      <c r="V900" s="338"/>
      <c r="W900" s="338"/>
      <c r="X900" s="338"/>
      <c r="Y900" s="338"/>
      <c r="Z900" s="338"/>
      <c r="AA900" s="338"/>
    </row>
    <row r="901" ht="39.0" customHeight="1">
      <c r="A901" s="382"/>
      <c r="B901" s="382"/>
      <c r="C901" s="382"/>
      <c r="D901" s="382"/>
      <c r="E901" s="382"/>
      <c r="F901" s="382"/>
      <c r="G901" s="382"/>
      <c r="H901" s="382"/>
      <c r="I901" s="382"/>
      <c r="J901" s="382"/>
      <c r="K901" s="382"/>
      <c r="L901" s="382"/>
      <c r="M901" s="338"/>
      <c r="N901" s="338"/>
      <c r="O901" s="338"/>
      <c r="P901" s="338"/>
      <c r="Q901" s="338"/>
      <c r="R901" s="338"/>
      <c r="S901" s="338"/>
      <c r="T901" s="338"/>
      <c r="U901" s="338"/>
      <c r="V901" s="338"/>
      <c r="W901" s="338"/>
      <c r="X901" s="338"/>
      <c r="Y901" s="338"/>
      <c r="Z901" s="338"/>
      <c r="AA901" s="338"/>
    </row>
    <row r="902" ht="39.0" customHeight="1">
      <c r="A902" s="382"/>
      <c r="B902" s="382"/>
      <c r="C902" s="382"/>
      <c r="D902" s="382"/>
      <c r="E902" s="382"/>
      <c r="F902" s="382"/>
      <c r="G902" s="382"/>
      <c r="H902" s="382"/>
      <c r="I902" s="382"/>
      <c r="J902" s="382"/>
      <c r="K902" s="382"/>
      <c r="L902" s="382"/>
      <c r="M902" s="338"/>
      <c r="N902" s="338"/>
      <c r="O902" s="338"/>
      <c r="P902" s="338"/>
      <c r="Q902" s="338"/>
      <c r="R902" s="338"/>
      <c r="S902" s="338"/>
      <c r="T902" s="338"/>
      <c r="U902" s="338"/>
      <c r="V902" s="338"/>
      <c r="W902" s="338"/>
      <c r="X902" s="338"/>
      <c r="Y902" s="338"/>
      <c r="Z902" s="338"/>
      <c r="AA902" s="338"/>
    </row>
    <row r="903" ht="39.0" customHeight="1">
      <c r="A903" s="382"/>
      <c r="B903" s="382"/>
      <c r="C903" s="382"/>
      <c r="D903" s="382"/>
      <c r="E903" s="382"/>
      <c r="F903" s="382"/>
      <c r="G903" s="382"/>
      <c r="H903" s="382"/>
      <c r="I903" s="382"/>
      <c r="J903" s="382"/>
      <c r="K903" s="382"/>
      <c r="L903" s="382"/>
      <c r="M903" s="338"/>
      <c r="N903" s="338"/>
      <c r="O903" s="338"/>
      <c r="P903" s="338"/>
      <c r="Q903" s="338"/>
      <c r="R903" s="338"/>
      <c r="S903" s="338"/>
      <c r="T903" s="338"/>
      <c r="U903" s="338"/>
      <c r="V903" s="338"/>
      <c r="W903" s="338"/>
      <c r="X903" s="338"/>
      <c r="Y903" s="338"/>
      <c r="Z903" s="338"/>
      <c r="AA903" s="338"/>
    </row>
    <row r="904" ht="39.0" customHeight="1">
      <c r="A904" s="382"/>
      <c r="B904" s="382"/>
      <c r="C904" s="382"/>
      <c r="D904" s="382"/>
      <c r="E904" s="382"/>
      <c r="F904" s="382"/>
      <c r="G904" s="382"/>
      <c r="H904" s="382"/>
      <c r="I904" s="382"/>
      <c r="J904" s="382"/>
      <c r="K904" s="382"/>
      <c r="L904" s="382"/>
      <c r="M904" s="338"/>
      <c r="N904" s="338"/>
      <c r="O904" s="338"/>
      <c r="P904" s="338"/>
      <c r="Q904" s="338"/>
      <c r="R904" s="338"/>
      <c r="S904" s="338"/>
      <c r="T904" s="338"/>
      <c r="U904" s="338"/>
      <c r="V904" s="338"/>
      <c r="W904" s="338"/>
      <c r="X904" s="338"/>
      <c r="Y904" s="338"/>
      <c r="Z904" s="338"/>
      <c r="AA904" s="338"/>
    </row>
    <row r="905" ht="39.0" customHeight="1">
      <c r="A905" s="382"/>
      <c r="B905" s="382"/>
      <c r="C905" s="382"/>
      <c r="D905" s="382"/>
      <c r="E905" s="382"/>
      <c r="F905" s="382"/>
      <c r="G905" s="382"/>
      <c r="H905" s="382"/>
      <c r="I905" s="382"/>
      <c r="J905" s="382"/>
      <c r="K905" s="382"/>
      <c r="L905" s="382"/>
      <c r="M905" s="338"/>
      <c r="N905" s="338"/>
      <c r="O905" s="338"/>
      <c r="P905" s="338"/>
      <c r="Q905" s="338"/>
      <c r="R905" s="338"/>
      <c r="S905" s="338"/>
      <c r="T905" s="338"/>
      <c r="U905" s="338"/>
      <c r="V905" s="338"/>
      <c r="W905" s="338"/>
      <c r="X905" s="338"/>
      <c r="Y905" s="338"/>
      <c r="Z905" s="338"/>
      <c r="AA905" s="338"/>
    </row>
    <row r="906" ht="39.0" customHeight="1">
      <c r="A906" s="382"/>
      <c r="B906" s="382"/>
      <c r="C906" s="382"/>
      <c r="D906" s="382"/>
      <c r="E906" s="382"/>
      <c r="F906" s="382"/>
      <c r="G906" s="382"/>
      <c r="H906" s="382"/>
      <c r="I906" s="382"/>
      <c r="J906" s="382"/>
      <c r="K906" s="382"/>
      <c r="L906" s="382"/>
      <c r="M906" s="338"/>
      <c r="N906" s="338"/>
      <c r="O906" s="338"/>
      <c r="P906" s="338"/>
      <c r="Q906" s="338"/>
      <c r="R906" s="338"/>
      <c r="S906" s="338"/>
      <c r="T906" s="338"/>
      <c r="U906" s="338"/>
      <c r="V906" s="338"/>
      <c r="W906" s="338"/>
      <c r="X906" s="338"/>
      <c r="Y906" s="338"/>
      <c r="Z906" s="338"/>
      <c r="AA906" s="338"/>
    </row>
    <row r="907" ht="39.0" customHeight="1">
      <c r="A907" s="382"/>
      <c r="B907" s="382"/>
      <c r="C907" s="382"/>
      <c r="D907" s="382"/>
      <c r="E907" s="382"/>
      <c r="F907" s="382"/>
      <c r="G907" s="382"/>
      <c r="H907" s="382"/>
      <c r="I907" s="382"/>
      <c r="J907" s="382"/>
      <c r="K907" s="382"/>
      <c r="L907" s="382"/>
      <c r="M907" s="338"/>
      <c r="N907" s="338"/>
      <c r="O907" s="338"/>
      <c r="P907" s="338"/>
      <c r="Q907" s="338"/>
      <c r="R907" s="338"/>
      <c r="S907" s="338"/>
      <c r="T907" s="338"/>
      <c r="U907" s="338"/>
      <c r="V907" s="338"/>
      <c r="W907" s="338"/>
      <c r="X907" s="338"/>
      <c r="Y907" s="338"/>
      <c r="Z907" s="338"/>
      <c r="AA907" s="338"/>
    </row>
    <row r="908" ht="39.0" customHeight="1">
      <c r="A908" s="382"/>
      <c r="B908" s="382"/>
      <c r="C908" s="382"/>
      <c r="D908" s="382"/>
      <c r="E908" s="382"/>
      <c r="F908" s="382"/>
      <c r="G908" s="382"/>
      <c r="H908" s="382"/>
      <c r="I908" s="382"/>
      <c r="J908" s="382"/>
      <c r="K908" s="382"/>
      <c r="L908" s="382"/>
      <c r="M908" s="338"/>
      <c r="N908" s="338"/>
      <c r="O908" s="338"/>
      <c r="P908" s="338"/>
      <c r="Q908" s="338"/>
      <c r="R908" s="338"/>
      <c r="S908" s="338"/>
      <c r="T908" s="338"/>
      <c r="U908" s="338"/>
      <c r="V908" s="338"/>
      <c r="W908" s="338"/>
      <c r="X908" s="338"/>
      <c r="Y908" s="338"/>
      <c r="Z908" s="338"/>
      <c r="AA908" s="338"/>
    </row>
    <row r="909" ht="39.0" customHeight="1">
      <c r="A909" s="382"/>
      <c r="B909" s="382"/>
      <c r="C909" s="382"/>
      <c r="D909" s="382"/>
      <c r="E909" s="382"/>
      <c r="F909" s="382"/>
      <c r="G909" s="382"/>
      <c r="H909" s="382"/>
      <c r="I909" s="382"/>
      <c r="J909" s="382"/>
      <c r="K909" s="382"/>
      <c r="L909" s="382"/>
      <c r="M909" s="338"/>
      <c r="N909" s="338"/>
      <c r="O909" s="338"/>
      <c r="P909" s="338"/>
      <c r="Q909" s="338"/>
      <c r="R909" s="338"/>
      <c r="S909" s="338"/>
      <c r="T909" s="338"/>
      <c r="U909" s="338"/>
      <c r="V909" s="338"/>
      <c r="W909" s="338"/>
      <c r="X909" s="338"/>
      <c r="Y909" s="338"/>
      <c r="Z909" s="338"/>
      <c r="AA909" s="338"/>
    </row>
    <row r="910" ht="39.0" customHeight="1">
      <c r="A910" s="382"/>
      <c r="B910" s="382"/>
      <c r="C910" s="382"/>
      <c r="D910" s="382"/>
      <c r="E910" s="382"/>
      <c r="F910" s="382"/>
      <c r="G910" s="382"/>
      <c r="H910" s="382"/>
      <c r="I910" s="382"/>
      <c r="J910" s="382"/>
      <c r="K910" s="382"/>
      <c r="L910" s="382"/>
      <c r="M910" s="338"/>
      <c r="N910" s="338"/>
      <c r="O910" s="338"/>
      <c r="P910" s="338"/>
      <c r="Q910" s="338"/>
      <c r="R910" s="338"/>
      <c r="S910" s="338"/>
      <c r="T910" s="338"/>
      <c r="U910" s="338"/>
      <c r="V910" s="338"/>
      <c r="W910" s="338"/>
      <c r="X910" s="338"/>
      <c r="Y910" s="338"/>
      <c r="Z910" s="338"/>
      <c r="AA910" s="338"/>
    </row>
    <row r="911" ht="39.0" customHeight="1">
      <c r="A911" s="382"/>
      <c r="B911" s="382"/>
      <c r="C911" s="382"/>
      <c r="D911" s="382"/>
      <c r="E911" s="382"/>
      <c r="F911" s="382"/>
      <c r="G911" s="382"/>
      <c r="H911" s="382"/>
      <c r="I911" s="382"/>
      <c r="J911" s="382"/>
      <c r="K911" s="382"/>
      <c r="L911" s="382"/>
      <c r="M911" s="338"/>
      <c r="N911" s="338"/>
      <c r="O911" s="338"/>
      <c r="P911" s="338"/>
      <c r="Q911" s="338"/>
      <c r="R911" s="338"/>
      <c r="S911" s="338"/>
      <c r="T911" s="338"/>
      <c r="U911" s="338"/>
      <c r="V911" s="338"/>
      <c r="W911" s="338"/>
      <c r="X911" s="338"/>
      <c r="Y911" s="338"/>
      <c r="Z911" s="338"/>
      <c r="AA911" s="338"/>
    </row>
    <row r="912" ht="39.0" customHeight="1">
      <c r="A912" s="382"/>
      <c r="B912" s="382"/>
      <c r="C912" s="382"/>
      <c r="D912" s="382"/>
      <c r="E912" s="382"/>
      <c r="F912" s="382"/>
      <c r="G912" s="382"/>
      <c r="H912" s="382"/>
      <c r="I912" s="382"/>
      <c r="J912" s="382"/>
      <c r="K912" s="382"/>
      <c r="L912" s="382"/>
      <c r="M912" s="338"/>
      <c r="N912" s="338"/>
      <c r="O912" s="338"/>
      <c r="P912" s="338"/>
      <c r="Q912" s="338"/>
      <c r="R912" s="338"/>
      <c r="S912" s="338"/>
      <c r="T912" s="338"/>
      <c r="U912" s="338"/>
      <c r="V912" s="338"/>
      <c r="W912" s="338"/>
      <c r="X912" s="338"/>
      <c r="Y912" s="338"/>
      <c r="Z912" s="338"/>
      <c r="AA912" s="338"/>
    </row>
    <row r="913" ht="39.0" customHeight="1">
      <c r="A913" s="382"/>
      <c r="B913" s="382"/>
      <c r="C913" s="382"/>
      <c r="D913" s="382"/>
      <c r="E913" s="382"/>
      <c r="F913" s="382"/>
      <c r="G913" s="382"/>
      <c r="H913" s="382"/>
      <c r="I913" s="382"/>
      <c r="J913" s="382"/>
      <c r="K913" s="382"/>
      <c r="L913" s="382"/>
      <c r="M913" s="338"/>
      <c r="N913" s="338"/>
      <c r="O913" s="338"/>
      <c r="P913" s="338"/>
      <c r="Q913" s="338"/>
      <c r="R913" s="338"/>
      <c r="S913" s="338"/>
      <c r="T913" s="338"/>
      <c r="U913" s="338"/>
      <c r="V913" s="338"/>
      <c r="W913" s="338"/>
      <c r="X913" s="338"/>
      <c r="Y913" s="338"/>
      <c r="Z913" s="338"/>
      <c r="AA913" s="338"/>
    </row>
    <row r="914" ht="39.0" customHeight="1">
      <c r="A914" s="382"/>
      <c r="B914" s="382"/>
      <c r="C914" s="382"/>
      <c r="D914" s="382"/>
      <c r="E914" s="382"/>
      <c r="F914" s="382"/>
      <c r="G914" s="382"/>
      <c r="H914" s="382"/>
      <c r="I914" s="382"/>
      <c r="J914" s="382"/>
      <c r="K914" s="382"/>
      <c r="L914" s="382"/>
      <c r="M914" s="338"/>
      <c r="N914" s="338"/>
      <c r="O914" s="338"/>
      <c r="P914" s="338"/>
      <c r="Q914" s="338"/>
      <c r="R914" s="338"/>
      <c r="S914" s="338"/>
      <c r="T914" s="338"/>
      <c r="U914" s="338"/>
      <c r="V914" s="338"/>
      <c r="W914" s="338"/>
      <c r="X914" s="338"/>
      <c r="Y914" s="338"/>
      <c r="Z914" s="338"/>
      <c r="AA914" s="338"/>
    </row>
    <row r="915" ht="39.0" customHeight="1">
      <c r="A915" s="382"/>
      <c r="B915" s="382"/>
      <c r="C915" s="382"/>
      <c r="D915" s="382"/>
      <c r="E915" s="382"/>
      <c r="F915" s="382"/>
      <c r="G915" s="382"/>
      <c r="H915" s="382"/>
      <c r="I915" s="382"/>
      <c r="J915" s="382"/>
      <c r="K915" s="382"/>
      <c r="L915" s="382"/>
      <c r="M915" s="338"/>
      <c r="N915" s="338"/>
      <c r="O915" s="338"/>
      <c r="P915" s="338"/>
      <c r="Q915" s="338"/>
      <c r="R915" s="338"/>
      <c r="S915" s="338"/>
      <c r="T915" s="338"/>
      <c r="U915" s="338"/>
      <c r="V915" s="338"/>
      <c r="W915" s="338"/>
      <c r="X915" s="338"/>
      <c r="Y915" s="338"/>
      <c r="Z915" s="338"/>
      <c r="AA915" s="338"/>
    </row>
    <row r="916" ht="39.0" customHeight="1">
      <c r="A916" s="382"/>
      <c r="B916" s="382"/>
      <c r="C916" s="382"/>
      <c r="D916" s="382"/>
      <c r="E916" s="382"/>
      <c r="F916" s="382"/>
      <c r="G916" s="382"/>
      <c r="H916" s="382"/>
      <c r="I916" s="382"/>
      <c r="J916" s="382"/>
      <c r="K916" s="382"/>
      <c r="L916" s="382"/>
      <c r="M916" s="338"/>
      <c r="N916" s="338"/>
      <c r="O916" s="338"/>
      <c r="P916" s="338"/>
      <c r="Q916" s="338"/>
      <c r="R916" s="338"/>
      <c r="S916" s="338"/>
      <c r="T916" s="338"/>
      <c r="U916" s="338"/>
      <c r="V916" s="338"/>
      <c r="W916" s="338"/>
      <c r="X916" s="338"/>
      <c r="Y916" s="338"/>
      <c r="Z916" s="338"/>
      <c r="AA916" s="338"/>
    </row>
    <row r="917" ht="39.0" customHeight="1">
      <c r="A917" s="382"/>
      <c r="B917" s="382"/>
      <c r="C917" s="382"/>
      <c r="D917" s="382"/>
      <c r="E917" s="382"/>
      <c r="F917" s="382"/>
      <c r="G917" s="382"/>
      <c r="H917" s="382"/>
      <c r="I917" s="382"/>
      <c r="J917" s="382"/>
      <c r="K917" s="382"/>
      <c r="L917" s="382"/>
      <c r="M917" s="338"/>
      <c r="N917" s="338"/>
      <c r="O917" s="338"/>
      <c r="P917" s="338"/>
      <c r="Q917" s="338"/>
      <c r="R917" s="338"/>
      <c r="S917" s="338"/>
      <c r="T917" s="338"/>
      <c r="U917" s="338"/>
      <c r="V917" s="338"/>
      <c r="W917" s="338"/>
      <c r="X917" s="338"/>
      <c r="Y917" s="338"/>
      <c r="Z917" s="338"/>
      <c r="AA917" s="338"/>
    </row>
    <row r="918" ht="39.0" customHeight="1">
      <c r="A918" s="382"/>
      <c r="B918" s="382"/>
      <c r="C918" s="382"/>
      <c r="D918" s="382"/>
      <c r="E918" s="382"/>
      <c r="F918" s="382"/>
      <c r="G918" s="382"/>
      <c r="H918" s="382"/>
      <c r="I918" s="382"/>
      <c r="J918" s="382"/>
      <c r="K918" s="382"/>
      <c r="L918" s="382"/>
      <c r="M918" s="338"/>
      <c r="N918" s="338"/>
      <c r="O918" s="338"/>
      <c r="P918" s="338"/>
      <c r="Q918" s="338"/>
      <c r="R918" s="338"/>
      <c r="S918" s="338"/>
      <c r="T918" s="338"/>
      <c r="U918" s="338"/>
      <c r="V918" s="338"/>
      <c r="W918" s="338"/>
      <c r="X918" s="338"/>
      <c r="Y918" s="338"/>
      <c r="Z918" s="338"/>
      <c r="AA918" s="338"/>
    </row>
    <row r="919" ht="39.0" customHeight="1">
      <c r="A919" s="382"/>
      <c r="B919" s="382"/>
      <c r="C919" s="382"/>
      <c r="D919" s="382"/>
      <c r="E919" s="382"/>
      <c r="F919" s="382"/>
      <c r="G919" s="382"/>
      <c r="H919" s="382"/>
      <c r="I919" s="382"/>
      <c r="J919" s="382"/>
      <c r="K919" s="382"/>
      <c r="L919" s="382"/>
      <c r="M919" s="338"/>
      <c r="N919" s="338"/>
      <c r="O919" s="338"/>
      <c r="P919" s="338"/>
      <c r="Q919" s="338"/>
      <c r="R919" s="338"/>
      <c r="S919" s="338"/>
      <c r="T919" s="338"/>
      <c r="U919" s="338"/>
      <c r="V919" s="338"/>
      <c r="W919" s="338"/>
      <c r="X919" s="338"/>
      <c r="Y919" s="338"/>
      <c r="Z919" s="338"/>
      <c r="AA919" s="338"/>
    </row>
    <row r="920" ht="39.0" customHeight="1">
      <c r="A920" s="382"/>
      <c r="B920" s="382"/>
      <c r="C920" s="382"/>
      <c r="D920" s="382"/>
      <c r="E920" s="382"/>
      <c r="F920" s="382"/>
      <c r="G920" s="382"/>
      <c r="H920" s="382"/>
      <c r="I920" s="382"/>
      <c r="J920" s="382"/>
      <c r="K920" s="382"/>
      <c r="L920" s="382"/>
      <c r="M920" s="338"/>
      <c r="N920" s="338"/>
      <c r="O920" s="338"/>
      <c r="P920" s="338"/>
      <c r="Q920" s="338"/>
      <c r="R920" s="338"/>
      <c r="S920" s="338"/>
      <c r="T920" s="338"/>
      <c r="U920" s="338"/>
      <c r="V920" s="338"/>
      <c r="W920" s="338"/>
      <c r="X920" s="338"/>
      <c r="Y920" s="338"/>
      <c r="Z920" s="338"/>
      <c r="AA920" s="338"/>
    </row>
    <row r="921" ht="39.0" customHeight="1">
      <c r="A921" s="382"/>
      <c r="B921" s="382"/>
      <c r="C921" s="382"/>
      <c r="D921" s="382"/>
      <c r="E921" s="382"/>
      <c r="F921" s="382"/>
      <c r="G921" s="382"/>
      <c r="H921" s="382"/>
      <c r="I921" s="382"/>
      <c r="J921" s="382"/>
      <c r="K921" s="382"/>
      <c r="L921" s="382"/>
      <c r="M921" s="338"/>
      <c r="N921" s="338"/>
      <c r="O921" s="338"/>
      <c r="P921" s="338"/>
      <c r="Q921" s="338"/>
      <c r="R921" s="338"/>
      <c r="S921" s="338"/>
      <c r="T921" s="338"/>
      <c r="U921" s="338"/>
      <c r="V921" s="338"/>
      <c r="W921" s="338"/>
      <c r="X921" s="338"/>
      <c r="Y921" s="338"/>
      <c r="Z921" s="338"/>
      <c r="AA921" s="338"/>
    </row>
    <row r="922" ht="39.0" customHeight="1">
      <c r="A922" s="382"/>
      <c r="B922" s="382"/>
      <c r="C922" s="382"/>
      <c r="D922" s="382"/>
      <c r="E922" s="382"/>
      <c r="F922" s="382"/>
      <c r="G922" s="382"/>
      <c r="H922" s="382"/>
      <c r="I922" s="382"/>
      <c r="J922" s="382"/>
      <c r="K922" s="382"/>
      <c r="L922" s="382"/>
      <c r="M922" s="338"/>
      <c r="N922" s="338"/>
      <c r="O922" s="338"/>
      <c r="P922" s="338"/>
      <c r="Q922" s="338"/>
      <c r="R922" s="338"/>
      <c r="S922" s="338"/>
      <c r="T922" s="338"/>
      <c r="U922" s="338"/>
      <c r="V922" s="338"/>
      <c r="W922" s="338"/>
      <c r="X922" s="338"/>
      <c r="Y922" s="338"/>
      <c r="Z922" s="338"/>
      <c r="AA922" s="338"/>
    </row>
    <row r="923" ht="39.0" customHeight="1">
      <c r="A923" s="382"/>
      <c r="B923" s="382"/>
      <c r="C923" s="382"/>
      <c r="D923" s="382"/>
      <c r="E923" s="382"/>
      <c r="F923" s="382"/>
      <c r="G923" s="382"/>
      <c r="H923" s="382"/>
      <c r="I923" s="382"/>
      <c r="J923" s="382"/>
      <c r="K923" s="382"/>
      <c r="L923" s="382"/>
      <c r="M923" s="338"/>
      <c r="N923" s="338"/>
      <c r="O923" s="338"/>
      <c r="P923" s="338"/>
      <c r="Q923" s="338"/>
      <c r="R923" s="338"/>
      <c r="S923" s="338"/>
      <c r="T923" s="338"/>
      <c r="U923" s="338"/>
      <c r="V923" s="338"/>
      <c r="W923" s="338"/>
      <c r="X923" s="338"/>
      <c r="Y923" s="338"/>
      <c r="Z923" s="338"/>
      <c r="AA923" s="338"/>
    </row>
    <row r="924" ht="39.0" customHeight="1">
      <c r="A924" s="382"/>
      <c r="B924" s="382"/>
      <c r="C924" s="382"/>
      <c r="D924" s="382"/>
      <c r="E924" s="382"/>
      <c r="F924" s="382"/>
      <c r="G924" s="382"/>
      <c r="H924" s="382"/>
      <c r="I924" s="382"/>
      <c r="J924" s="382"/>
      <c r="K924" s="382"/>
      <c r="L924" s="382"/>
      <c r="M924" s="338"/>
      <c r="N924" s="338"/>
      <c r="O924" s="338"/>
      <c r="P924" s="338"/>
      <c r="Q924" s="338"/>
      <c r="R924" s="338"/>
      <c r="S924" s="338"/>
      <c r="T924" s="338"/>
      <c r="U924" s="338"/>
      <c r="V924" s="338"/>
      <c r="W924" s="338"/>
      <c r="X924" s="338"/>
      <c r="Y924" s="338"/>
      <c r="Z924" s="338"/>
      <c r="AA924" s="338"/>
    </row>
    <row r="925" ht="39.0" customHeight="1">
      <c r="A925" s="382"/>
      <c r="B925" s="382"/>
      <c r="C925" s="382"/>
      <c r="D925" s="382"/>
      <c r="E925" s="382"/>
      <c r="F925" s="382"/>
      <c r="G925" s="382"/>
      <c r="H925" s="382"/>
      <c r="I925" s="382"/>
      <c r="J925" s="382"/>
      <c r="K925" s="382"/>
      <c r="L925" s="382"/>
      <c r="M925" s="338"/>
      <c r="N925" s="338"/>
      <c r="O925" s="338"/>
      <c r="P925" s="338"/>
      <c r="Q925" s="338"/>
      <c r="R925" s="338"/>
      <c r="S925" s="338"/>
      <c r="T925" s="338"/>
      <c r="U925" s="338"/>
      <c r="V925" s="338"/>
      <c r="W925" s="338"/>
      <c r="X925" s="338"/>
      <c r="Y925" s="338"/>
      <c r="Z925" s="338"/>
      <c r="AA925" s="338"/>
    </row>
    <row r="926" ht="39.0" customHeight="1">
      <c r="A926" s="382"/>
      <c r="B926" s="382"/>
      <c r="C926" s="382"/>
      <c r="D926" s="382"/>
      <c r="E926" s="382"/>
      <c r="F926" s="382"/>
      <c r="G926" s="382"/>
      <c r="H926" s="382"/>
      <c r="I926" s="382"/>
      <c r="J926" s="382"/>
      <c r="K926" s="382"/>
      <c r="L926" s="382"/>
      <c r="M926" s="338"/>
      <c r="N926" s="338"/>
      <c r="O926" s="338"/>
      <c r="P926" s="338"/>
      <c r="Q926" s="338"/>
      <c r="R926" s="338"/>
      <c r="S926" s="338"/>
      <c r="T926" s="338"/>
      <c r="U926" s="338"/>
      <c r="V926" s="338"/>
      <c r="W926" s="338"/>
      <c r="X926" s="338"/>
      <c r="Y926" s="338"/>
      <c r="Z926" s="338"/>
      <c r="AA926" s="338"/>
    </row>
    <row r="927" ht="39.0" customHeight="1">
      <c r="A927" s="382"/>
      <c r="B927" s="382"/>
      <c r="C927" s="382"/>
      <c r="D927" s="382"/>
      <c r="E927" s="382"/>
      <c r="F927" s="382"/>
      <c r="G927" s="382"/>
      <c r="H927" s="382"/>
      <c r="I927" s="382"/>
      <c r="J927" s="382"/>
      <c r="K927" s="382"/>
      <c r="L927" s="382"/>
      <c r="M927" s="338"/>
      <c r="N927" s="338"/>
      <c r="O927" s="338"/>
      <c r="P927" s="338"/>
      <c r="Q927" s="338"/>
      <c r="R927" s="338"/>
      <c r="S927" s="338"/>
      <c r="T927" s="338"/>
      <c r="U927" s="338"/>
      <c r="V927" s="338"/>
      <c r="W927" s="338"/>
      <c r="X927" s="338"/>
      <c r="Y927" s="338"/>
      <c r="Z927" s="338"/>
      <c r="AA927" s="338"/>
    </row>
    <row r="928" ht="39.0" customHeight="1">
      <c r="A928" s="382"/>
      <c r="B928" s="382"/>
      <c r="C928" s="382"/>
      <c r="D928" s="382"/>
      <c r="E928" s="382"/>
      <c r="F928" s="382"/>
      <c r="G928" s="382"/>
      <c r="H928" s="382"/>
      <c r="I928" s="382"/>
      <c r="J928" s="382"/>
      <c r="K928" s="382"/>
      <c r="L928" s="382"/>
      <c r="M928" s="338"/>
      <c r="N928" s="338"/>
      <c r="O928" s="338"/>
      <c r="P928" s="338"/>
      <c r="Q928" s="338"/>
      <c r="R928" s="338"/>
      <c r="S928" s="338"/>
      <c r="T928" s="338"/>
      <c r="U928" s="338"/>
      <c r="V928" s="338"/>
      <c r="W928" s="338"/>
      <c r="X928" s="338"/>
      <c r="Y928" s="338"/>
      <c r="Z928" s="338"/>
      <c r="AA928" s="338"/>
    </row>
    <row r="929" ht="39.0" customHeight="1">
      <c r="A929" s="382"/>
      <c r="B929" s="382"/>
      <c r="C929" s="382"/>
      <c r="D929" s="382"/>
      <c r="E929" s="382"/>
      <c r="F929" s="382"/>
      <c r="G929" s="382"/>
      <c r="H929" s="382"/>
      <c r="I929" s="382"/>
      <c r="J929" s="382"/>
      <c r="K929" s="382"/>
      <c r="L929" s="382"/>
      <c r="M929" s="338"/>
      <c r="N929" s="338"/>
      <c r="O929" s="338"/>
      <c r="P929" s="338"/>
      <c r="Q929" s="338"/>
      <c r="R929" s="338"/>
      <c r="S929" s="338"/>
      <c r="T929" s="338"/>
      <c r="U929" s="338"/>
      <c r="V929" s="338"/>
      <c r="W929" s="338"/>
      <c r="X929" s="338"/>
      <c r="Y929" s="338"/>
      <c r="Z929" s="338"/>
      <c r="AA929" s="338"/>
    </row>
    <row r="930" ht="39.0" customHeight="1">
      <c r="A930" s="382"/>
      <c r="B930" s="382"/>
      <c r="C930" s="382"/>
      <c r="D930" s="382"/>
      <c r="E930" s="382"/>
      <c r="F930" s="382"/>
      <c r="G930" s="382"/>
      <c r="H930" s="382"/>
      <c r="I930" s="382"/>
      <c r="J930" s="382"/>
      <c r="K930" s="382"/>
      <c r="L930" s="382"/>
      <c r="M930" s="338"/>
      <c r="N930" s="338"/>
      <c r="O930" s="338"/>
      <c r="P930" s="338"/>
      <c r="Q930" s="338"/>
      <c r="R930" s="338"/>
      <c r="S930" s="338"/>
      <c r="T930" s="338"/>
      <c r="U930" s="338"/>
      <c r="V930" s="338"/>
      <c r="W930" s="338"/>
      <c r="X930" s="338"/>
      <c r="Y930" s="338"/>
      <c r="Z930" s="338"/>
      <c r="AA930" s="338"/>
    </row>
    <row r="931" ht="39.0" customHeight="1">
      <c r="A931" s="382"/>
      <c r="B931" s="382"/>
      <c r="C931" s="382"/>
      <c r="D931" s="382"/>
      <c r="E931" s="382"/>
      <c r="F931" s="382"/>
      <c r="G931" s="382"/>
      <c r="H931" s="382"/>
      <c r="I931" s="382"/>
      <c r="J931" s="382"/>
      <c r="K931" s="382"/>
      <c r="L931" s="382"/>
      <c r="M931" s="338"/>
      <c r="N931" s="338"/>
      <c r="O931" s="338"/>
      <c r="P931" s="338"/>
      <c r="Q931" s="338"/>
      <c r="R931" s="338"/>
      <c r="S931" s="338"/>
      <c r="T931" s="338"/>
      <c r="U931" s="338"/>
      <c r="V931" s="338"/>
      <c r="W931" s="338"/>
      <c r="X931" s="338"/>
      <c r="Y931" s="338"/>
      <c r="Z931" s="338"/>
      <c r="AA931" s="338"/>
    </row>
    <row r="932" ht="39.0" customHeight="1">
      <c r="A932" s="382"/>
      <c r="B932" s="382"/>
      <c r="C932" s="382"/>
      <c r="D932" s="382"/>
      <c r="E932" s="382"/>
      <c r="F932" s="382"/>
      <c r="G932" s="382"/>
      <c r="H932" s="382"/>
      <c r="I932" s="382"/>
      <c r="J932" s="382"/>
      <c r="K932" s="382"/>
      <c r="L932" s="382"/>
      <c r="M932" s="338"/>
      <c r="N932" s="338"/>
      <c r="O932" s="338"/>
      <c r="P932" s="338"/>
      <c r="Q932" s="338"/>
      <c r="R932" s="338"/>
      <c r="S932" s="338"/>
      <c r="T932" s="338"/>
      <c r="U932" s="338"/>
      <c r="V932" s="338"/>
      <c r="W932" s="338"/>
      <c r="X932" s="338"/>
      <c r="Y932" s="338"/>
      <c r="Z932" s="338"/>
      <c r="AA932" s="338"/>
    </row>
    <row r="933" ht="39.0" customHeight="1">
      <c r="A933" s="382"/>
      <c r="B933" s="382"/>
      <c r="C933" s="382"/>
      <c r="D933" s="382"/>
      <c r="E933" s="382"/>
      <c r="F933" s="382"/>
      <c r="G933" s="382"/>
      <c r="H933" s="382"/>
      <c r="I933" s="382"/>
      <c r="J933" s="382"/>
      <c r="K933" s="382"/>
      <c r="L933" s="382"/>
      <c r="M933" s="338"/>
      <c r="N933" s="338"/>
      <c r="O933" s="338"/>
      <c r="P933" s="338"/>
      <c r="Q933" s="338"/>
      <c r="R933" s="338"/>
      <c r="S933" s="338"/>
      <c r="T933" s="338"/>
      <c r="U933" s="338"/>
      <c r="V933" s="338"/>
      <c r="W933" s="338"/>
      <c r="X933" s="338"/>
      <c r="Y933" s="338"/>
      <c r="Z933" s="338"/>
      <c r="AA933" s="338"/>
    </row>
    <row r="934" ht="39.0" customHeight="1">
      <c r="A934" s="382"/>
      <c r="B934" s="382"/>
      <c r="C934" s="382"/>
      <c r="D934" s="382"/>
      <c r="E934" s="382"/>
      <c r="F934" s="382"/>
      <c r="G934" s="382"/>
      <c r="H934" s="382"/>
      <c r="I934" s="382"/>
      <c r="J934" s="382"/>
      <c r="K934" s="382"/>
      <c r="L934" s="382"/>
      <c r="M934" s="338"/>
      <c r="N934" s="338"/>
      <c r="O934" s="338"/>
      <c r="P934" s="338"/>
      <c r="Q934" s="338"/>
      <c r="R934" s="338"/>
      <c r="S934" s="338"/>
      <c r="T934" s="338"/>
      <c r="U934" s="338"/>
      <c r="V934" s="338"/>
      <c r="W934" s="338"/>
      <c r="X934" s="338"/>
      <c r="Y934" s="338"/>
      <c r="Z934" s="338"/>
      <c r="AA934" s="338"/>
    </row>
    <row r="935" ht="39.0" customHeight="1">
      <c r="A935" s="382"/>
      <c r="B935" s="382"/>
      <c r="C935" s="382"/>
      <c r="D935" s="382"/>
      <c r="E935" s="382"/>
      <c r="F935" s="382"/>
      <c r="G935" s="382"/>
      <c r="H935" s="382"/>
      <c r="I935" s="382"/>
      <c r="J935" s="382"/>
      <c r="K935" s="382"/>
      <c r="L935" s="382"/>
      <c r="M935" s="338"/>
      <c r="N935" s="338"/>
      <c r="O935" s="338"/>
      <c r="P935" s="338"/>
      <c r="Q935" s="338"/>
      <c r="R935" s="338"/>
      <c r="S935" s="338"/>
      <c r="T935" s="338"/>
      <c r="U935" s="338"/>
      <c r="V935" s="338"/>
      <c r="W935" s="338"/>
      <c r="X935" s="338"/>
      <c r="Y935" s="338"/>
      <c r="Z935" s="338"/>
      <c r="AA935" s="338"/>
    </row>
    <row r="936" ht="39.0" customHeight="1">
      <c r="A936" s="382"/>
      <c r="B936" s="382"/>
      <c r="C936" s="382"/>
      <c r="D936" s="382"/>
      <c r="E936" s="382"/>
      <c r="F936" s="382"/>
      <c r="G936" s="382"/>
      <c r="H936" s="382"/>
      <c r="I936" s="382"/>
      <c r="J936" s="382"/>
      <c r="K936" s="382"/>
      <c r="L936" s="382"/>
      <c r="M936" s="338"/>
      <c r="N936" s="338"/>
      <c r="O936" s="338"/>
      <c r="P936" s="338"/>
      <c r="Q936" s="338"/>
      <c r="R936" s="338"/>
      <c r="S936" s="338"/>
      <c r="T936" s="338"/>
      <c r="U936" s="338"/>
      <c r="V936" s="338"/>
      <c r="W936" s="338"/>
      <c r="X936" s="338"/>
      <c r="Y936" s="338"/>
      <c r="Z936" s="338"/>
      <c r="AA936" s="338"/>
    </row>
    <row r="937" ht="39.0" customHeight="1">
      <c r="A937" s="382"/>
      <c r="B937" s="382"/>
      <c r="C937" s="382"/>
      <c r="D937" s="382"/>
      <c r="E937" s="382"/>
      <c r="F937" s="382"/>
      <c r="G937" s="382"/>
      <c r="H937" s="382"/>
      <c r="I937" s="382"/>
      <c r="J937" s="382"/>
      <c r="K937" s="382"/>
      <c r="L937" s="382"/>
      <c r="M937" s="338"/>
      <c r="N937" s="338"/>
      <c r="O937" s="338"/>
      <c r="P937" s="338"/>
      <c r="Q937" s="338"/>
      <c r="R937" s="338"/>
      <c r="S937" s="338"/>
      <c r="T937" s="338"/>
      <c r="U937" s="338"/>
      <c r="V937" s="338"/>
      <c r="W937" s="338"/>
      <c r="X937" s="338"/>
      <c r="Y937" s="338"/>
      <c r="Z937" s="338"/>
      <c r="AA937" s="338"/>
    </row>
    <row r="938" ht="39.0" customHeight="1">
      <c r="A938" s="382"/>
      <c r="B938" s="382"/>
      <c r="C938" s="382"/>
      <c r="D938" s="382"/>
      <c r="E938" s="382"/>
      <c r="F938" s="382"/>
      <c r="G938" s="382"/>
      <c r="H938" s="382"/>
      <c r="I938" s="382"/>
      <c r="J938" s="382"/>
      <c r="K938" s="382"/>
      <c r="L938" s="382"/>
      <c r="M938" s="338"/>
      <c r="N938" s="338"/>
      <c r="O938" s="338"/>
      <c r="P938" s="338"/>
      <c r="Q938" s="338"/>
      <c r="R938" s="338"/>
      <c r="S938" s="338"/>
      <c r="T938" s="338"/>
      <c r="U938" s="338"/>
      <c r="V938" s="338"/>
      <c r="W938" s="338"/>
      <c r="X938" s="338"/>
      <c r="Y938" s="338"/>
      <c r="Z938" s="338"/>
      <c r="AA938" s="338"/>
    </row>
    <row r="939" ht="39.0" customHeight="1">
      <c r="A939" s="382"/>
      <c r="B939" s="382"/>
      <c r="C939" s="382"/>
      <c r="D939" s="382"/>
      <c r="E939" s="382"/>
      <c r="F939" s="382"/>
      <c r="G939" s="382"/>
      <c r="H939" s="382"/>
      <c r="I939" s="382"/>
      <c r="J939" s="382"/>
      <c r="K939" s="382"/>
      <c r="L939" s="382"/>
      <c r="M939" s="338"/>
      <c r="N939" s="338"/>
      <c r="O939" s="338"/>
      <c r="P939" s="338"/>
      <c r="Q939" s="338"/>
      <c r="R939" s="338"/>
      <c r="S939" s="338"/>
      <c r="T939" s="338"/>
      <c r="U939" s="338"/>
      <c r="V939" s="338"/>
      <c r="W939" s="338"/>
      <c r="X939" s="338"/>
      <c r="Y939" s="338"/>
      <c r="Z939" s="338"/>
      <c r="AA939" s="338"/>
    </row>
    <row r="940" ht="39.0" customHeight="1">
      <c r="A940" s="382"/>
      <c r="B940" s="382"/>
      <c r="C940" s="382"/>
      <c r="D940" s="382"/>
      <c r="E940" s="382"/>
      <c r="F940" s="382"/>
      <c r="G940" s="382"/>
      <c r="H940" s="382"/>
      <c r="I940" s="382"/>
      <c r="J940" s="382"/>
      <c r="K940" s="382"/>
      <c r="L940" s="382"/>
      <c r="M940" s="338"/>
      <c r="N940" s="338"/>
      <c r="O940" s="338"/>
      <c r="P940" s="338"/>
      <c r="Q940" s="338"/>
      <c r="R940" s="338"/>
      <c r="S940" s="338"/>
      <c r="T940" s="338"/>
      <c r="U940" s="338"/>
      <c r="V940" s="338"/>
      <c r="W940" s="338"/>
      <c r="X940" s="338"/>
      <c r="Y940" s="338"/>
      <c r="Z940" s="338"/>
      <c r="AA940" s="338"/>
    </row>
    <row r="941" ht="39.0" customHeight="1">
      <c r="A941" s="382"/>
      <c r="B941" s="382"/>
      <c r="C941" s="382"/>
      <c r="D941" s="382"/>
      <c r="E941" s="382"/>
      <c r="F941" s="382"/>
      <c r="G941" s="382"/>
      <c r="H941" s="382"/>
      <c r="I941" s="382"/>
      <c r="J941" s="382"/>
      <c r="K941" s="382"/>
      <c r="L941" s="382"/>
      <c r="M941" s="338"/>
      <c r="N941" s="338"/>
      <c r="O941" s="338"/>
      <c r="P941" s="338"/>
      <c r="Q941" s="338"/>
      <c r="R941" s="338"/>
      <c r="S941" s="338"/>
      <c r="T941" s="338"/>
      <c r="U941" s="338"/>
      <c r="V941" s="338"/>
      <c r="W941" s="338"/>
      <c r="X941" s="338"/>
      <c r="Y941" s="338"/>
      <c r="Z941" s="338"/>
      <c r="AA941" s="338"/>
    </row>
    <row r="942" ht="39.0" customHeight="1">
      <c r="A942" s="382"/>
      <c r="B942" s="382"/>
      <c r="C942" s="382"/>
      <c r="D942" s="382"/>
      <c r="E942" s="382"/>
      <c r="F942" s="382"/>
      <c r="G942" s="382"/>
      <c r="H942" s="382"/>
      <c r="I942" s="382"/>
      <c r="J942" s="382"/>
      <c r="K942" s="382"/>
      <c r="L942" s="382"/>
      <c r="M942" s="338"/>
      <c r="N942" s="338"/>
      <c r="O942" s="338"/>
      <c r="P942" s="338"/>
      <c r="Q942" s="338"/>
      <c r="R942" s="338"/>
      <c r="S942" s="338"/>
      <c r="T942" s="338"/>
      <c r="U942" s="338"/>
      <c r="V942" s="338"/>
      <c r="W942" s="338"/>
      <c r="X942" s="338"/>
      <c r="Y942" s="338"/>
      <c r="Z942" s="338"/>
      <c r="AA942" s="338"/>
    </row>
    <row r="943" ht="39.0" customHeight="1">
      <c r="A943" s="382"/>
      <c r="B943" s="382"/>
      <c r="C943" s="382"/>
      <c r="D943" s="382"/>
      <c r="E943" s="382"/>
      <c r="F943" s="382"/>
      <c r="G943" s="382"/>
      <c r="H943" s="382"/>
      <c r="I943" s="382"/>
      <c r="J943" s="382"/>
      <c r="K943" s="382"/>
      <c r="L943" s="382"/>
      <c r="M943" s="338"/>
      <c r="N943" s="338"/>
      <c r="O943" s="338"/>
      <c r="P943" s="338"/>
      <c r="Q943" s="338"/>
      <c r="R943" s="338"/>
      <c r="S943" s="338"/>
      <c r="T943" s="338"/>
      <c r="U943" s="338"/>
      <c r="V943" s="338"/>
      <c r="W943" s="338"/>
      <c r="X943" s="338"/>
      <c r="Y943" s="338"/>
      <c r="Z943" s="338"/>
      <c r="AA943" s="338"/>
    </row>
    <row r="944" ht="39.0" customHeight="1">
      <c r="A944" s="382"/>
      <c r="B944" s="382"/>
      <c r="C944" s="382"/>
      <c r="D944" s="382"/>
      <c r="E944" s="382"/>
      <c r="F944" s="382"/>
      <c r="G944" s="382"/>
      <c r="H944" s="382"/>
      <c r="I944" s="382"/>
      <c r="J944" s="382"/>
      <c r="K944" s="382"/>
      <c r="L944" s="382"/>
      <c r="M944" s="338"/>
      <c r="N944" s="338"/>
      <c r="O944" s="338"/>
      <c r="P944" s="338"/>
      <c r="Q944" s="338"/>
      <c r="R944" s="338"/>
      <c r="S944" s="338"/>
      <c r="T944" s="338"/>
      <c r="U944" s="338"/>
      <c r="V944" s="338"/>
      <c r="W944" s="338"/>
      <c r="X944" s="338"/>
      <c r="Y944" s="338"/>
      <c r="Z944" s="338"/>
      <c r="AA944" s="338"/>
    </row>
    <row r="945" ht="39.0" customHeight="1">
      <c r="A945" s="382"/>
      <c r="B945" s="382"/>
      <c r="C945" s="382"/>
      <c r="D945" s="382"/>
      <c r="E945" s="382"/>
      <c r="F945" s="382"/>
      <c r="G945" s="382"/>
      <c r="H945" s="382"/>
      <c r="I945" s="382"/>
      <c r="J945" s="382"/>
      <c r="K945" s="382"/>
      <c r="L945" s="382"/>
      <c r="M945" s="338"/>
      <c r="N945" s="338"/>
      <c r="O945" s="338"/>
      <c r="P945" s="338"/>
      <c r="Q945" s="338"/>
      <c r="R945" s="338"/>
      <c r="S945" s="338"/>
      <c r="T945" s="338"/>
      <c r="U945" s="338"/>
      <c r="V945" s="338"/>
      <c r="W945" s="338"/>
      <c r="X945" s="338"/>
      <c r="Y945" s="338"/>
      <c r="Z945" s="338"/>
      <c r="AA945" s="338"/>
    </row>
    <row r="946" ht="39.0" customHeight="1">
      <c r="A946" s="382"/>
      <c r="B946" s="382"/>
      <c r="C946" s="382"/>
      <c r="D946" s="382"/>
      <c r="E946" s="382"/>
      <c r="F946" s="382"/>
      <c r="G946" s="382"/>
      <c r="H946" s="382"/>
      <c r="I946" s="382"/>
      <c r="J946" s="382"/>
      <c r="K946" s="382"/>
      <c r="L946" s="382"/>
      <c r="M946" s="338"/>
      <c r="N946" s="338"/>
      <c r="O946" s="338"/>
      <c r="P946" s="338"/>
      <c r="Q946" s="338"/>
      <c r="R946" s="338"/>
      <c r="S946" s="338"/>
      <c r="T946" s="338"/>
      <c r="U946" s="338"/>
      <c r="V946" s="338"/>
      <c r="W946" s="338"/>
      <c r="X946" s="338"/>
      <c r="Y946" s="338"/>
      <c r="Z946" s="338"/>
      <c r="AA946" s="338"/>
    </row>
    <row r="947" ht="39.0" customHeight="1">
      <c r="A947" s="382"/>
      <c r="B947" s="382"/>
      <c r="C947" s="382"/>
      <c r="D947" s="382"/>
      <c r="E947" s="382"/>
      <c r="F947" s="382"/>
      <c r="G947" s="382"/>
      <c r="H947" s="382"/>
      <c r="I947" s="382"/>
      <c r="J947" s="382"/>
      <c r="K947" s="382"/>
      <c r="L947" s="382"/>
      <c r="M947" s="338"/>
      <c r="N947" s="338"/>
      <c r="O947" s="338"/>
      <c r="P947" s="338"/>
      <c r="Q947" s="338"/>
      <c r="R947" s="338"/>
      <c r="S947" s="338"/>
      <c r="T947" s="338"/>
      <c r="U947" s="338"/>
      <c r="V947" s="338"/>
      <c r="W947" s="338"/>
      <c r="X947" s="338"/>
      <c r="Y947" s="338"/>
      <c r="Z947" s="338"/>
      <c r="AA947" s="338"/>
    </row>
    <row r="948" ht="39.0" customHeight="1">
      <c r="A948" s="382"/>
      <c r="B948" s="382"/>
      <c r="C948" s="382"/>
      <c r="D948" s="382"/>
      <c r="E948" s="382"/>
      <c r="F948" s="382"/>
      <c r="G948" s="382"/>
      <c r="H948" s="382"/>
      <c r="I948" s="382"/>
      <c r="J948" s="382"/>
      <c r="K948" s="382"/>
      <c r="L948" s="382"/>
      <c r="M948" s="338"/>
      <c r="N948" s="338"/>
      <c r="O948" s="338"/>
      <c r="P948" s="338"/>
      <c r="Q948" s="338"/>
      <c r="R948" s="338"/>
      <c r="S948" s="338"/>
      <c r="T948" s="338"/>
      <c r="U948" s="338"/>
      <c r="V948" s="338"/>
      <c r="W948" s="338"/>
      <c r="X948" s="338"/>
      <c r="Y948" s="338"/>
      <c r="Z948" s="338"/>
      <c r="AA948" s="338"/>
    </row>
    <row r="949" ht="39.0" customHeight="1">
      <c r="A949" s="382"/>
      <c r="B949" s="382"/>
      <c r="C949" s="382"/>
      <c r="D949" s="382"/>
      <c r="E949" s="382"/>
      <c r="F949" s="382"/>
      <c r="G949" s="382"/>
      <c r="H949" s="382"/>
      <c r="I949" s="382"/>
      <c r="J949" s="382"/>
      <c r="K949" s="382"/>
      <c r="L949" s="382"/>
      <c r="M949" s="338"/>
      <c r="N949" s="338"/>
      <c r="O949" s="338"/>
      <c r="P949" s="338"/>
      <c r="Q949" s="338"/>
      <c r="R949" s="338"/>
      <c r="S949" s="338"/>
      <c r="T949" s="338"/>
      <c r="U949" s="338"/>
      <c r="V949" s="338"/>
      <c r="W949" s="338"/>
      <c r="X949" s="338"/>
      <c r="Y949" s="338"/>
      <c r="Z949" s="338"/>
      <c r="AA949" s="338"/>
    </row>
    <row r="950" ht="39.0" customHeight="1">
      <c r="A950" s="382"/>
      <c r="B950" s="382"/>
      <c r="C950" s="382"/>
      <c r="D950" s="382"/>
      <c r="E950" s="382"/>
      <c r="F950" s="382"/>
      <c r="G950" s="382"/>
      <c r="H950" s="382"/>
      <c r="I950" s="382"/>
      <c r="J950" s="382"/>
      <c r="K950" s="382"/>
      <c r="L950" s="382"/>
      <c r="M950" s="338"/>
      <c r="N950" s="338"/>
      <c r="O950" s="338"/>
      <c r="P950" s="338"/>
      <c r="Q950" s="338"/>
      <c r="R950" s="338"/>
      <c r="S950" s="338"/>
      <c r="T950" s="338"/>
      <c r="U950" s="338"/>
      <c r="V950" s="338"/>
      <c r="W950" s="338"/>
      <c r="X950" s="338"/>
      <c r="Y950" s="338"/>
      <c r="Z950" s="338"/>
      <c r="AA950" s="338"/>
    </row>
    <row r="951" ht="39.0" customHeight="1">
      <c r="A951" s="382"/>
      <c r="B951" s="382"/>
      <c r="C951" s="382"/>
      <c r="D951" s="382"/>
      <c r="E951" s="382"/>
      <c r="F951" s="382"/>
      <c r="G951" s="382"/>
      <c r="H951" s="382"/>
      <c r="I951" s="382"/>
      <c r="J951" s="382"/>
      <c r="K951" s="382"/>
      <c r="L951" s="382"/>
      <c r="M951" s="338"/>
      <c r="N951" s="338"/>
      <c r="O951" s="338"/>
      <c r="P951" s="338"/>
      <c r="Q951" s="338"/>
      <c r="R951" s="338"/>
      <c r="S951" s="338"/>
      <c r="T951" s="338"/>
      <c r="U951" s="338"/>
      <c r="V951" s="338"/>
      <c r="W951" s="338"/>
      <c r="X951" s="338"/>
      <c r="Y951" s="338"/>
      <c r="Z951" s="338"/>
      <c r="AA951" s="338"/>
    </row>
    <row r="952" ht="39.0" customHeight="1">
      <c r="A952" s="382"/>
      <c r="B952" s="382"/>
      <c r="C952" s="382"/>
      <c r="D952" s="382"/>
      <c r="E952" s="382"/>
      <c r="F952" s="382"/>
      <c r="G952" s="382"/>
      <c r="H952" s="382"/>
      <c r="I952" s="382"/>
      <c r="J952" s="382"/>
      <c r="K952" s="382"/>
      <c r="L952" s="382"/>
      <c r="M952" s="338"/>
      <c r="N952" s="338"/>
      <c r="O952" s="338"/>
      <c r="P952" s="338"/>
      <c r="Q952" s="338"/>
      <c r="R952" s="338"/>
      <c r="S952" s="338"/>
      <c r="T952" s="338"/>
      <c r="U952" s="338"/>
      <c r="V952" s="338"/>
      <c r="W952" s="338"/>
      <c r="X952" s="338"/>
      <c r="Y952" s="338"/>
      <c r="Z952" s="338"/>
      <c r="AA952" s="338"/>
    </row>
    <row r="953" ht="39.0" customHeight="1">
      <c r="A953" s="382"/>
      <c r="B953" s="382"/>
      <c r="C953" s="382"/>
      <c r="D953" s="382"/>
      <c r="E953" s="382"/>
      <c r="F953" s="382"/>
      <c r="G953" s="382"/>
      <c r="H953" s="382"/>
      <c r="I953" s="382"/>
      <c r="J953" s="382"/>
      <c r="K953" s="382"/>
      <c r="L953" s="382"/>
      <c r="M953" s="338"/>
      <c r="N953" s="338"/>
      <c r="O953" s="338"/>
      <c r="P953" s="338"/>
      <c r="Q953" s="338"/>
      <c r="R953" s="338"/>
      <c r="S953" s="338"/>
      <c r="T953" s="338"/>
      <c r="U953" s="338"/>
      <c r="V953" s="338"/>
      <c r="W953" s="338"/>
      <c r="X953" s="338"/>
      <c r="Y953" s="338"/>
      <c r="Z953" s="338"/>
      <c r="AA953" s="338"/>
    </row>
    <row r="954" ht="39.0" customHeight="1">
      <c r="A954" s="382"/>
      <c r="B954" s="382"/>
      <c r="C954" s="382"/>
      <c r="D954" s="382"/>
      <c r="E954" s="382"/>
      <c r="F954" s="382"/>
      <c r="G954" s="382"/>
      <c r="H954" s="382"/>
      <c r="I954" s="382"/>
      <c r="J954" s="382"/>
      <c r="K954" s="382"/>
      <c r="L954" s="382"/>
      <c r="M954" s="338"/>
      <c r="N954" s="338"/>
      <c r="O954" s="338"/>
      <c r="P954" s="338"/>
      <c r="Q954" s="338"/>
      <c r="R954" s="338"/>
      <c r="S954" s="338"/>
      <c r="T954" s="338"/>
      <c r="U954" s="338"/>
      <c r="V954" s="338"/>
      <c r="W954" s="338"/>
      <c r="X954" s="338"/>
      <c r="Y954" s="338"/>
      <c r="Z954" s="338"/>
      <c r="AA954" s="338"/>
    </row>
    <row r="955" ht="39.0" customHeight="1">
      <c r="A955" s="382"/>
      <c r="B955" s="382"/>
      <c r="C955" s="382"/>
      <c r="D955" s="382"/>
      <c r="E955" s="382"/>
      <c r="F955" s="382"/>
      <c r="G955" s="382"/>
      <c r="H955" s="382"/>
      <c r="I955" s="382"/>
      <c r="J955" s="382"/>
      <c r="K955" s="382"/>
      <c r="L955" s="382"/>
      <c r="M955" s="338"/>
      <c r="N955" s="338"/>
      <c r="O955" s="338"/>
      <c r="P955" s="338"/>
      <c r="Q955" s="338"/>
      <c r="R955" s="338"/>
      <c r="S955" s="338"/>
      <c r="T955" s="338"/>
      <c r="U955" s="338"/>
      <c r="V955" s="338"/>
      <c r="W955" s="338"/>
      <c r="X955" s="338"/>
      <c r="Y955" s="338"/>
      <c r="Z955" s="338"/>
      <c r="AA955" s="338"/>
    </row>
    <row r="956" ht="39.0" customHeight="1">
      <c r="A956" s="382"/>
      <c r="B956" s="382"/>
      <c r="C956" s="382"/>
      <c r="D956" s="382"/>
      <c r="E956" s="382"/>
      <c r="F956" s="382"/>
      <c r="G956" s="382"/>
      <c r="H956" s="382"/>
      <c r="I956" s="382"/>
      <c r="J956" s="382"/>
      <c r="K956" s="382"/>
      <c r="L956" s="382"/>
      <c r="M956" s="338"/>
      <c r="N956" s="338"/>
      <c r="O956" s="338"/>
      <c r="P956" s="338"/>
      <c r="Q956" s="338"/>
      <c r="R956" s="338"/>
      <c r="S956" s="338"/>
      <c r="T956" s="338"/>
      <c r="U956" s="338"/>
      <c r="V956" s="338"/>
      <c r="W956" s="338"/>
      <c r="X956" s="338"/>
      <c r="Y956" s="338"/>
      <c r="Z956" s="338"/>
      <c r="AA956" s="338"/>
    </row>
    <row r="957" ht="39.0" customHeight="1">
      <c r="A957" s="382"/>
      <c r="B957" s="382"/>
      <c r="C957" s="382"/>
      <c r="D957" s="382"/>
      <c r="E957" s="382"/>
      <c r="F957" s="382"/>
      <c r="G957" s="382"/>
      <c r="H957" s="382"/>
      <c r="I957" s="382"/>
      <c r="J957" s="382"/>
      <c r="K957" s="382"/>
      <c r="L957" s="382"/>
      <c r="M957" s="338"/>
      <c r="N957" s="338"/>
      <c r="O957" s="338"/>
      <c r="P957" s="338"/>
      <c r="Q957" s="338"/>
      <c r="R957" s="338"/>
      <c r="S957" s="338"/>
      <c r="T957" s="338"/>
      <c r="U957" s="338"/>
      <c r="V957" s="338"/>
      <c r="W957" s="338"/>
      <c r="X957" s="338"/>
      <c r="Y957" s="338"/>
      <c r="Z957" s="338"/>
      <c r="AA957" s="338"/>
    </row>
    <row r="958" ht="39.0" customHeight="1">
      <c r="A958" s="382"/>
      <c r="B958" s="382"/>
      <c r="C958" s="382"/>
      <c r="D958" s="382"/>
      <c r="E958" s="382"/>
      <c r="F958" s="382"/>
      <c r="G958" s="382"/>
      <c r="H958" s="382"/>
      <c r="I958" s="382"/>
      <c r="J958" s="382"/>
      <c r="K958" s="382"/>
      <c r="L958" s="382"/>
      <c r="M958" s="338"/>
      <c r="N958" s="338"/>
      <c r="O958" s="338"/>
      <c r="P958" s="338"/>
      <c r="Q958" s="338"/>
      <c r="R958" s="338"/>
      <c r="S958" s="338"/>
      <c r="T958" s="338"/>
      <c r="U958" s="338"/>
      <c r="V958" s="338"/>
      <c r="W958" s="338"/>
      <c r="X958" s="338"/>
      <c r="Y958" s="338"/>
      <c r="Z958" s="338"/>
      <c r="AA958" s="338"/>
    </row>
    <row r="959" ht="39.0" customHeight="1">
      <c r="A959" s="382"/>
      <c r="B959" s="382"/>
      <c r="C959" s="382"/>
      <c r="D959" s="382"/>
      <c r="E959" s="382"/>
      <c r="F959" s="382"/>
      <c r="G959" s="382"/>
      <c r="H959" s="382"/>
      <c r="I959" s="382"/>
      <c r="J959" s="382"/>
      <c r="K959" s="382"/>
      <c r="L959" s="382"/>
      <c r="M959" s="338"/>
      <c r="N959" s="338"/>
      <c r="O959" s="338"/>
      <c r="P959" s="338"/>
      <c r="Q959" s="338"/>
      <c r="R959" s="338"/>
      <c r="S959" s="338"/>
      <c r="T959" s="338"/>
      <c r="U959" s="338"/>
      <c r="V959" s="338"/>
      <c r="W959" s="338"/>
      <c r="X959" s="338"/>
      <c r="Y959" s="338"/>
      <c r="Z959" s="338"/>
      <c r="AA959" s="338"/>
    </row>
    <row r="960" ht="39.0" customHeight="1">
      <c r="A960" s="382"/>
      <c r="B960" s="382"/>
      <c r="C960" s="382"/>
      <c r="D960" s="382"/>
      <c r="E960" s="382"/>
      <c r="F960" s="382"/>
      <c r="G960" s="382"/>
      <c r="H960" s="382"/>
      <c r="I960" s="382"/>
      <c r="J960" s="382"/>
      <c r="K960" s="382"/>
      <c r="L960" s="382"/>
      <c r="M960" s="338"/>
      <c r="N960" s="338"/>
      <c r="O960" s="338"/>
      <c r="P960" s="338"/>
      <c r="Q960" s="338"/>
      <c r="R960" s="338"/>
      <c r="S960" s="338"/>
      <c r="T960" s="338"/>
      <c r="U960" s="338"/>
      <c r="V960" s="338"/>
      <c r="W960" s="338"/>
      <c r="X960" s="338"/>
      <c r="Y960" s="338"/>
      <c r="Z960" s="338"/>
      <c r="AA960" s="338"/>
    </row>
    <row r="961" ht="39.0" customHeight="1">
      <c r="A961" s="382"/>
      <c r="B961" s="382"/>
      <c r="C961" s="382"/>
      <c r="D961" s="382"/>
      <c r="E961" s="382"/>
      <c r="F961" s="382"/>
      <c r="G961" s="382"/>
      <c r="H961" s="382"/>
      <c r="I961" s="382"/>
      <c r="J961" s="382"/>
      <c r="K961" s="382"/>
      <c r="L961" s="382"/>
      <c r="M961" s="338"/>
      <c r="N961" s="338"/>
      <c r="O961" s="338"/>
      <c r="P961" s="338"/>
      <c r="Q961" s="338"/>
      <c r="R961" s="338"/>
      <c r="S961" s="338"/>
      <c r="T961" s="338"/>
      <c r="U961" s="338"/>
      <c r="V961" s="338"/>
      <c r="W961" s="338"/>
      <c r="X961" s="338"/>
      <c r="Y961" s="338"/>
      <c r="Z961" s="338"/>
      <c r="AA961" s="338"/>
    </row>
    <row r="962" ht="39.0" customHeight="1">
      <c r="A962" s="382"/>
      <c r="B962" s="382"/>
      <c r="C962" s="382"/>
      <c r="D962" s="382"/>
      <c r="E962" s="382"/>
      <c r="F962" s="382"/>
      <c r="G962" s="382"/>
      <c r="H962" s="382"/>
      <c r="I962" s="382"/>
      <c r="J962" s="382"/>
      <c r="K962" s="382"/>
      <c r="L962" s="382"/>
      <c r="M962" s="338"/>
      <c r="N962" s="338"/>
      <c r="O962" s="338"/>
      <c r="P962" s="338"/>
      <c r="Q962" s="338"/>
      <c r="R962" s="338"/>
      <c r="S962" s="338"/>
      <c r="T962" s="338"/>
      <c r="U962" s="338"/>
      <c r="V962" s="338"/>
      <c r="W962" s="338"/>
      <c r="X962" s="338"/>
      <c r="Y962" s="338"/>
      <c r="Z962" s="338"/>
      <c r="AA962" s="338"/>
    </row>
    <row r="963" ht="39.0" customHeight="1">
      <c r="A963" s="382"/>
      <c r="B963" s="382"/>
      <c r="C963" s="382"/>
      <c r="D963" s="382"/>
      <c r="E963" s="382"/>
      <c r="F963" s="382"/>
      <c r="G963" s="382"/>
      <c r="H963" s="382"/>
      <c r="I963" s="382"/>
      <c r="J963" s="382"/>
      <c r="K963" s="382"/>
      <c r="L963" s="382"/>
      <c r="M963" s="338"/>
      <c r="N963" s="338"/>
      <c r="O963" s="338"/>
      <c r="P963" s="338"/>
      <c r="Q963" s="338"/>
      <c r="R963" s="338"/>
      <c r="S963" s="338"/>
      <c r="T963" s="338"/>
      <c r="U963" s="338"/>
      <c r="V963" s="338"/>
      <c r="W963" s="338"/>
      <c r="X963" s="338"/>
      <c r="Y963" s="338"/>
      <c r="Z963" s="338"/>
      <c r="AA963" s="338"/>
    </row>
    <row r="964" ht="39.0" customHeight="1">
      <c r="A964" s="382"/>
      <c r="B964" s="382"/>
      <c r="C964" s="382"/>
      <c r="D964" s="382"/>
      <c r="E964" s="382"/>
      <c r="F964" s="382"/>
      <c r="G964" s="382"/>
      <c r="H964" s="382"/>
      <c r="I964" s="382"/>
      <c r="J964" s="382"/>
      <c r="K964" s="382"/>
      <c r="L964" s="382"/>
      <c r="M964" s="338"/>
      <c r="N964" s="338"/>
      <c r="O964" s="338"/>
      <c r="P964" s="338"/>
      <c r="Q964" s="338"/>
      <c r="R964" s="338"/>
      <c r="S964" s="338"/>
      <c r="T964" s="338"/>
      <c r="U964" s="338"/>
      <c r="V964" s="338"/>
      <c r="W964" s="338"/>
      <c r="X964" s="338"/>
      <c r="Y964" s="338"/>
      <c r="Z964" s="338"/>
      <c r="AA964" s="338"/>
    </row>
    <row r="965" ht="39.0" customHeight="1">
      <c r="A965" s="382"/>
      <c r="B965" s="382"/>
      <c r="C965" s="382"/>
      <c r="D965" s="382"/>
      <c r="E965" s="382"/>
      <c r="F965" s="382"/>
      <c r="G965" s="382"/>
      <c r="H965" s="382"/>
      <c r="I965" s="382"/>
      <c r="J965" s="382"/>
      <c r="K965" s="382"/>
      <c r="L965" s="382"/>
      <c r="M965" s="338"/>
      <c r="N965" s="338"/>
      <c r="O965" s="338"/>
      <c r="P965" s="338"/>
      <c r="Q965" s="338"/>
      <c r="R965" s="338"/>
      <c r="S965" s="338"/>
      <c r="T965" s="338"/>
      <c r="U965" s="338"/>
      <c r="V965" s="338"/>
      <c r="W965" s="338"/>
      <c r="X965" s="338"/>
      <c r="Y965" s="338"/>
      <c r="Z965" s="338"/>
      <c r="AA965" s="338"/>
    </row>
    <row r="966" ht="39.0" customHeight="1">
      <c r="A966" s="382"/>
      <c r="B966" s="382"/>
      <c r="C966" s="382"/>
      <c r="D966" s="382"/>
      <c r="E966" s="382"/>
      <c r="F966" s="382"/>
      <c r="G966" s="382"/>
      <c r="H966" s="382"/>
      <c r="I966" s="382"/>
      <c r="J966" s="382"/>
      <c r="K966" s="382"/>
      <c r="L966" s="382"/>
      <c r="M966" s="338"/>
      <c r="N966" s="338"/>
      <c r="O966" s="338"/>
      <c r="P966" s="338"/>
      <c r="Q966" s="338"/>
      <c r="R966" s="338"/>
      <c r="S966" s="338"/>
      <c r="T966" s="338"/>
      <c r="U966" s="338"/>
      <c r="V966" s="338"/>
      <c r="W966" s="338"/>
      <c r="X966" s="338"/>
      <c r="Y966" s="338"/>
      <c r="Z966" s="338"/>
      <c r="AA966" s="338"/>
    </row>
    <row r="967" ht="39.0" customHeight="1">
      <c r="A967" s="382"/>
      <c r="B967" s="382"/>
      <c r="C967" s="382"/>
      <c r="D967" s="382"/>
      <c r="E967" s="382"/>
      <c r="F967" s="382"/>
      <c r="G967" s="382"/>
      <c r="H967" s="382"/>
      <c r="I967" s="382"/>
      <c r="J967" s="382"/>
      <c r="K967" s="382"/>
      <c r="L967" s="382"/>
      <c r="M967" s="338"/>
      <c r="N967" s="338"/>
      <c r="O967" s="338"/>
      <c r="P967" s="338"/>
      <c r="Q967" s="338"/>
      <c r="R967" s="338"/>
      <c r="S967" s="338"/>
      <c r="T967" s="338"/>
      <c r="U967" s="338"/>
      <c r="V967" s="338"/>
      <c r="W967" s="338"/>
      <c r="X967" s="338"/>
      <c r="Y967" s="338"/>
      <c r="Z967" s="338"/>
      <c r="AA967" s="338"/>
    </row>
    <row r="968" ht="39.0" customHeight="1">
      <c r="A968" s="382"/>
      <c r="B968" s="382"/>
      <c r="C968" s="382"/>
      <c r="D968" s="382"/>
      <c r="E968" s="382"/>
      <c r="F968" s="382"/>
      <c r="G968" s="382"/>
      <c r="H968" s="382"/>
      <c r="I968" s="382"/>
      <c r="J968" s="382"/>
      <c r="K968" s="382"/>
      <c r="L968" s="382"/>
      <c r="M968" s="338"/>
      <c r="N968" s="338"/>
      <c r="O968" s="338"/>
      <c r="P968" s="338"/>
      <c r="Q968" s="338"/>
      <c r="R968" s="338"/>
      <c r="S968" s="338"/>
      <c r="T968" s="338"/>
      <c r="U968" s="338"/>
      <c r="V968" s="338"/>
      <c r="W968" s="338"/>
      <c r="X968" s="338"/>
      <c r="Y968" s="338"/>
      <c r="Z968" s="338"/>
      <c r="AA968" s="338"/>
    </row>
    <row r="969" ht="39.0" customHeight="1">
      <c r="A969" s="382"/>
      <c r="B969" s="382"/>
      <c r="C969" s="382"/>
      <c r="D969" s="382"/>
      <c r="E969" s="382"/>
      <c r="F969" s="382"/>
      <c r="G969" s="382"/>
      <c r="H969" s="382"/>
      <c r="I969" s="382"/>
      <c r="J969" s="382"/>
      <c r="K969" s="382"/>
      <c r="L969" s="382"/>
      <c r="M969" s="338"/>
      <c r="N969" s="338"/>
      <c r="O969" s="338"/>
      <c r="P969" s="338"/>
      <c r="Q969" s="338"/>
      <c r="R969" s="338"/>
      <c r="S969" s="338"/>
      <c r="T969" s="338"/>
      <c r="U969" s="338"/>
      <c r="V969" s="338"/>
      <c r="W969" s="338"/>
      <c r="X969" s="338"/>
      <c r="Y969" s="338"/>
      <c r="Z969" s="338"/>
      <c r="AA969" s="338"/>
    </row>
    <row r="970" ht="39.0" customHeight="1">
      <c r="A970" s="382"/>
      <c r="B970" s="382"/>
      <c r="C970" s="382"/>
      <c r="D970" s="382"/>
      <c r="E970" s="382"/>
      <c r="F970" s="382"/>
      <c r="G970" s="382"/>
      <c r="H970" s="382"/>
      <c r="I970" s="382"/>
      <c r="J970" s="382"/>
      <c r="K970" s="382"/>
      <c r="L970" s="382"/>
      <c r="M970" s="338"/>
      <c r="N970" s="338"/>
      <c r="O970" s="338"/>
      <c r="P970" s="338"/>
      <c r="Q970" s="338"/>
      <c r="R970" s="338"/>
      <c r="S970" s="338"/>
      <c r="T970" s="338"/>
      <c r="U970" s="338"/>
      <c r="V970" s="338"/>
      <c r="W970" s="338"/>
      <c r="X970" s="338"/>
      <c r="Y970" s="338"/>
      <c r="Z970" s="338"/>
      <c r="AA970" s="338"/>
    </row>
    <row r="971" ht="39.0" customHeight="1">
      <c r="A971" s="382"/>
      <c r="B971" s="382"/>
      <c r="C971" s="382"/>
      <c r="D971" s="382"/>
      <c r="E971" s="382"/>
      <c r="F971" s="382"/>
      <c r="G971" s="382"/>
      <c r="H971" s="382"/>
      <c r="I971" s="382"/>
      <c r="J971" s="382"/>
      <c r="K971" s="382"/>
      <c r="L971" s="382"/>
      <c r="M971" s="338"/>
      <c r="N971" s="338"/>
      <c r="O971" s="338"/>
      <c r="P971" s="338"/>
      <c r="Q971" s="338"/>
      <c r="R971" s="338"/>
      <c r="S971" s="338"/>
      <c r="T971" s="338"/>
      <c r="U971" s="338"/>
      <c r="V971" s="338"/>
      <c r="W971" s="338"/>
      <c r="X971" s="338"/>
      <c r="Y971" s="338"/>
      <c r="Z971" s="338"/>
      <c r="AA971" s="338"/>
    </row>
    <row r="972" ht="39.0" customHeight="1">
      <c r="A972" s="382"/>
      <c r="B972" s="382"/>
      <c r="C972" s="382"/>
      <c r="D972" s="382"/>
      <c r="E972" s="382"/>
      <c r="F972" s="382"/>
      <c r="G972" s="382"/>
      <c r="H972" s="382"/>
      <c r="I972" s="382"/>
      <c r="J972" s="382"/>
      <c r="K972" s="382"/>
      <c r="L972" s="382"/>
      <c r="M972" s="338"/>
      <c r="N972" s="338"/>
      <c r="O972" s="338"/>
      <c r="P972" s="338"/>
      <c r="Q972" s="338"/>
      <c r="R972" s="338"/>
      <c r="S972" s="338"/>
      <c r="T972" s="338"/>
      <c r="U972" s="338"/>
      <c r="V972" s="338"/>
      <c r="W972" s="338"/>
      <c r="X972" s="338"/>
      <c r="Y972" s="338"/>
      <c r="Z972" s="338"/>
      <c r="AA972" s="338"/>
    </row>
    <row r="973" ht="39.0" customHeight="1">
      <c r="A973" s="382"/>
      <c r="B973" s="382"/>
      <c r="C973" s="382"/>
      <c r="D973" s="382"/>
      <c r="E973" s="382"/>
      <c r="F973" s="382"/>
      <c r="G973" s="382"/>
      <c r="H973" s="382"/>
      <c r="I973" s="382"/>
      <c r="J973" s="382"/>
      <c r="K973" s="382"/>
      <c r="L973" s="382"/>
      <c r="M973" s="338"/>
      <c r="N973" s="338"/>
      <c r="O973" s="338"/>
      <c r="P973" s="338"/>
      <c r="Q973" s="338"/>
      <c r="R973" s="338"/>
      <c r="S973" s="338"/>
      <c r="T973" s="338"/>
      <c r="U973" s="338"/>
      <c r="V973" s="338"/>
      <c r="W973" s="338"/>
      <c r="X973" s="338"/>
      <c r="Y973" s="338"/>
      <c r="Z973" s="338"/>
      <c r="AA973" s="338"/>
    </row>
    <row r="974" ht="39.0" customHeight="1">
      <c r="A974" s="382"/>
      <c r="B974" s="382"/>
      <c r="C974" s="382"/>
      <c r="D974" s="382"/>
      <c r="E974" s="382"/>
      <c r="F974" s="382"/>
      <c r="G974" s="382"/>
      <c r="H974" s="382"/>
      <c r="I974" s="382"/>
      <c r="J974" s="382"/>
      <c r="K974" s="382"/>
      <c r="L974" s="382"/>
      <c r="M974" s="338"/>
      <c r="N974" s="338"/>
      <c r="O974" s="338"/>
      <c r="P974" s="338"/>
      <c r="Q974" s="338"/>
      <c r="R974" s="338"/>
      <c r="S974" s="338"/>
      <c r="T974" s="338"/>
      <c r="U974" s="338"/>
      <c r="V974" s="338"/>
      <c r="W974" s="338"/>
      <c r="X974" s="338"/>
      <c r="Y974" s="338"/>
      <c r="Z974" s="338"/>
      <c r="AA974" s="338"/>
    </row>
    <row r="975" ht="39.0" customHeight="1">
      <c r="A975" s="382"/>
      <c r="B975" s="382"/>
      <c r="C975" s="382"/>
      <c r="D975" s="382"/>
      <c r="E975" s="382"/>
      <c r="F975" s="382"/>
      <c r="G975" s="382"/>
      <c r="H975" s="382"/>
      <c r="I975" s="382"/>
      <c r="J975" s="382"/>
      <c r="K975" s="382"/>
      <c r="L975" s="382"/>
      <c r="M975" s="338"/>
      <c r="N975" s="338"/>
      <c r="O975" s="338"/>
      <c r="P975" s="338"/>
      <c r="Q975" s="338"/>
      <c r="R975" s="338"/>
      <c r="S975" s="338"/>
      <c r="T975" s="338"/>
      <c r="U975" s="338"/>
      <c r="V975" s="338"/>
      <c r="W975" s="338"/>
      <c r="X975" s="338"/>
      <c r="Y975" s="338"/>
      <c r="Z975" s="338"/>
      <c r="AA975" s="338"/>
    </row>
    <row r="976" ht="39.0" customHeight="1">
      <c r="A976" s="382"/>
      <c r="B976" s="382"/>
      <c r="C976" s="382"/>
      <c r="D976" s="382"/>
      <c r="E976" s="382"/>
      <c r="F976" s="382"/>
      <c r="G976" s="382"/>
      <c r="H976" s="382"/>
      <c r="I976" s="382"/>
      <c r="J976" s="382"/>
      <c r="K976" s="382"/>
      <c r="L976" s="382"/>
      <c r="M976" s="338"/>
      <c r="N976" s="338"/>
      <c r="O976" s="338"/>
      <c r="P976" s="338"/>
      <c r="Q976" s="338"/>
      <c r="R976" s="338"/>
      <c r="S976" s="338"/>
      <c r="T976" s="338"/>
      <c r="U976" s="338"/>
      <c r="V976" s="338"/>
      <c r="W976" s="338"/>
      <c r="X976" s="338"/>
      <c r="Y976" s="338"/>
      <c r="Z976" s="338"/>
      <c r="AA976" s="338"/>
    </row>
    <row r="977" ht="39.0" customHeight="1">
      <c r="A977" s="382"/>
      <c r="B977" s="382"/>
      <c r="C977" s="382"/>
      <c r="D977" s="382"/>
      <c r="E977" s="382"/>
      <c r="F977" s="382"/>
      <c r="G977" s="382"/>
      <c r="H977" s="382"/>
      <c r="I977" s="382"/>
      <c r="J977" s="382"/>
      <c r="K977" s="382"/>
      <c r="L977" s="382"/>
      <c r="M977" s="338"/>
      <c r="N977" s="338"/>
      <c r="O977" s="338"/>
      <c r="P977" s="338"/>
      <c r="Q977" s="338"/>
      <c r="R977" s="338"/>
      <c r="S977" s="338"/>
      <c r="T977" s="338"/>
      <c r="U977" s="338"/>
      <c r="V977" s="338"/>
      <c r="W977" s="338"/>
      <c r="X977" s="338"/>
      <c r="Y977" s="338"/>
      <c r="Z977" s="338"/>
      <c r="AA977" s="338"/>
    </row>
    <row r="978" ht="39.0" customHeight="1">
      <c r="A978" s="382"/>
      <c r="B978" s="382"/>
      <c r="C978" s="382"/>
      <c r="D978" s="382"/>
      <c r="E978" s="382"/>
      <c r="F978" s="382"/>
      <c r="G978" s="382"/>
      <c r="H978" s="382"/>
      <c r="I978" s="382"/>
      <c r="J978" s="382"/>
      <c r="K978" s="382"/>
      <c r="L978" s="382"/>
      <c r="M978" s="338"/>
      <c r="N978" s="338"/>
      <c r="O978" s="338"/>
      <c r="P978" s="338"/>
      <c r="Q978" s="338"/>
      <c r="R978" s="338"/>
      <c r="S978" s="338"/>
      <c r="T978" s="338"/>
      <c r="U978" s="338"/>
      <c r="V978" s="338"/>
      <c r="W978" s="338"/>
      <c r="X978" s="338"/>
      <c r="Y978" s="338"/>
      <c r="Z978" s="338"/>
      <c r="AA978" s="338"/>
    </row>
    <row r="979" ht="39.0" customHeight="1">
      <c r="A979" s="382"/>
      <c r="B979" s="382"/>
      <c r="C979" s="382"/>
      <c r="D979" s="382"/>
      <c r="E979" s="382"/>
      <c r="F979" s="382"/>
      <c r="G979" s="382"/>
      <c r="H979" s="382"/>
      <c r="I979" s="382"/>
      <c r="J979" s="382"/>
      <c r="K979" s="382"/>
      <c r="L979" s="382"/>
      <c r="M979" s="338"/>
      <c r="N979" s="338"/>
      <c r="O979" s="338"/>
      <c r="P979" s="338"/>
      <c r="Q979" s="338"/>
      <c r="R979" s="338"/>
      <c r="S979" s="338"/>
      <c r="T979" s="338"/>
      <c r="U979" s="338"/>
      <c r="V979" s="338"/>
      <c r="W979" s="338"/>
      <c r="X979" s="338"/>
      <c r="Y979" s="338"/>
      <c r="Z979" s="338"/>
      <c r="AA979" s="338"/>
    </row>
    <row r="980" ht="39.0" customHeight="1">
      <c r="A980" s="382"/>
      <c r="B980" s="382"/>
      <c r="C980" s="382"/>
      <c r="D980" s="382"/>
      <c r="E980" s="382"/>
      <c r="F980" s="382"/>
      <c r="G980" s="382"/>
      <c r="H980" s="382"/>
      <c r="I980" s="382"/>
      <c r="J980" s="382"/>
      <c r="K980" s="382"/>
      <c r="L980" s="382"/>
      <c r="M980" s="338"/>
      <c r="N980" s="338"/>
      <c r="O980" s="338"/>
      <c r="P980" s="338"/>
      <c r="Q980" s="338"/>
      <c r="R980" s="338"/>
      <c r="S980" s="338"/>
      <c r="T980" s="338"/>
      <c r="U980" s="338"/>
      <c r="V980" s="338"/>
      <c r="W980" s="338"/>
      <c r="X980" s="338"/>
      <c r="Y980" s="338"/>
      <c r="Z980" s="338"/>
      <c r="AA980" s="338"/>
    </row>
    <row r="981" ht="39.0" customHeight="1">
      <c r="A981" s="382"/>
      <c r="B981" s="382"/>
      <c r="C981" s="382"/>
      <c r="D981" s="382"/>
      <c r="E981" s="382"/>
      <c r="F981" s="382"/>
      <c r="G981" s="382"/>
      <c r="H981" s="382"/>
      <c r="I981" s="382"/>
      <c r="J981" s="382"/>
      <c r="K981" s="382"/>
      <c r="L981" s="382"/>
      <c r="M981" s="338"/>
      <c r="N981" s="338"/>
      <c r="O981" s="338"/>
      <c r="P981" s="338"/>
      <c r="Q981" s="338"/>
      <c r="R981" s="338"/>
      <c r="S981" s="338"/>
      <c r="T981" s="338"/>
      <c r="U981" s="338"/>
      <c r="V981" s="338"/>
      <c r="W981" s="338"/>
      <c r="X981" s="338"/>
      <c r="Y981" s="338"/>
      <c r="Z981" s="338"/>
      <c r="AA981" s="338"/>
    </row>
    <row r="982" ht="39.0" customHeight="1">
      <c r="A982" s="382"/>
      <c r="B982" s="382"/>
      <c r="C982" s="382"/>
      <c r="D982" s="382"/>
      <c r="E982" s="382"/>
      <c r="F982" s="382"/>
      <c r="G982" s="382"/>
      <c r="H982" s="382"/>
      <c r="I982" s="382"/>
      <c r="J982" s="382"/>
      <c r="K982" s="382"/>
      <c r="L982" s="382"/>
      <c r="M982" s="338"/>
      <c r="N982" s="338"/>
      <c r="O982" s="338"/>
      <c r="P982" s="338"/>
      <c r="Q982" s="338"/>
      <c r="R982" s="338"/>
      <c r="S982" s="338"/>
      <c r="T982" s="338"/>
      <c r="U982" s="338"/>
      <c r="V982" s="338"/>
      <c r="W982" s="338"/>
      <c r="X982" s="338"/>
      <c r="Y982" s="338"/>
      <c r="Z982" s="338"/>
      <c r="AA982" s="338"/>
    </row>
    <row r="983" ht="39.0" customHeight="1">
      <c r="A983" s="382"/>
      <c r="B983" s="382"/>
      <c r="C983" s="382"/>
      <c r="D983" s="382"/>
      <c r="E983" s="382"/>
      <c r="F983" s="382"/>
      <c r="G983" s="382"/>
      <c r="H983" s="382"/>
      <c r="I983" s="382"/>
      <c r="J983" s="382"/>
      <c r="K983" s="382"/>
      <c r="L983" s="382"/>
      <c r="M983" s="338"/>
      <c r="N983" s="338"/>
      <c r="O983" s="338"/>
      <c r="P983" s="338"/>
      <c r="Q983" s="338"/>
      <c r="R983" s="338"/>
      <c r="S983" s="338"/>
      <c r="T983" s="338"/>
      <c r="U983" s="338"/>
      <c r="V983" s="338"/>
      <c r="W983" s="338"/>
      <c r="X983" s="338"/>
      <c r="Y983" s="338"/>
      <c r="Z983" s="338"/>
      <c r="AA983" s="338"/>
    </row>
    <row r="984" ht="39.0" customHeight="1">
      <c r="A984" s="382"/>
      <c r="B984" s="382"/>
      <c r="C984" s="382"/>
      <c r="D984" s="382"/>
      <c r="E984" s="382"/>
      <c r="F984" s="382"/>
      <c r="G984" s="382"/>
      <c r="H984" s="382"/>
      <c r="I984" s="382"/>
      <c r="J984" s="382"/>
      <c r="K984" s="382"/>
      <c r="L984" s="382"/>
      <c r="M984" s="338"/>
      <c r="N984" s="338"/>
      <c r="O984" s="338"/>
      <c r="P984" s="338"/>
      <c r="Q984" s="338"/>
      <c r="R984" s="338"/>
      <c r="S984" s="338"/>
      <c r="T984" s="338"/>
      <c r="U984" s="338"/>
      <c r="V984" s="338"/>
      <c r="W984" s="338"/>
      <c r="X984" s="338"/>
      <c r="Y984" s="338"/>
      <c r="Z984" s="338"/>
      <c r="AA984" s="338"/>
    </row>
    <row r="985" ht="39.0" customHeight="1">
      <c r="A985" s="382"/>
      <c r="B985" s="382"/>
      <c r="C985" s="382"/>
      <c r="D985" s="382"/>
      <c r="E985" s="382"/>
      <c r="F985" s="382"/>
      <c r="G985" s="382"/>
      <c r="H985" s="382"/>
      <c r="I985" s="382"/>
      <c r="J985" s="382"/>
      <c r="K985" s="382"/>
      <c r="L985" s="382"/>
      <c r="M985" s="338"/>
      <c r="N985" s="338"/>
      <c r="O985" s="338"/>
      <c r="P985" s="338"/>
      <c r="Q985" s="338"/>
      <c r="R985" s="338"/>
      <c r="S985" s="338"/>
      <c r="T985" s="338"/>
      <c r="U985" s="338"/>
      <c r="V985" s="338"/>
      <c r="W985" s="338"/>
      <c r="X985" s="338"/>
      <c r="Y985" s="338"/>
      <c r="Z985" s="338"/>
      <c r="AA985" s="338"/>
    </row>
    <row r="986" ht="39.0" customHeight="1">
      <c r="A986" s="382"/>
      <c r="B986" s="382"/>
      <c r="C986" s="382"/>
      <c r="D986" s="382"/>
      <c r="E986" s="382"/>
      <c r="F986" s="382"/>
      <c r="G986" s="382"/>
      <c r="H986" s="382"/>
      <c r="I986" s="382"/>
      <c r="J986" s="382"/>
      <c r="K986" s="382"/>
      <c r="L986" s="382"/>
      <c r="M986" s="338"/>
      <c r="N986" s="338"/>
      <c r="O986" s="338"/>
      <c r="P986" s="338"/>
      <c r="Q986" s="338"/>
      <c r="R986" s="338"/>
      <c r="S986" s="338"/>
      <c r="T986" s="338"/>
      <c r="U986" s="338"/>
      <c r="V986" s="338"/>
      <c r="W986" s="338"/>
      <c r="X986" s="338"/>
      <c r="Y986" s="338"/>
      <c r="Z986" s="338"/>
      <c r="AA986" s="338"/>
    </row>
    <row r="987" ht="39.0" customHeight="1">
      <c r="A987" s="382"/>
      <c r="B987" s="382"/>
      <c r="C987" s="382"/>
      <c r="D987" s="382"/>
      <c r="E987" s="382"/>
      <c r="F987" s="382"/>
      <c r="G987" s="382"/>
      <c r="H987" s="382"/>
      <c r="I987" s="382"/>
      <c r="J987" s="382"/>
      <c r="K987" s="382"/>
      <c r="L987" s="382"/>
      <c r="M987" s="338"/>
      <c r="N987" s="338"/>
      <c r="O987" s="338"/>
      <c r="P987" s="338"/>
      <c r="Q987" s="338"/>
      <c r="R987" s="338"/>
      <c r="S987" s="338"/>
      <c r="T987" s="338"/>
      <c r="U987" s="338"/>
      <c r="V987" s="338"/>
      <c r="W987" s="338"/>
      <c r="X987" s="338"/>
      <c r="Y987" s="338"/>
      <c r="Z987" s="338"/>
      <c r="AA987" s="338"/>
    </row>
    <row r="988" ht="39.0" customHeight="1">
      <c r="A988" s="382"/>
      <c r="B988" s="382"/>
      <c r="C988" s="382"/>
      <c r="D988" s="382"/>
      <c r="E988" s="382"/>
      <c r="F988" s="382"/>
      <c r="G988" s="382"/>
      <c r="H988" s="382"/>
      <c r="I988" s="382"/>
      <c r="J988" s="382"/>
      <c r="K988" s="382"/>
      <c r="L988" s="382"/>
      <c r="M988" s="338"/>
      <c r="N988" s="338"/>
      <c r="O988" s="338"/>
      <c r="P988" s="338"/>
      <c r="Q988" s="338"/>
      <c r="R988" s="338"/>
      <c r="S988" s="338"/>
      <c r="T988" s="338"/>
      <c r="U988" s="338"/>
      <c r="V988" s="338"/>
      <c r="W988" s="338"/>
      <c r="X988" s="338"/>
      <c r="Y988" s="338"/>
      <c r="Z988" s="338"/>
      <c r="AA988" s="338"/>
    </row>
    <row r="989" ht="39.0" customHeight="1">
      <c r="A989" s="382"/>
      <c r="B989" s="382"/>
      <c r="C989" s="382"/>
      <c r="D989" s="382"/>
      <c r="E989" s="382"/>
      <c r="F989" s="382"/>
      <c r="G989" s="382"/>
      <c r="H989" s="382"/>
      <c r="I989" s="382"/>
      <c r="J989" s="382"/>
      <c r="K989" s="382"/>
      <c r="L989" s="382"/>
      <c r="M989" s="338"/>
      <c r="N989" s="338"/>
      <c r="O989" s="338"/>
      <c r="P989" s="338"/>
      <c r="Q989" s="338"/>
      <c r="R989" s="338"/>
      <c r="S989" s="338"/>
      <c r="T989" s="338"/>
      <c r="U989" s="338"/>
      <c r="V989" s="338"/>
      <c r="W989" s="338"/>
      <c r="X989" s="338"/>
      <c r="Y989" s="338"/>
      <c r="Z989" s="338"/>
      <c r="AA989" s="338"/>
    </row>
    <row r="990" ht="39.0" customHeight="1">
      <c r="A990" s="382"/>
      <c r="B990" s="382"/>
      <c r="C990" s="382"/>
      <c r="D990" s="382"/>
      <c r="E990" s="382"/>
      <c r="F990" s="382"/>
      <c r="G990" s="382"/>
      <c r="H990" s="382"/>
      <c r="I990" s="382"/>
      <c r="J990" s="382"/>
      <c r="K990" s="382"/>
      <c r="L990" s="382"/>
      <c r="M990" s="338"/>
      <c r="N990" s="338"/>
      <c r="O990" s="338"/>
      <c r="P990" s="338"/>
      <c r="Q990" s="338"/>
      <c r="R990" s="338"/>
      <c r="S990" s="338"/>
      <c r="T990" s="338"/>
      <c r="U990" s="338"/>
      <c r="V990" s="338"/>
      <c r="W990" s="338"/>
      <c r="X990" s="338"/>
      <c r="Y990" s="338"/>
      <c r="Z990" s="338"/>
      <c r="AA990" s="338"/>
    </row>
    <row r="991" ht="39.0" customHeight="1">
      <c r="A991" s="382"/>
      <c r="B991" s="382"/>
      <c r="C991" s="382"/>
      <c r="D991" s="382"/>
      <c r="E991" s="382"/>
      <c r="F991" s="382"/>
      <c r="G991" s="382"/>
      <c r="H991" s="382"/>
      <c r="I991" s="382"/>
      <c r="J991" s="382"/>
      <c r="K991" s="382"/>
      <c r="L991" s="382"/>
      <c r="M991" s="338"/>
      <c r="N991" s="338"/>
      <c r="O991" s="338"/>
      <c r="P991" s="338"/>
      <c r="Q991" s="338"/>
      <c r="R991" s="338"/>
      <c r="S991" s="338"/>
      <c r="T991" s="338"/>
      <c r="U991" s="338"/>
      <c r="V991" s="338"/>
      <c r="W991" s="338"/>
      <c r="X991" s="338"/>
      <c r="Y991" s="338"/>
      <c r="Z991" s="338"/>
      <c r="AA991" s="338"/>
    </row>
    <row r="992" ht="39.0" customHeight="1">
      <c r="A992" s="382"/>
      <c r="B992" s="382"/>
      <c r="C992" s="382"/>
      <c r="D992" s="382"/>
      <c r="E992" s="382"/>
      <c r="F992" s="382"/>
      <c r="G992" s="382"/>
      <c r="H992" s="382"/>
      <c r="I992" s="382"/>
      <c r="J992" s="382"/>
      <c r="K992" s="382"/>
      <c r="L992" s="382"/>
      <c r="M992" s="338"/>
      <c r="N992" s="338"/>
      <c r="O992" s="338"/>
      <c r="P992" s="338"/>
      <c r="Q992" s="338"/>
      <c r="R992" s="338"/>
      <c r="S992" s="338"/>
      <c r="T992" s="338"/>
      <c r="U992" s="338"/>
      <c r="V992" s="338"/>
      <c r="W992" s="338"/>
      <c r="X992" s="338"/>
      <c r="Y992" s="338"/>
      <c r="Z992" s="338"/>
      <c r="AA992" s="338"/>
    </row>
    <row r="993" ht="39.0" customHeight="1">
      <c r="A993" s="382"/>
      <c r="B993" s="382"/>
      <c r="C993" s="382"/>
      <c r="D993" s="382"/>
      <c r="E993" s="382"/>
      <c r="F993" s="382"/>
      <c r="G993" s="382"/>
      <c r="H993" s="382"/>
      <c r="I993" s="382"/>
      <c r="J993" s="382"/>
      <c r="K993" s="382"/>
      <c r="L993" s="382"/>
      <c r="M993" s="338"/>
      <c r="N993" s="338"/>
      <c r="O993" s="338"/>
      <c r="P993" s="338"/>
      <c r="Q993" s="338"/>
      <c r="R993" s="338"/>
      <c r="S993" s="338"/>
      <c r="T993" s="338"/>
      <c r="U993" s="338"/>
      <c r="V993" s="338"/>
      <c r="W993" s="338"/>
      <c r="X993" s="338"/>
      <c r="Y993" s="338"/>
      <c r="Z993" s="338"/>
      <c r="AA993" s="338"/>
    </row>
    <row r="994" ht="39.0" customHeight="1">
      <c r="A994" s="382"/>
      <c r="B994" s="382"/>
      <c r="C994" s="382"/>
      <c r="D994" s="382"/>
      <c r="E994" s="382"/>
      <c r="F994" s="382"/>
      <c r="G994" s="382"/>
      <c r="H994" s="382"/>
      <c r="I994" s="382"/>
      <c r="J994" s="382"/>
      <c r="K994" s="382"/>
      <c r="L994" s="382"/>
      <c r="M994" s="338"/>
      <c r="N994" s="338"/>
      <c r="O994" s="338"/>
      <c r="P994" s="338"/>
      <c r="Q994" s="338"/>
      <c r="R994" s="338"/>
      <c r="S994" s="338"/>
      <c r="T994" s="338"/>
      <c r="U994" s="338"/>
      <c r="V994" s="338"/>
      <c r="W994" s="338"/>
      <c r="X994" s="338"/>
      <c r="Y994" s="338"/>
      <c r="Z994" s="338"/>
      <c r="AA994" s="338"/>
    </row>
    <row r="995" ht="39.0" customHeight="1">
      <c r="A995" s="382"/>
      <c r="B995" s="382"/>
      <c r="C995" s="382"/>
      <c r="D995" s="382"/>
      <c r="E995" s="382"/>
      <c r="F995" s="382"/>
      <c r="G995" s="382"/>
      <c r="H995" s="382"/>
      <c r="I995" s="382"/>
      <c r="J995" s="382"/>
      <c r="K995" s="382"/>
      <c r="L995" s="382"/>
      <c r="M995" s="338"/>
      <c r="N995" s="338"/>
      <c r="O995" s="338"/>
      <c r="P995" s="338"/>
      <c r="Q995" s="338"/>
      <c r="R995" s="338"/>
      <c r="S995" s="338"/>
      <c r="T995" s="338"/>
      <c r="U995" s="338"/>
      <c r="V995" s="338"/>
      <c r="W995" s="338"/>
      <c r="X995" s="338"/>
      <c r="Y995" s="338"/>
      <c r="Z995" s="338"/>
      <c r="AA995" s="338"/>
    </row>
    <row r="996" ht="39.0" customHeight="1">
      <c r="A996" s="382"/>
      <c r="B996" s="382"/>
      <c r="C996" s="382"/>
      <c r="D996" s="382"/>
      <c r="E996" s="382"/>
      <c r="F996" s="382"/>
      <c r="G996" s="382"/>
      <c r="H996" s="382"/>
      <c r="I996" s="382"/>
      <c r="J996" s="382"/>
      <c r="K996" s="382"/>
      <c r="L996" s="382"/>
      <c r="M996" s="338"/>
      <c r="N996" s="338"/>
      <c r="O996" s="338"/>
      <c r="P996" s="338"/>
      <c r="Q996" s="338"/>
      <c r="R996" s="338"/>
      <c r="S996" s="338"/>
      <c r="T996" s="338"/>
      <c r="U996" s="338"/>
      <c r="V996" s="338"/>
      <c r="W996" s="338"/>
      <c r="X996" s="338"/>
      <c r="Y996" s="338"/>
      <c r="Z996" s="338"/>
      <c r="AA996" s="338"/>
    </row>
  </sheetData>
  <autoFilter ref="$A$1:$L$151"/>
  <mergeCells count="5">
    <mergeCell ref="C12:D12"/>
    <mergeCell ref="C13:D13"/>
    <mergeCell ref="C14:D14"/>
    <mergeCell ref="C15:D15"/>
    <mergeCell ref="C16:D16"/>
  </mergeCells>
  <dataValidations>
    <dataValidation type="list" allowBlank="1" showErrorMessage="1" sqref="J2">
      <formula1>"HAI,Robust and Trustworthy AI,Green and sustainable AI"</formula1>
    </dataValidation>
    <dataValidation type="list" allowBlank="1" showErrorMessage="1" sqref="F65:G75 F104:F105">
      <formula1>"1 - Human-Centered AI,2 - Integrative AI,3 - Resilient AI,4 - Adaptive,5 - High-Quality AI,6 - Symbiotic AI,7 - Edge and Exascale AI,8 - Pervasive AI,9 - Green-Aware AI,10 - Sustainable and Cognitive AI"</formula1>
    </dataValidation>
    <dataValidation type="list" allowBlank="1" showErrorMessage="1" sqref="J19:J21">
      <formula1>"HAI,Robust and Trustworthy AI,Green and sustainable AI"</formula1>
    </dataValidation>
    <dataValidation type="list" allowBlank="1" showErrorMessage="1" sqref="I19:I21 K19:L21">
      <formula1>"YES,NO"</formula1>
    </dataValidation>
    <dataValidation type="list" allowBlank="1" showErrorMessage="1" sqref="J65:J73">
      <formula1>"HAI,Robust and Trustworthy AI,Green and sustainable AI,None of the above"</formula1>
    </dataValidation>
    <dataValidation type="list" allowBlank="1" showErrorMessage="1" sqref="I2 K2:L2 I65:I73 K65:L73">
      <formula1>"YES,NO"</formula1>
    </dataValidation>
    <dataValidation type="custom" allowBlank="1" showDropDown="1" showErrorMessage="1" sqref="H65">
      <formula1>OR(NOT(ISERROR(DATEVALUE(H65))), AND(ISNUMBER(H65), LEFT(CELL("format", H65))="D"))</formula1>
    </dataValidation>
  </dataValidations>
  <hyperlinks>
    <hyperlink r:id="rId1" ref="B2"/>
    <hyperlink r:id="rId2" ref="D2"/>
    <hyperlink r:id="rId3" ref="D3"/>
    <hyperlink r:id="rId4" ref="D6"/>
    <hyperlink r:id="rId5" ref="D7"/>
    <hyperlink r:id="rId6" ref="D8"/>
    <hyperlink r:id="rId7" ref="D9"/>
    <hyperlink r:id="rId8" ref="D17"/>
    <hyperlink r:id="rId9" ref="D18"/>
    <hyperlink r:id="rId10" ref="D19"/>
    <hyperlink r:id="rId11" ref="D21"/>
    <hyperlink r:id="rId12" ref="D24"/>
    <hyperlink r:id="rId13" ref="D25"/>
    <hyperlink r:id="rId14" ref="D26"/>
    <hyperlink r:id="rId15" ref="D27"/>
    <hyperlink r:id="rId16" ref="D28"/>
    <hyperlink r:id="rId17" ref="D29"/>
    <hyperlink r:id="rId18" ref="D30"/>
    <hyperlink r:id="rId19" ref="D31"/>
    <hyperlink r:id="rId20" ref="D32"/>
    <hyperlink r:id="rId21" ref="D33"/>
    <hyperlink r:id="rId22" ref="D35"/>
    <hyperlink r:id="rId23" ref="D36"/>
    <hyperlink r:id="rId24" ref="D37"/>
    <hyperlink r:id="rId25" ref="D38"/>
    <hyperlink r:id="rId26" ref="D39"/>
    <hyperlink r:id="rId27" ref="D40"/>
    <hyperlink r:id="rId28" ref="D41"/>
    <hyperlink r:id="rId29" ref="D42"/>
    <hyperlink r:id="rId30" ref="D43"/>
    <hyperlink r:id="rId31" ref="D44"/>
    <hyperlink r:id="rId32" ref="D45"/>
    <hyperlink r:id="rId33" ref="D46"/>
    <hyperlink r:id="rId34" ref="D47"/>
    <hyperlink r:id="rId35" location="03137" ref="D48"/>
    <hyperlink r:id="rId36" ref="D49"/>
    <hyperlink r:id="rId37" ref="D50"/>
    <hyperlink r:id="rId38" ref="D51"/>
    <hyperlink r:id="rId39" ref="D52"/>
    <hyperlink r:id="rId40" ref="D53"/>
    <hyperlink r:id="rId41" ref="D54"/>
    <hyperlink r:id="rId42" ref="D55"/>
    <hyperlink r:id="rId43" ref="D56"/>
    <hyperlink r:id="rId44" ref="D57"/>
    <hyperlink r:id="rId45" ref="D58"/>
    <hyperlink r:id="rId46" ref="D59"/>
    <hyperlink r:id="rId47" ref="D60"/>
    <hyperlink r:id="rId48" ref="D61"/>
    <hyperlink r:id="rId49" ref="D62"/>
    <hyperlink r:id="rId50" ref="D63"/>
    <hyperlink r:id="rId51" ref="D64"/>
    <hyperlink r:id="rId52" ref="D65"/>
    <hyperlink r:id="rId53" ref="D66"/>
    <hyperlink r:id="rId54" ref="D67"/>
    <hyperlink r:id="rId55" ref="D68"/>
    <hyperlink r:id="rId56" ref="D69"/>
    <hyperlink r:id="rId57" ref="D70"/>
    <hyperlink r:id="rId58" ref="D71"/>
    <hyperlink r:id="rId59" ref="D72"/>
    <hyperlink r:id="rId60" ref="D73"/>
    <hyperlink r:id="rId61" ref="D74"/>
    <hyperlink r:id="rId62" ref="D75"/>
    <hyperlink r:id="rId63" ref="D76"/>
    <hyperlink r:id="rId64" ref="D77"/>
    <hyperlink r:id="rId65" ref="D80"/>
    <hyperlink r:id="rId66" ref="D81"/>
    <hyperlink r:id="rId67" ref="D82"/>
    <hyperlink r:id="rId68" ref="D83"/>
    <hyperlink r:id="rId69" ref="D84"/>
    <hyperlink r:id="rId70" location="c352048" ref="D99"/>
    <hyperlink r:id="rId71" ref="D100"/>
    <hyperlink r:id="rId72" ref="D101"/>
    <hyperlink r:id="rId73" ref="D102"/>
    <hyperlink r:id="rId74" ref="D103"/>
    <hyperlink r:id="rId75" ref="D104"/>
    <hyperlink r:id="rId76" ref="D105"/>
    <hyperlink r:id="rId77" ref="D106"/>
    <hyperlink r:id="rId78" ref="D107"/>
    <hyperlink r:id="rId79" ref="D108"/>
    <hyperlink r:id="rId80" ref="D109"/>
    <hyperlink r:id="rId81" ref="D110"/>
    <hyperlink r:id="rId82" ref="D111"/>
    <hyperlink r:id="rId83" ref="D112"/>
    <hyperlink r:id="rId84" ref="D113"/>
    <hyperlink r:id="rId85" ref="D114"/>
    <hyperlink r:id="rId86" ref="D115"/>
    <hyperlink r:id="rId87" ref="D116"/>
    <hyperlink r:id="rId88" ref="D117"/>
    <hyperlink r:id="rId89" ref="D118"/>
    <hyperlink r:id="rId90" ref="D119"/>
    <hyperlink r:id="rId91" ref="D120"/>
    <hyperlink r:id="rId92" location="all" ref="D121"/>
    <hyperlink r:id="rId93" ref="D122"/>
    <hyperlink r:id="rId94" ref="D123"/>
    <hyperlink r:id="rId95" ref="D124"/>
    <hyperlink r:id="rId96" ref="D128"/>
    <hyperlink r:id="rId97" ref="D131"/>
    <hyperlink r:id="rId98" ref="D132"/>
    <hyperlink r:id="rId99" location="invited" ref="D133"/>
    <hyperlink r:id="rId100" ref="D134"/>
    <hyperlink r:id="rId101" ref="D135"/>
    <hyperlink r:id="rId102" ref="D136"/>
    <hyperlink r:id="rId103" ref="D137"/>
    <hyperlink r:id="rId104" ref="D138"/>
    <hyperlink r:id="rId105" ref="D140"/>
    <hyperlink r:id="rId106" ref="D141"/>
    <hyperlink r:id="rId107" ref="D142"/>
    <hyperlink r:id="rId108" ref="D143"/>
    <hyperlink r:id="rId109" ref="D144"/>
  </hyperlinks>
  <drawing r:id="rId1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54.38"/>
    <col customWidth="1" min="4" max="4" width="23.63"/>
    <col customWidth="1" min="5" max="5" width="22.63"/>
    <col customWidth="1" min="6" max="6" width="18.25"/>
    <col customWidth="1" min="7" max="7" width="16.0"/>
    <col customWidth="1" min="8" max="8" width="16.38"/>
    <col customWidth="1" min="10" max="10" width="28.88"/>
    <col customWidth="1" min="11" max="11" width="27.25"/>
    <col customWidth="1" min="12" max="12" width="26.25"/>
  </cols>
  <sheetData>
    <row r="1">
      <c r="A1" s="397" t="s">
        <v>0</v>
      </c>
      <c r="B1" s="397" t="s">
        <v>4346</v>
      </c>
      <c r="C1" s="397" t="s">
        <v>4347</v>
      </c>
      <c r="D1" s="397" t="s">
        <v>4348</v>
      </c>
      <c r="E1" s="397" t="s">
        <v>4349</v>
      </c>
      <c r="F1" s="398" t="s">
        <v>4</v>
      </c>
      <c r="G1" s="399" t="s">
        <v>4350</v>
      </c>
      <c r="H1" s="397" t="s">
        <v>4351</v>
      </c>
      <c r="I1" s="397" t="s">
        <v>4352</v>
      </c>
      <c r="J1" s="397" t="s">
        <v>15</v>
      </c>
      <c r="K1" s="397" t="s">
        <v>16</v>
      </c>
      <c r="L1" s="397" t="s">
        <v>4353</v>
      </c>
    </row>
    <row r="2">
      <c r="A2" s="400">
        <v>1.0</v>
      </c>
      <c r="B2" s="401" t="s">
        <v>4864</v>
      </c>
      <c r="C2" s="383" t="s">
        <v>4865</v>
      </c>
      <c r="D2" s="402" t="s">
        <v>4866</v>
      </c>
      <c r="E2" s="383" t="s">
        <v>4635</v>
      </c>
      <c r="F2" s="403"/>
      <c r="G2" s="403">
        <v>2.0</v>
      </c>
      <c r="H2" s="404">
        <v>45239.0</v>
      </c>
      <c r="I2" s="383" t="s">
        <v>27</v>
      </c>
      <c r="J2" s="383" t="s">
        <v>26</v>
      </c>
      <c r="K2" s="383" t="s">
        <v>27</v>
      </c>
      <c r="L2" s="383" t="s">
        <v>27</v>
      </c>
    </row>
    <row r="3">
      <c r="A3" s="405">
        <v>2.0</v>
      </c>
      <c r="B3" s="406" t="s">
        <v>4867</v>
      </c>
      <c r="C3" s="406" t="s">
        <v>4868</v>
      </c>
      <c r="D3" s="407" t="s">
        <v>4869</v>
      </c>
      <c r="E3" s="406" t="s">
        <v>4870</v>
      </c>
      <c r="F3" s="406"/>
      <c r="G3" s="406" t="s">
        <v>4581</v>
      </c>
      <c r="H3" s="408">
        <v>45185.0</v>
      </c>
      <c r="I3" s="406" t="s">
        <v>25</v>
      </c>
      <c r="J3" s="406" t="s">
        <v>26</v>
      </c>
      <c r="K3" s="406" t="s">
        <v>27</v>
      </c>
      <c r="L3" s="406" t="s">
        <v>25</v>
      </c>
      <c r="M3" s="381"/>
      <c r="N3" s="381"/>
      <c r="O3" s="381"/>
      <c r="P3" s="381"/>
      <c r="Q3" s="381"/>
      <c r="R3" s="381"/>
      <c r="S3" s="381"/>
      <c r="T3" s="381"/>
      <c r="U3" s="381"/>
      <c r="V3" s="381"/>
      <c r="W3" s="381"/>
      <c r="X3" s="381"/>
      <c r="Y3" s="381"/>
      <c r="Z3" s="381"/>
      <c r="AA3" s="381"/>
      <c r="AB3" s="381"/>
      <c r="AC3" s="381"/>
      <c r="AD3" s="381"/>
      <c r="AE3" s="381"/>
    </row>
    <row r="4">
      <c r="B4" s="409"/>
      <c r="F4" s="180"/>
      <c r="G4" s="410"/>
    </row>
    <row r="5">
      <c r="F5" s="180"/>
      <c r="G5" s="180"/>
    </row>
    <row r="6">
      <c r="F6" s="180"/>
      <c r="G6" s="180"/>
    </row>
    <row r="7">
      <c r="F7" s="180"/>
      <c r="G7" s="180"/>
    </row>
    <row r="8">
      <c r="F8" s="180"/>
      <c r="G8" s="180"/>
    </row>
    <row r="9">
      <c r="F9" s="180"/>
      <c r="G9" s="180"/>
    </row>
    <row r="10">
      <c r="F10" s="180"/>
      <c r="G10" s="180"/>
    </row>
    <row r="11">
      <c r="F11" s="180"/>
      <c r="G11" s="180"/>
    </row>
    <row r="12">
      <c r="F12" s="180"/>
      <c r="G12" s="180"/>
    </row>
    <row r="13">
      <c r="F13" s="180"/>
      <c r="G13" s="180"/>
    </row>
    <row r="14">
      <c r="F14" s="180"/>
      <c r="G14" s="180"/>
    </row>
    <row r="15">
      <c r="F15" s="180"/>
      <c r="G15" s="180"/>
    </row>
    <row r="16">
      <c r="F16" s="180"/>
      <c r="G16" s="180"/>
    </row>
    <row r="17">
      <c r="F17" s="180"/>
      <c r="G17" s="180"/>
    </row>
    <row r="18">
      <c r="F18" s="180"/>
      <c r="G18" s="180"/>
    </row>
    <row r="19">
      <c r="F19" s="180"/>
      <c r="G19" s="180"/>
    </row>
    <row r="20">
      <c r="F20" s="180"/>
      <c r="G20" s="180"/>
    </row>
    <row r="21">
      <c r="F21" s="180"/>
      <c r="G21" s="180"/>
    </row>
    <row r="22">
      <c r="F22" s="180"/>
      <c r="G22" s="180"/>
    </row>
    <row r="23">
      <c r="F23" s="180"/>
      <c r="G23" s="180"/>
    </row>
    <row r="24">
      <c r="F24" s="180"/>
      <c r="G24" s="180"/>
    </row>
    <row r="25">
      <c r="F25" s="180"/>
      <c r="G25" s="180"/>
    </row>
    <row r="26">
      <c r="F26" s="180"/>
      <c r="G26" s="180"/>
    </row>
    <row r="27">
      <c r="F27" s="180"/>
      <c r="G27" s="180"/>
    </row>
    <row r="28">
      <c r="F28" s="180"/>
      <c r="G28" s="180"/>
    </row>
    <row r="29">
      <c r="F29" s="180"/>
      <c r="G29" s="180"/>
    </row>
    <row r="30">
      <c r="F30" s="180"/>
      <c r="G30" s="180"/>
    </row>
    <row r="31">
      <c r="F31" s="180"/>
      <c r="G31" s="180"/>
    </row>
    <row r="32">
      <c r="F32" s="180"/>
      <c r="G32" s="180"/>
    </row>
    <row r="33">
      <c r="F33" s="180"/>
      <c r="G33" s="180"/>
    </row>
    <row r="34">
      <c r="F34" s="180"/>
      <c r="G34" s="180"/>
    </row>
    <row r="35">
      <c r="F35" s="180"/>
      <c r="G35" s="180"/>
    </row>
    <row r="36">
      <c r="F36" s="180"/>
      <c r="G36" s="180"/>
    </row>
    <row r="37">
      <c r="F37" s="180"/>
      <c r="G37" s="180"/>
    </row>
    <row r="38">
      <c r="F38" s="180"/>
      <c r="G38" s="180"/>
    </row>
    <row r="39">
      <c r="F39" s="180"/>
      <c r="G39" s="180"/>
    </row>
    <row r="40">
      <c r="F40" s="180"/>
      <c r="G40" s="180"/>
    </row>
    <row r="41">
      <c r="F41" s="180"/>
      <c r="G41" s="180"/>
    </row>
    <row r="42">
      <c r="F42" s="180"/>
      <c r="G42" s="180"/>
    </row>
    <row r="43">
      <c r="F43" s="180"/>
      <c r="G43" s="180"/>
    </row>
    <row r="44">
      <c r="F44" s="180"/>
      <c r="G44" s="180"/>
    </row>
    <row r="45">
      <c r="F45" s="180"/>
      <c r="G45" s="180"/>
    </row>
    <row r="46">
      <c r="F46" s="180"/>
      <c r="G46" s="180"/>
    </row>
    <row r="47">
      <c r="F47" s="180"/>
      <c r="G47" s="180"/>
    </row>
    <row r="48">
      <c r="F48" s="180"/>
      <c r="G48" s="180"/>
    </row>
    <row r="49">
      <c r="F49" s="180"/>
      <c r="G49" s="180"/>
    </row>
    <row r="50">
      <c r="F50" s="180"/>
      <c r="G50" s="180"/>
    </row>
    <row r="51">
      <c r="F51" s="180"/>
      <c r="G51" s="180"/>
    </row>
    <row r="52">
      <c r="F52" s="180"/>
      <c r="G52" s="180"/>
    </row>
    <row r="53">
      <c r="F53" s="180"/>
      <c r="G53" s="180"/>
    </row>
    <row r="54">
      <c r="F54" s="180"/>
      <c r="G54" s="180"/>
    </row>
    <row r="55">
      <c r="F55" s="180"/>
      <c r="G55" s="180"/>
    </row>
    <row r="56">
      <c r="F56" s="180"/>
      <c r="G56" s="180"/>
    </row>
    <row r="57">
      <c r="F57" s="180"/>
      <c r="G57" s="180"/>
    </row>
    <row r="58">
      <c r="F58" s="180"/>
      <c r="G58" s="180"/>
    </row>
    <row r="59">
      <c r="F59" s="180"/>
      <c r="G59" s="180"/>
    </row>
    <row r="60">
      <c r="F60" s="180"/>
      <c r="G60" s="180"/>
    </row>
    <row r="61">
      <c r="F61" s="180"/>
      <c r="G61" s="180"/>
    </row>
    <row r="62">
      <c r="F62" s="180"/>
      <c r="G62" s="180"/>
    </row>
    <row r="63">
      <c r="F63" s="180"/>
      <c r="G63" s="180"/>
    </row>
    <row r="64">
      <c r="F64" s="180"/>
      <c r="G64" s="180"/>
    </row>
    <row r="65">
      <c r="F65" s="180"/>
      <c r="G65" s="180"/>
    </row>
    <row r="66">
      <c r="F66" s="180"/>
      <c r="G66" s="180"/>
    </row>
    <row r="67">
      <c r="F67" s="180"/>
      <c r="G67" s="180"/>
    </row>
    <row r="68">
      <c r="F68" s="180"/>
      <c r="G68" s="180"/>
    </row>
    <row r="69">
      <c r="F69" s="180"/>
      <c r="G69" s="180"/>
    </row>
    <row r="70">
      <c r="F70" s="180"/>
      <c r="G70" s="180"/>
    </row>
    <row r="71">
      <c r="F71" s="180"/>
      <c r="G71" s="180"/>
    </row>
    <row r="72">
      <c r="F72" s="180"/>
      <c r="G72" s="180"/>
    </row>
    <row r="73">
      <c r="F73" s="180"/>
      <c r="G73" s="180"/>
    </row>
    <row r="74">
      <c r="F74" s="180"/>
      <c r="G74" s="180"/>
    </row>
    <row r="75">
      <c r="F75" s="180"/>
      <c r="G75" s="180"/>
    </row>
    <row r="76">
      <c r="F76" s="180"/>
      <c r="G76" s="180"/>
    </row>
    <row r="77">
      <c r="F77" s="180"/>
      <c r="G77" s="180"/>
    </row>
    <row r="78">
      <c r="F78" s="180"/>
      <c r="G78" s="180"/>
    </row>
    <row r="79">
      <c r="F79" s="180"/>
      <c r="G79" s="180"/>
    </row>
    <row r="80">
      <c r="F80" s="180"/>
      <c r="G80" s="180"/>
    </row>
    <row r="81">
      <c r="F81" s="180"/>
      <c r="G81" s="180"/>
    </row>
    <row r="82">
      <c r="F82" s="180"/>
      <c r="G82" s="180"/>
    </row>
    <row r="83">
      <c r="F83" s="180"/>
      <c r="G83" s="180"/>
    </row>
    <row r="84">
      <c r="F84" s="180"/>
      <c r="G84" s="180"/>
    </row>
    <row r="85">
      <c r="F85" s="180"/>
      <c r="G85" s="180"/>
    </row>
    <row r="86">
      <c r="F86" s="180"/>
      <c r="G86" s="180"/>
    </row>
    <row r="87">
      <c r="F87" s="180"/>
      <c r="G87" s="180"/>
    </row>
    <row r="88">
      <c r="F88" s="180"/>
      <c r="G88" s="180"/>
    </row>
    <row r="89">
      <c r="F89" s="180"/>
      <c r="G89" s="180"/>
    </row>
    <row r="90">
      <c r="F90" s="180"/>
      <c r="G90" s="180"/>
    </row>
    <row r="91">
      <c r="F91" s="180"/>
      <c r="G91" s="180"/>
    </row>
    <row r="92">
      <c r="F92" s="180"/>
      <c r="G92" s="180"/>
    </row>
    <row r="93">
      <c r="F93" s="180"/>
      <c r="G93" s="180"/>
    </row>
    <row r="94">
      <c r="F94" s="180"/>
      <c r="G94" s="180"/>
    </row>
    <row r="95">
      <c r="F95" s="180"/>
      <c r="G95" s="180"/>
    </row>
    <row r="96">
      <c r="F96" s="180"/>
      <c r="G96" s="180"/>
    </row>
    <row r="97">
      <c r="F97" s="180"/>
      <c r="G97" s="180"/>
    </row>
    <row r="98">
      <c r="F98" s="180"/>
      <c r="G98" s="180"/>
    </row>
    <row r="99">
      <c r="F99" s="180"/>
      <c r="G99" s="180"/>
    </row>
    <row r="100">
      <c r="F100" s="180"/>
      <c r="G100" s="180"/>
    </row>
    <row r="101">
      <c r="F101" s="180"/>
      <c r="G101" s="180"/>
    </row>
    <row r="102">
      <c r="F102" s="180"/>
      <c r="G102" s="180"/>
    </row>
    <row r="103">
      <c r="F103" s="180"/>
      <c r="G103" s="180"/>
    </row>
    <row r="104">
      <c r="F104" s="180"/>
      <c r="G104" s="180"/>
    </row>
    <row r="105">
      <c r="F105" s="180"/>
      <c r="G105" s="180"/>
    </row>
    <row r="106">
      <c r="F106" s="180"/>
      <c r="G106" s="180"/>
    </row>
    <row r="107">
      <c r="F107" s="180"/>
      <c r="G107" s="180"/>
    </row>
    <row r="108">
      <c r="F108" s="180"/>
      <c r="G108" s="180"/>
    </row>
    <row r="109">
      <c r="F109" s="180"/>
      <c r="G109" s="180"/>
    </row>
    <row r="110">
      <c r="F110" s="180"/>
      <c r="G110" s="180"/>
    </row>
    <row r="111">
      <c r="F111" s="180"/>
      <c r="G111" s="180"/>
    </row>
    <row r="112">
      <c r="F112" s="180"/>
      <c r="G112" s="180"/>
    </row>
    <row r="113">
      <c r="F113" s="180"/>
      <c r="G113" s="180"/>
    </row>
    <row r="114">
      <c r="F114" s="180"/>
      <c r="G114" s="180"/>
    </row>
    <row r="115">
      <c r="F115" s="180"/>
      <c r="G115" s="180"/>
    </row>
    <row r="116">
      <c r="F116" s="180"/>
      <c r="G116" s="180"/>
    </row>
    <row r="117">
      <c r="F117" s="180"/>
      <c r="G117" s="180"/>
    </row>
    <row r="118">
      <c r="F118" s="180"/>
      <c r="G118" s="180"/>
    </row>
    <row r="119">
      <c r="F119" s="180"/>
      <c r="G119" s="180"/>
    </row>
    <row r="120">
      <c r="F120" s="180"/>
      <c r="G120" s="180"/>
    </row>
    <row r="121">
      <c r="F121" s="180"/>
      <c r="G121" s="180"/>
    </row>
    <row r="122">
      <c r="F122" s="180"/>
      <c r="G122" s="180"/>
    </row>
    <row r="123">
      <c r="F123" s="180"/>
      <c r="G123" s="180"/>
    </row>
    <row r="124">
      <c r="F124" s="180"/>
      <c r="G124" s="180"/>
    </row>
    <row r="125">
      <c r="F125" s="180"/>
      <c r="G125" s="180"/>
    </row>
    <row r="126">
      <c r="F126" s="180"/>
      <c r="G126" s="180"/>
    </row>
    <row r="127">
      <c r="F127" s="180"/>
      <c r="G127" s="180"/>
    </row>
    <row r="128">
      <c r="F128" s="180"/>
      <c r="G128" s="180"/>
    </row>
    <row r="129">
      <c r="F129" s="180"/>
      <c r="G129" s="180"/>
    </row>
    <row r="130">
      <c r="F130" s="180"/>
      <c r="G130" s="180"/>
    </row>
    <row r="131">
      <c r="F131" s="180"/>
      <c r="G131" s="180"/>
    </row>
    <row r="132">
      <c r="F132" s="180"/>
      <c r="G132" s="180"/>
    </row>
    <row r="133">
      <c r="F133" s="180"/>
      <c r="G133" s="180"/>
    </row>
    <row r="134">
      <c r="F134" s="180"/>
      <c r="G134" s="180"/>
    </row>
    <row r="135">
      <c r="F135" s="180"/>
      <c r="G135" s="180"/>
    </row>
    <row r="136">
      <c r="F136" s="180"/>
      <c r="G136" s="180"/>
    </row>
    <row r="137">
      <c r="F137" s="180"/>
      <c r="G137" s="180"/>
    </row>
    <row r="138">
      <c r="F138" s="180"/>
      <c r="G138" s="180"/>
    </row>
    <row r="139">
      <c r="F139" s="180"/>
      <c r="G139" s="180"/>
    </row>
    <row r="140">
      <c r="F140" s="180"/>
      <c r="G140" s="180"/>
    </row>
    <row r="141">
      <c r="F141" s="180"/>
      <c r="G141" s="180"/>
    </row>
    <row r="142">
      <c r="F142" s="180"/>
      <c r="G142" s="180"/>
    </row>
    <row r="143">
      <c r="F143" s="180"/>
      <c r="G143" s="180"/>
    </row>
    <row r="144">
      <c r="F144" s="180"/>
      <c r="G144" s="180"/>
    </row>
    <row r="145">
      <c r="F145" s="180"/>
      <c r="G145" s="180"/>
    </row>
    <row r="146">
      <c r="F146" s="180"/>
      <c r="G146" s="180"/>
    </row>
    <row r="147">
      <c r="F147" s="180"/>
      <c r="G147" s="180"/>
    </row>
    <row r="148">
      <c r="F148" s="180"/>
      <c r="G148" s="180"/>
    </row>
    <row r="149">
      <c r="F149" s="180"/>
      <c r="G149" s="180"/>
    </row>
    <row r="150">
      <c r="F150" s="180"/>
      <c r="G150" s="180"/>
    </row>
    <row r="151">
      <c r="F151" s="180"/>
      <c r="G151" s="180"/>
    </row>
    <row r="152">
      <c r="F152" s="180"/>
      <c r="G152" s="180"/>
    </row>
    <row r="153">
      <c r="F153" s="180"/>
      <c r="G153" s="180"/>
    </row>
    <row r="154">
      <c r="F154" s="180"/>
      <c r="G154" s="180"/>
    </row>
    <row r="155">
      <c r="F155" s="180"/>
      <c r="G155" s="180"/>
    </row>
    <row r="156">
      <c r="F156" s="180"/>
      <c r="G156" s="180"/>
    </row>
    <row r="157">
      <c r="F157" s="180"/>
      <c r="G157" s="180"/>
    </row>
    <row r="158">
      <c r="F158" s="180"/>
      <c r="G158" s="180"/>
    </row>
    <row r="159">
      <c r="F159" s="180"/>
      <c r="G159" s="180"/>
    </row>
    <row r="160">
      <c r="F160" s="180"/>
      <c r="G160" s="180"/>
    </row>
    <row r="161">
      <c r="F161" s="180"/>
      <c r="G161" s="180"/>
    </row>
    <row r="162">
      <c r="F162" s="180"/>
      <c r="G162" s="180"/>
    </row>
    <row r="163">
      <c r="F163" s="180"/>
      <c r="G163" s="180"/>
    </row>
    <row r="164">
      <c r="F164" s="180"/>
      <c r="G164" s="180"/>
    </row>
    <row r="165">
      <c r="F165" s="180"/>
      <c r="G165" s="180"/>
    </row>
    <row r="166">
      <c r="F166" s="180"/>
      <c r="G166" s="180"/>
    </row>
    <row r="167">
      <c r="F167" s="180"/>
      <c r="G167" s="180"/>
    </row>
    <row r="168">
      <c r="F168" s="180"/>
      <c r="G168" s="180"/>
    </row>
    <row r="169">
      <c r="F169" s="180"/>
      <c r="G169" s="180"/>
    </row>
    <row r="170">
      <c r="F170" s="180"/>
      <c r="G170" s="180"/>
    </row>
    <row r="171">
      <c r="F171" s="180"/>
      <c r="G171" s="180"/>
    </row>
    <row r="172">
      <c r="F172" s="180"/>
      <c r="G172" s="180"/>
    </row>
    <row r="173">
      <c r="F173" s="180"/>
      <c r="G173" s="180"/>
    </row>
    <row r="174">
      <c r="F174" s="180"/>
      <c r="G174" s="180"/>
    </row>
    <row r="175">
      <c r="F175" s="180"/>
      <c r="G175" s="180"/>
    </row>
    <row r="176">
      <c r="F176" s="180"/>
      <c r="G176" s="180"/>
    </row>
    <row r="177">
      <c r="F177" s="180"/>
      <c r="G177" s="180"/>
    </row>
    <row r="178">
      <c r="F178" s="180"/>
      <c r="G178" s="180"/>
    </row>
    <row r="179">
      <c r="F179" s="180"/>
      <c r="G179" s="180"/>
    </row>
    <row r="180">
      <c r="F180" s="180"/>
      <c r="G180" s="180"/>
    </row>
    <row r="181">
      <c r="F181" s="180"/>
      <c r="G181" s="180"/>
    </row>
    <row r="182">
      <c r="F182" s="180"/>
      <c r="G182" s="180"/>
    </row>
    <row r="183">
      <c r="F183" s="180"/>
      <c r="G183" s="180"/>
    </row>
    <row r="184">
      <c r="F184" s="180"/>
      <c r="G184" s="180"/>
    </row>
    <row r="185">
      <c r="F185" s="180"/>
      <c r="G185" s="180"/>
    </row>
    <row r="186">
      <c r="F186" s="180"/>
      <c r="G186" s="180"/>
    </row>
    <row r="187">
      <c r="F187" s="180"/>
      <c r="G187" s="180"/>
    </row>
    <row r="188">
      <c r="F188" s="180"/>
      <c r="G188" s="180"/>
    </row>
    <row r="189">
      <c r="F189" s="180"/>
      <c r="G189" s="180"/>
    </row>
    <row r="190">
      <c r="F190" s="180"/>
      <c r="G190" s="180"/>
    </row>
    <row r="191">
      <c r="F191" s="180"/>
      <c r="G191" s="180"/>
    </row>
    <row r="192">
      <c r="F192" s="180"/>
      <c r="G192" s="180"/>
    </row>
    <row r="193">
      <c r="F193" s="180"/>
      <c r="G193" s="180"/>
    </row>
    <row r="194">
      <c r="F194" s="180"/>
      <c r="G194" s="180"/>
    </row>
    <row r="195">
      <c r="F195" s="180"/>
      <c r="G195" s="180"/>
    </row>
    <row r="196">
      <c r="F196" s="180"/>
      <c r="G196" s="180"/>
    </row>
    <row r="197">
      <c r="F197" s="180"/>
      <c r="G197" s="180"/>
    </row>
    <row r="198">
      <c r="F198" s="180"/>
      <c r="G198" s="180"/>
    </row>
    <row r="199">
      <c r="F199" s="180"/>
      <c r="G199" s="180"/>
    </row>
    <row r="200">
      <c r="F200" s="180"/>
      <c r="G200" s="180"/>
    </row>
    <row r="201">
      <c r="F201" s="180"/>
      <c r="G201" s="180"/>
    </row>
    <row r="202">
      <c r="F202" s="180"/>
      <c r="G202" s="180"/>
    </row>
    <row r="203">
      <c r="F203" s="180"/>
      <c r="G203" s="180"/>
    </row>
    <row r="204">
      <c r="F204" s="180"/>
      <c r="G204" s="180"/>
    </row>
    <row r="205">
      <c r="F205" s="180"/>
      <c r="G205" s="180"/>
    </row>
    <row r="206">
      <c r="F206" s="180"/>
      <c r="G206" s="180"/>
    </row>
    <row r="207">
      <c r="F207" s="180"/>
      <c r="G207" s="180"/>
    </row>
    <row r="208">
      <c r="F208" s="180"/>
      <c r="G208" s="180"/>
    </row>
    <row r="209">
      <c r="F209" s="180"/>
      <c r="G209" s="180"/>
    </row>
    <row r="210">
      <c r="F210" s="180"/>
      <c r="G210" s="180"/>
    </row>
    <row r="211">
      <c r="F211" s="180"/>
      <c r="G211" s="180"/>
    </row>
    <row r="212">
      <c r="F212" s="180"/>
      <c r="G212" s="180"/>
    </row>
    <row r="213">
      <c r="F213" s="180"/>
      <c r="G213" s="180"/>
    </row>
    <row r="214">
      <c r="F214" s="180"/>
      <c r="G214" s="180"/>
    </row>
    <row r="215">
      <c r="F215" s="180"/>
      <c r="G215" s="180"/>
    </row>
    <row r="216">
      <c r="F216" s="180"/>
      <c r="G216" s="180"/>
    </row>
    <row r="217">
      <c r="F217" s="180"/>
      <c r="G217" s="180"/>
    </row>
    <row r="218">
      <c r="F218" s="180"/>
      <c r="G218" s="180"/>
    </row>
    <row r="219">
      <c r="F219" s="180"/>
      <c r="G219" s="180"/>
    </row>
    <row r="220">
      <c r="F220" s="180"/>
      <c r="G220" s="180"/>
    </row>
    <row r="221">
      <c r="F221" s="180"/>
      <c r="G221" s="180"/>
    </row>
    <row r="222">
      <c r="F222" s="180"/>
      <c r="G222" s="180"/>
    </row>
    <row r="223">
      <c r="F223" s="180"/>
      <c r="G223" s="180"/>
    </row>
    <row r="224">
      <c r="F224" s="180"/>
      <c r="G224" s="180"/>
    </row>
    <row r="225">
      <c r="F225" s="180"/>
      <c r="G225" s="180"/>
    </row>
    <row r="226">
      <c r="F226" s="180"/>
      <c r="G226" s="180"/>
    </row>
    <row r="227">
      <c r="F227" s="180"/>
      <c r="G227" s="180"/>
    </row>
    <row r="228">
      <c r="F228" s="180"/>
      <c r="G228" s="180"/>
    </row>
    <row r="229">
      <c r="F229" s="180"/>
      <c r="G229" s="180"/>
    </row>
    <row r="230">
      <c r="F230" s="180"/>
      <c r="G230" s="180"/>
    </row>
    <row r="231">
      <c r="F231" s="180"/>
      <c r="G231" s="180"/>
    </row>
    <row r="232">
      <c r="F232" s="180"/>
      <c r="G232" s="180"/>
    </row>
    <row r="233">
      <c r="F233" s="180"/>
      <c r="G233" s="180"/>
    </row>
    <row r="234">
      <c r="F234" s="180"/>
      <c r="G234" s="180"/>
    </row>
    <row r="235">
      <c r="F235" s="180"/>
      <c r="G235" s="180"/>
    </row>
    <row r="236">
      <c r="F236" s="180"/>
      <c r="G236" s="180"/>
    </row>
    <row r="237">
      <c r="F237" s="180"/>
      <c r="G237" s="180"/>
    </row>
    <row r="238">
      <c r="F238" s="180"/>
      <c r="G238" s="180"/>
    </row>
    <row r="239">
      <c r="F239" s="180"/>
      <c r="G239" s="180"/>
    </row>
    <row r="240">
      <c r="F240" s="180"/>
      <c r="G240" s="180"/>
    </row>
    <row r="241">
      <c r="F241" s="180"/>
      <c r="G241" s="180"/>
    </row>
    <row r="242">
      <c r="F242" s="180"/>
      <c r="G242" s="180"/>
    </row>
    <row r="243">
      <c r="F243" s="180"/>
      <c r="G243" s="180"/>
    </row>
    <row r="244">
      <c r="F244" s="180"/>
      <c r="G244" s="180"/>
    </row>
    <row r="245">
      <c r="F245" s="180"/>
      <c r="G245" s="180"/>
    </row>
    <row r="246">
      <c r="F246" s="180"/>
      <c r="G246" s="180"/>
    </row>
    <row r="247">
      <c r="F247" s="180"/>
      <c r="G247" s="180"/>
    </row>
    <row r="248">
      <c r="F248" s="180"/>
      <c r="G248" s="180"/>
    </row>
    <row r="249">
      <c r="F249" s="180"/>
      <c r="G249" s="180"/>
    </row>
    <row r="250">
      <c r="F250" s="180"/>
      <c r="G250" s="180"/>
    </row>
    <row r="251">
      <c r="F251" s="180"/>
      <c r="G251" s="180"/>
    </row>
    <row r="252">
      <c r="F252" s="180"/>
      <c r="G252" s="180"/>
    </row>
    <row r="253">
      <c r="F253" s="180"/>
      <c r="G253" s="180"/>
    </row>
    <row r="254">
      <c r="F254" s="180"/>
      <c r="G254" s="180"/>
    </row>
    <row r="255">
      <c r="F255" s="180"/>
      <c r="G255" s="180"/>
    </row>
    <row r="256">
      <c r="F256" s="180"/>
      <c r="G256" s="180"/>
    </row>
    <row r="257">
      <c r="F257" s="180"/>
      <c r="G257" s="180"/>
    </row>
    <row r="258">
      <c r="F258" s="180"/>
      <c r="G258" s="180"/>
    </row>
    <row r="259">
      <c r="F259" s="180"/>
      <c r="G259" s="180"/>
    </row>
    <row r="260">
      <c r="F260" s="180"/>
      <c r="G260" s="180"/>
    </row>
    <row r="261">
      <c r="F261" s="180"/>
      <c r="G261" s="180"/>
    </row>
    <row r="262">
      <c r="F262" s="180"/>
      <c r="G262" s="180"/>
    </row>
    <row r="263">
      <c r="F263" s="180"/>
      <c r="G263" s="180"/>
    </row>
    <row r="264">
      <c r="F264" s="180"/>
      <c r="G264" s="180"/>
    </row>
    <row r="265">
      <c r="F265" s="180"/>
      <c r="G265" s="180"/>
    </row>
    <row r="266">
      <c r="F266" s="180"/>
      <c r="G266" s="180"/>
    </row>
    <row r="267">
      <c r="F267" s="180"/>
      <c r="G267" s="180"/>
    </row>
    <row r="268">
      <c r="F268" s="180"/>
      <c r="G268" s="180"/>
    </row>
    <row r="269">
      <c r="F269" s="180"/>
      <c r="G269" s="180"/>
    </row>
    <row r="270">
      <c r="F270" s="180"/>
      <c r="G270" s="180"/>
    </row>
    <row r="271">
      <c r="F271" s="180"/>
      <c r="G271" s="180"/>
    </row>
    <row r="272">
      <c r="F272" s="180"/>
      <c r="G272" s="180"/>
    </row>
    <row r="273">
      <c r="F273" s="180"/>
      <c r="G273" s="180"/>
    </row>
    <row r="274">
      <c r="F274" s="180"/>
      <c r="G274" s="180"/>
    </row>
    <row r="275">
      <c r="F275" s="180"/>
      <c r="G275" s="180"/>
    </row>
    <row r="276">
      <c r="F276" s="180"/>
      <c r="G276" s="180"/>
    </row>
    <row r="277">
      <c r="F277" s="180"/>
      <c r="G277" s="180"/>
    </row>
    <row r="278">
      <c r="F278" s="180"/>
      <c r="G278" s="180"/>
    </row>
    <row r="279">
      <c r="F279" s="180"/>
      <c r="G279" s="180"/>
    </row>
    <row r="280">
      <c r="F280" s="180"/>
      <c r="G280" s="180"/>
    </row>
    <row r="281">
      <c r="F281" s="180"/>
      <c r="G281" s="180"/>
    </row>
    <row r="282">
      <c r="F282" s="180"/>
      <c r="G282" s="180"/>
    </row>
    <row r="283">
      <c r="F283" s="180"/>
      <c r="G283" s="180"/>
    </row>
    <row r="284">
      <c r="F284" s="180"/>
      <c r="G284" s="180"/>
    </row>
    <row r="285">
      <c r="F285" s="180"/>
      <c r="G285" s="180"/>
    </row>
    <row r="286">
      <c r="F286" s="180"/>
      <c r="G286" s="180"/>
    </row>
    <row r="287">
      <c r="F287" s="180"/>
      <c r="G287" s="180"/>
    </row>
    <row r="288">
      <c r="F288" s="180"/>
      <c r="G288" s="180"/>
    </row>
    <row r="289">
      <c r="F289" s="180"/>
      <c r="G289" s="180"/>
    </row>
    <row r="290">
      <c r="F290" s="180"/>
      <c r="G290" s="180"/>
    </row>
    <row r="291">
      <c r="F291" s="180"/>
      <c r="G291" s="180"/>
    </row>
    <row r="292">
      <c r="F292" s="180"/>
      <c r="G292" s="180"/>
    </row>
    <row r="293">
      <c r="F293" s="180"/>
      <c r="G293" s="180"/>
    </row>
    <row r="294">
      <c r="F294" s="180"/>
      <c r="G294" s="180"/>
    </row>
    <row r="295">
      <c r="F295" s="180"/>
      <c r="G295" s="180"/>
    </row>
    <row r="296">
      <c r="F296" s="180"/>
      <c r="G296" s="180"/>
    </row>
    <row r="297">
      <c r="F297" s="180"/>
      <c r="G297" s="180"/>
    </row>
    <row r="298">
      <c r="F298" s="180"/>
      <c r="G298" s="180"/>
    </row>
    <row r="299">
      <c r="F299" s="180"/>
      <c r="G299" s="180"/>
    </row>
    <row r="300">
      <c r="F300" s="180"/>
      <c r="G300" s="180"/>
    </row>
    <row r="301">
      <c r="F301" s="180"/>
      <c r="G301" s="180"/>
    </row>
    <row r="302">
      <c r="F302" s="180"/>
      <c r="G302" s="180"/>
    </row>
    <row r="303">
      <c r="F303" s="180"/>
      <c r="G303" s="180"/>
    </row>
    <row r="304">
      <c r="F304" s="180"/>
      <c r="G304" s="180"/>
    </row>
    <row r="305">
      <c r="F305" s="180"/>
      <c r="G305" s="180"/>
    </row>
    <row r="306">
      <c r="F306" s="180"/>
      <c r="G306" s="180"/>
    </row>
    <row r="307">
      <c r="F307" s="180"/>
      <c r="G307" s="180"/>
    </row>
    <row r="308">
      <c r="F308" s="180"/>
      <c r="G308" s="180"/>
    </row>
    <row r="309">
      <c r="F309" s="180"/>
      <c r="G309" s="180"/>
    </row>
    <row r="310">
      <c r="F310" s="180"/>
      <c r="G310" s="180"/>
    </row>
    <row r="311">
      <c r="F311" s="180"/>
      <c r="G311" s="180"/>
    </row>
    <row r="312">
      <c r="F312" s="180"/>
      <c r="G312" s="180"/>
    </row>
    <row r="313">
      <c r="F313" s="180"/>
      <c r="G313" s="180"/>
    </row>
    <row r="314">
      <c r="F314" s="180"/>
      <c r="G314" s="180"/>
    </row>
    <row r="315">
      <c r="F315" s="180"/>
      <c r="G315" s="180"/>
    </row>
    <row r="316">
      <c r="F316" s="180"/>
      <c r="G316" s="180"/>
    </row>
    <row r="317">
      <c r="F317" s="180"/>
      <c r="G317" s="180"/>
    </row>
    <row r="318">
      <c r="F318" s="180"/>
      <c r="G318" s="180"/>
    </row>
    <row r="319">
      <c r="F319" s="180"/>
      <c r="G319" s="180"/>
    </row>
    <row r="320">
      <c r="F320" s="180"/>
      <c r="G320" s="180"/>
    </row>
    <row r="321">
      <c r="F321" s="180"/>
      <c r="G321" s="180"/>
    </row>
    <row r="322">
      <c r="F322" s="180"/>
      <c r="G322" s="180"/>
    </row>
    <row r="323">
      <c r="F323" s="180"/>
      <c r="G323" s="180"/>
    </row>
    <row r="324">
      <c r="F324" s="180"/>
      <c r="G324" s="180"/>
    </row>
    <row r="325">
      <c r="F325" s="180"/>
      <c r="G325" s="180"/>
    </row>
    <row r="326">
      <c r="F326" s="180"/>
      <c r="G326" s="180"/>
    </row>
    <row r="327">
      <c r="F327" s="180"/>
      <c r="G327" s="180"/>
    </row>
    <row r="328">
      <c r="F328" s="180"/>
      <c r="G328" s="180"/>
    </row>
    <row r="329">
      <c r="F329" s="180"/>
      <c r="G329" s="180"/>
    </row>
    <row r="330">
      <c r="F330" s="180"/>
      <c r="G330" s="180"/>
    </row>
    <row r="331">
      <c r="F331" s="180"/>
      <c r="G331" s="180"/>
    </row>
    <row r="332">
      <c r="F332" s="180"/>
      <c r="G332" s="180"/>
    </row>
    <row r="333">
      <c r="F333" s="180"/>
      <c r="G333" s="180"/>
    </row>
    <row r="334">
      <c r="F334" s="180"/>
      <c r="G334" s="180"/>
    </row>
    <row r="335">
      <c r="F335" s="180"/>
      <c r="G335" s="180"/>
    </row>
    <row r="336">
      <c r="F336" s="180"/>
      <c r="G336" s="180"/>
    </row>
    <row r="337">
      <c r="F337" s="180"/>
      <c r="G337" s="180"/>
    </row>
    <row r="338">
      <c r="F338" s="180"/>
      <c r="G338" s="180"/>
    </row>
    <row r="339">
      <c r="F339" s="180"/>
      <c r="G339" s="180"/>
    </row>
    <row r="340">
      <c r="F340" s="180"/>
      <c r="G340" s="180"/>
    </row>
    <row r="341">
      <c r="F341" s="180"/>
      <c r="G341" s="180"/>
    </row>
    <row r="342">
      <c r="F342" s="180"/>
      <c r="G342" s="180"/>
    </row>
    <row r="343">
      <c r="F343" s="180"/>
      <c r="G343" s="180"/>
    </row>
    <row r="344">
      <c r="F344" s="180"/>
      <c r="G344" s="180"/>
    </row>
    <row r="345">
      <c r="F345" s="180"/>
      <c r="G345" s="180"/>
    </row>
    <row r="346">
      <c r="F346" s="180"/>
      <c r="G346" s="180"/>
    </row>
    <row r="347">
      <c r="F347" s="180"/>
      <c r="G347" s="180"/>
    </row>
    <row r="348">
      <c r="F348" s="180"/>
      <c r="G348" s="180"/>
    </row>
    <row r="349">
      <c r="F349" s="180"/>
      <c r="G349" s="180"/>
    </row>
    <row r="350">
      <c r="F350" s="180"/>
      <c r="G350" s="180"/>
    </row>
    <row r="351">
      <c r="F351" s="180"/>
      <c r="G351" s="180"/>
    </row>
    <row r="352">
      <c r="F352" s="180"/>
      <c r="G352" s="180"/>
    </row>
    <row r="353">
      <c r="F353" s="180"/>
      <c r="G353" s="180"/>
    </row>
    <row r="354">
      <c r="F354" s="180"/>
      <c r="G354" s="180"/>
    </row>
    <row r="355">
      <c r="F355" s="180"/>
      <c r="G355" s="180"/>
    </row>
    <row r="356">
      <c r="F356" s="180"/>
      <c r="G356" s="180"/>
    </row>
    <row r="357">
      <c r="F357" s="180"/>
      <c r="G357" s="180"/>
    </row>
    <row r="358">
      <c r="F358" s="180"/>
      <c r="G358" s="180"/>
    </row>
    <row r="359">
      <c r="F359" s="180"/>
      <c r="G359" s="180"/>
    </row>
    <row r="360">
      <c r="F360" s="180"/>
      <c r="G360" s="180"/>
    </row>
    <row r="361">
      <c r="F361" s="180"/>
      <c r="G361" s="180"/>
    </row>
    <row r="362">
      <c r="F362" s="180"/>
      <c r="G362" s="180"/>
    </row>
    <row r="363">
      <c r="F363" s="180"/>
      <c r="G363" s="180"/>
    </row>
    <row r="364">
      <c r="F364" s="180"/>
      <c r="G364" s="180"/>
    </row>
    <row r="365">
      <c r="F365" s="180"/>
      <c r="G365" s="180"/>
    </row>
    <row r="366">
      <c r="F366" s="180"/>
      <c r="G366" s="180"/>
    </row>
    <row r="367">
      <c r="F367" s="180"/>
      <c r="G367" s="180"/>
    </row>
    <row r="368">
      <c r="F368" s="180"/>
      <c r="G368" s="180"/>
    </row>
    <row r="369">
      <c r="F369" s="180"/>
      <c r="G369" s="180"/>
    </row>
    <row r="370">
      <c r="F370" s="180"/>
      <c r="G370" s="180"/>
    </row>
    <row r="371">
      <c r="F371" s="180"/>
      <c r="G371" s="180"/>
    </row>
    <row r="372">
      <c r="F372" s="180"/>
      <c r="G372" s="180"/>
    </row>
    <row r="373">
      <c r="F373" s="180"/>
      <c r="G373" s="180"/>
    </row>
    <row r="374">
      <c r="F374" s="180"/>
      <c r="G374" s="180"/>
    </row>
    <row r="375">
      <c r="F375" s="180"/>
      <c r="G375" s="180"/>
    </row>
    <row r="376">
      <c r="F376" s="180"/>
      <c r="G376" s="180"/>
    </row>
    <row r="377">
      <c r="F377" s="180"/>
      <c r="G377" s="180"/>
    </row>
    <row r="378">
      <c r="F378" s="180"/>
      <c r="G378" s="180"/>
    </row>
    <row r="379">
      <c r="F379" s="180"/>
      <c r="G379" s="180"/>
    </row>
    <row r="380">
      <c r="F380" s="180"/>
      <c r="G380" s="180"/>
    </row>
    <row r="381">
      <c r="F381" s="180"/>
      <c r="G381" s="180"/>
    </row>
    <row r="382">
      <c r="F382" s="180"/>
      <c r="G382" s="180"/>
    </row>
    <row r="383">
      <c r="F383" s="180"/>
      <c r="G383" s="180"/>
    </row>
    <row r="384">
      <c r="F384" s="180"/>
      <c r="G384" s="180"/>
    </row>
    <row r="385">
      <c r="F385" s="180"/>
      <c r="G385" s="180"/>
    </row>
    <row r="386">
      <c r="F386" s="180"/>
      <c r="G386" s="180"/>
    </row>
    <row r="387">
      <c r="F387" s="180"/>
      <c r="G387" s="180"/>
    </row>
    <row r="388">
      <c r="F388" s="180"/>
      <c r="G388" s="180"/>
    </row>
    <row r="389">
      <c r="F389" s="180"/>
      <c r="G389" s="180"/>
    </row>
    <row r="390">
      <c r="F390" s="180"/>
      <c r="G390" s="180"/>
    </row>
    <row r="391">
      <c r="F391" s="180"/>
      <c r="G391" s="180"/>
    </row>
    <row r="392">
      <c r="F392" s="180"/>
      <c r="G392" s="180"/>
    </row>
    <row r="393">
      <c r="F393" s="180"/>
      <c r="G393" s="180"/>
    </row>
    <row r="394">
      <c r="F394" s="180"/>
      <c r="G394" s="180"/>
    </row>
    <row r="395">
      <c r="F395" s="180"/>
      <c r="G395" s="180"/>
    </row>
    <row r="396">
      <c r="F396" s="180"/>
      <c r="G396" s="180"/>
    </row>
    <row r="397">
      <c r="F397" s="180"/>
      <c r="G397" s="180"/>
    </row>
    <row r="398">
      <c r="F398" s="180"/>
      <c r="G398" s="180"/>
    </row>
    <row r="399">
      <c r="F399" s="180"/>
      <c r="G399" s="180"/>
    </row>
    <row r="400">
      <c r="F400" s="180"/>
      <c r="G400" s="180"/>
    </row>
    <row r="401">
      <c r="F401" s="180"/>
      <c r="G401" s="180"/>
    </row>
    <row r="402">
      <c r="F402" s="180"/>
      <c r="G402" s="180"/>
    </row>
    <row r="403">
      <c r="F403" s="180"/>
      <c r="G403" s="180"/>
    </row>
    <row r="404">
      <c r="F404" s="180"/>
      <c r="G404" s="180"/>
    </row>
    <row r="405">
      <c r="F405" s="180"/>
      <c r="G405" s="180"/>
    </row>
    <row r="406">
      <c r="F406" s="180"/>
      <c r="G406" s="180"/>
    </row>
    <row r="407">
      <c r="F407" s="180"/>
      <c r="G407" s="180"/>
    </row>
    <row r="408">
      <c r="F408" s="180"/>
      <c r="G408" s="180"/>
    </row>
    <row r="409">
      <c r="F409" s="180"/>
      <c r="G409" s="180"/>
    </row>
    <row r="410">
      <c r="F410" s="180"/>
      <c r="G410" s="180"/>
    </row>
    <row r="411">
      <c r="F411" s="180"/>
      <c r="G411" s="180"/>
    </row>
    <row r="412">
      <c r="F412" s="180"/>
      <c r="G412" s="180"/>
    </row>
    <row r="413">
      <c r="F413" s="180"/>
      <c r="G413" s="180"/>
    </row>
    <row r="414">
      <c r="F414" s="180"/>
      <c r="G414" s="180"/>
    </row>
    <row r="415">
      <c r="F415" s="180"/>
      <c r="G415" s="180"/>
    </row>
    <row r="416">
      <c r="F416" s="180"/>
      <c r="G416" s="180"/>
    </row>
    <row r="417">
      <c r="F417" s="180"/>
      <c r="G417" s="180"/>
    </row>
    <row r="418">
      <c r="F418" s="180"/>
      <c r="G418" s="180"/>
    </row>
    <row r="419">
      <c r="F419" s="180"/>
      <c r="G419" s="180"/>
    </row>
    <row r="420">
      <c r="F420" s="180"/>
      <c r="G420" s="180"/>
    </row>
    <row r="421">
      <c r="F421" s="180"/>
      <c r="G421" s="180"/>
    </row>
    <row r="422">
      <c r="F422" s="180"/>
      <c r="G422" s="180"/>
    </row>
    <row r="423">
      <c r="F423" s="180"/>
      <c r="G423" s="180"/>
    </row>
    <row r="424">
      <c r="F424" s="180"/>
      <c r="G424" s="180"/>
    </row>
    <row r="425">
      <c r="F425" s="180"/>
      <c r="G425" s="180"/>
    </row>
    <row r="426">
      <c r="F426" s="180"/>
      <c r="G426" s="180"/>
    </row>
    <row r="427">
      <c r="F427" s="180"/>
      <c r="G427" s="180"/>
    </row>
    <row r="428">
      <c r="F428" s="180"/>
      <c r="G428" s="180"/>
    </row>
    <row r="429">
      <c r="F429" s="180"/>
      <c r="G429" s="180"/>
    </row>
    <row r="430">
      <c r="F430" s="180"/>
      <c r="G430" s="180"/>
    </row>
    <row r="431">
      <c r="F431" s="180"/>
      <c r="G431" s="180"/>
    </row>
    <row r="432">
      <c r="F432" s="180"/>
      <c r="G432" s="180"/>
    </row>
    <row r="433">
      <c r="F433" s="180"/>
      <c r="G433" s="180"/>
    </row>
    <row r="434">
      <c r="F434" s="180"/>
      <c r="G434" s="180"/>
    </row>
    <row r="435">
      <c r="F435" s="180"/>
      <c r="G435" s="180"/>
    </row>
    <row r="436">
      <c r="F436" s="180"/>
      <c r="G436" s="180"/>
    </row>
    <row r="437">
      <c r="F437" s="180"/>
      <c r="G437" s="180"/>
    </row>
    <row r="438">
      <c r="F438" s="180"/>
      <c r="G438" s="180"/>
    </row>
    <row r="439">
      <c r="F439" s="180"/>
      <c r="G439" s="180"/>
    </row>
    <row r="440">
      <c r="F440" s="180"/>
      <c r="G440" s="180"/>
    </row>
    <row r="441">
      <c r="F441" s="180"/>
      <c r="G441" s="180"/>
    </row>
    <row r="442">
      <c r="F442" s="180"/>
      <c r="G442" s="180"/>
    </row>
    <row r="443">
      <c r="F443" s="180"/>
      <c r="G443" s="180"/>
    </row>
    <row r="444">
      <c r="F444" s="180"/>
      <c r="G444" s="180"/>
    </row>
    <row r="445">
      <c r="F445" s="180"/>
      <c r="G445" s="180"/>
    </row>
    <row r="446">
      <c r="F446" s="180"/>
      <c r="G446" s="180"/>
    </row>
    <row r="447">
      <c r="F447" s="180"/>
      <c r="G447" s="180"/>
    </row>
    <row r="448">
      <c r="F448" s="180"/>
      <c r="G448" s="180"/>
    </row>
    <row r="449">
      <c r="F449" s="180"/>
      <c r="G449" s="180"/>
    </row>
    <row r="450">
      <c r="F450" s="180"/>
      <c r="G450" s="180"/>
    </row>
    <row r="451">
      <c r="F451" s="180"/>
      <c r="G451" s="180"/>
    </row>
    <row r="452">
      <c r="F452" s="180"/>
      <c r="G452" s="180"/>
    </row>
    <row r="453">
      <c r="F453" s="180"/>
      <c r="G453" s="180"/>
    </row>
    <row r="454">
      <c r="F454" s="180"/>
      <c r="G454" s="180"/>
    </row>
    <row r="455">
      <c r="F455" s="180"/>
      <c r="G455" s="180"/>
    </row>
    <row r="456">
      <c r="F456" s="180"/>
      <c r="G456" s="180"/>
    </row>
    <row r="457">
      <c r="F457" s="180"/>
      <c r="G457" s="180"/>
    </row>
    <row r="458">
      <c r="F458" s="180"/>
      <c r="G458" s="180"/>
    </row>
    <row r="459">
      <c r="F459" s="180"/>
      <c r="G459" s="180"/>
    </row>
    <row r="460">
      <c r="F460" s="180"/>
      <c r="G460" s="180"/>
    </row>
    <row r="461">
      <c r="F461" s="180"/>
      <c r="G461" s="180"/>
    </row>
    <row r="462">
      <c r="F462" s="180"/>
      <c r="G462" s="180"/>
    </row>
    <row r="463">
      <c r="F463" s="180"/>
      <c r="G463" s="180"/>
    </row>
    <row r="464">
      <c r="F464" s="180"/>
      <c r="G464" s="180"/>
    </row>
    <row r="465">
      <c r="F465" s="180"/>
      <c r="G465" s="180"/>
    </row>
    <row r="466">
      <c r="F466" s="180"/>
      <c r="G466" s="180"/>
    </row>
    <row r="467">
      <c r="F467" s="180"/>
      <c r="G467" s="180"/>
    </row>
    <row r="468">
      <c r="F468" s="180"/>
      <c r="G468" s="180"/>
    </row>
    <row r="469">
      <c r="F469" s="180"/>
      <c r="G469" s="180"/>
    </row>
    <row r="470">
      <c r="F470" s="180"/>
      <c r="G470" s="180"/>
    </row>
    <row r="471">
      <c r="F471" s="180"/>
      <c r="G471" s="180"/>
    </row>
    <row r="472">
      <c r="F472" s="180"/>
      <c r="G472" s="180"/>
    </row>
    <row r="473">
      <c r="F473" s="180"/>
      <c r="G473" s="180"/>
    </row>
    <row r="474">
      <c r="F474" s="180"/>
      <c r="G474" s="180"/>
    </row>
    <row r="475">
      <c r="F475" s="180"/>
      <c r="G475" s="180"/>
    </row>
    <row r="476">
      <c r="F476" s="180"/>
      <c r="G476" s="180"/>
    </row>
    <row r="477">
      <c r="F477" s="180"/>
      <c r="G477" s="180"/>
    </row>
    <row r="478">
      <c r="F478" s="180"/>
      <c r="G478" s="180"/>
    </row>
    <row r="479">
      <c r="F479" s="180"/>
      <c r="G479" s="180"/>
    </row>
    <row r="480">
      <c r="F480" s="180"/>
      <c r="G480" s="180"/>
    </row>
    <row r="481">
      <c r="F481" s="180"/>
      <c r="G481" s="180"/>
    </row>
    <row r="482">
      <c r="F482" s="180"/>
      <c r="G482" s="180"/>
    </row>
    <row r="483">
      <c r="F483" s="180"/>
      <c r="G483" s="180"/>
    </row>
    <row r="484">
      <c r="F484" s="180"/>
      <c r="G484" s="180"/>
    </row>
    <row r="485">
      <c r="F485" s="180"/>
      <c r="G485" s="180"/>
    </row>
    <row r="486">
      <c r="F486" s="180"/>
      <c r="G486" s="180"/>
    </row>
    <row r="487">
      <c r="F487" s="180"/>
      <c r="G487" s="180"/>
    </row>
    <row r="488">
      <c r="F488" s="180"/>
      <c r="G488" s="180"/>
    </row>
    <row r="489">
      <c r="F489" s="180"/>
      <c r="G489" s="180"/>
    </row>
    <row r="490">
      <c r="F490" s="180"/>
      <c r="G490" s="180"/>
    </row>
    <row r="491">
      <c r="F491" s="180"/>
      <c r="G491" s="180"/>
    </row>
    <row r="492">
      <c r="F492" s="180"/>
      <c r="G492" s="180"/>
    </row>
    <row r="493">
      <c r="F493" s="180"/>
      <c r="G493" s="180"/>
    </row>
    <row r="494">
      <c r="F494" s="180"/>
      <c r="G494" s="180"/>
    </row>
    <row r="495">
      <c r="F495" s="180"/>
      <c r="G495" s="180"/>
    </row>
    <row r="496">
      <c r="F496" s="180"/>
      <c r="G496" s="180"/>
    </row>
    <row r="497">
      <c r="F497" s="180"/>
      <c r="G497" s="180"/>
    </row>
    <row r="498">
      <c r="F498" s="180"/>
      <c r="G498" s="180"/>
    </row>
    <row r="499">
      <c r="F499" s="180"/>
      <c r="G499" s="180"/>
    </row>
    <row r="500">
      <c r="F500" s="180"/>
      <c r="G500" s="180"/>
    </row>
    <row r="501">
      <c r="F501" s="180"/>
      <c r="G501" s="180"/>
    </row>
    <row r="502">
      <c r="F502" s="180"/>
      <c r="G502" s="180"/>
    </row>
    <row r="503">
      <c r="F503" s="180"/>
      <c r="G503" s="180"/>
    </row>
    <row r="504">
      <c r="F504" s="180"/>
      <c r="G504" s="180"/>
    </row>
    <row r="505">
      <c r="F505" s="180"/>
      <c r="G505" s="180"/>
    </row>
    <row r="506">
      <c r="F506" s="180"/>
      <c r="G506" s="180"/>
    </row>
    <row r="507">
      <c r="F507" s="180"/>
      <c r="G507" s="180"/>
    </row>
    <row r="508">
      <c r="F508" s="180"/>
      <c r="G508" s="180"/>
    </row>
    <row r="509">
      <c r="F509" s="180"/>
      <c r="G509" s="180"/>
    </row>
    <row r="510">
      <c r="F510" s="180"/>
      <c r="G510" s="180"/>
    </row>
    <row r="511">
      <c r="F511" s="180"/>
      <c r="G511" s="180"/>
    </row>
    <row r="512">
      <c r="F512" s="180"/>
      <c r="G512" s="180"/>
    </row>
    <row r="513">
      <c r="F513" s="180"/>
      <c r="G513" s="180"/>
    </row>
    <row r="514">
      <c r="F514" s="180"/>
      <c r="G514" s="180"/>
    </row>
    <row r="515">
      <c r="F515" s="180"/>
      <c r="G515" s="180"/>
    </row>
    <row r="516">
      <c r="F516" s="180"/>
      <c r="G516" s="180"/>
    </row>
    <row r="517">
      <c r="F517" s="180"/>
      <c r="G517" s="180"/>
    </row>
    <row r="518">
      <c r="F518" s="180"/>
      <c r="G518" s="180"/>
    </row>
    <row r="519">
      <c r="F519" s="180"/>
      <c r="G519" s="180"/>
    </row>
    <row r="520">
      <c r="F520" s="180"/>
      <c r="G520" s="180"/>
    </row>
    <row r="521">
      <c r="F521" s="180"/>
      <c r="G521" s="180"/>
    </row>
    <row r="522">
      <c r="F522" s="180"/>
      <c r="G522" s="180"/>
    </row>
    <row r="523">
      <c r="F523" s="180"/>
      <c r="G523" s="180"/>
    </row>
    <row r="524">
      <c r="F524" s="180"/>
      <c r="G524" s="180"/>
    </row>
    <row r="525">
      <c r="F525" s="180"/>
      <c r="G525" s="180"/>
    </row>
    <row r="526">
      <c r="F526" s="180"/>
      <c r="G526" s="180"/>
    </row>
    <row r="527">
      <c r="F527" s="180"/>
      <c r="G527" s="180"/>
    </row>
    <row r="528">
      <c r="F528" s="180"/>
      <c r="G528" s="180"/>
    </row>
    <row r="529">
      <c r="F529" s="180"/>
      <c r="G529" s="180"/>
    </row>
    <row r="530">
      <c r="F530" s="180"/>
      <c r="G530" s="180"/>
    </row>
    <row r="531">
      <c r="F531" s="180"/>
      <c r="G531" s="180"/>
    </row>
    <row r="532">
      <c r="F532" s="180"/>
      <c r="G532" s="180"/>
    </row>
    <row r="533">
      <c r="F533" s="180"/>
      <c r="G533" s="180"/>
    </row>
    <row r="534">
      <c r="F534" s="180"/>
      <c r="G534" s="180"/>
    </row>
    <row r="535">
      <c r="F535" s="180"/>
      <c r="G535" s="180"/>
    </row>
    <row r="536">
      <c r="F536" s="180"/>
      <c r="G536" s="180"/>
    </row>
    <row r="537">
      <c r="F537" s="180"/>
      <c r="G537" s="180"/>
    </row>
    <row r="538">
      <c r="F538" s="180"/>
      <c r="G538" s="180"/>
    </row>
    <row r="539">
      <c r="F539" s="180"/>
      <c r="G539" s="180"/>
    </row>
    <row r="540">
      <c r="F540" s="180"/>
      <c r="G540" s="180"/>
    </row>
    <row r="541">
      <c r="F541" s="180"/>
      <c r="G541" s="180"/>
    </row>
    <row r="542">
      <c r="F542" s="180"/>
      <c r="G542" s="180"/>
    </row>
    <row r="543">
      <c r="F543" s="180"/>
      <c r="G543" s="180"/>
    </row>
    <row r="544">
      <c r="F544" s="180"/>
      <c r="G544" s="180"/>
    </row>
    <row r="545">
      <c r="F545" s="180"/>
      <c r="G545" s="180"/>
    </row>
    <row r="546">
      <c r="F546" s="180"/>
      <c r="G546" s="180"/>
    </row>
    <row r="547">
      <c r="F547" s="180"/>
      <c r="G547" s="180"/>
    </row>
    <row r="548">
      <c r="F548" s="180"/>
      <c r="G548" s="180"/>
    </row>
    <row r="549">
      <c r="F549" s="180"/>
      <c r="G549" s="180"/>
    </row>
    <row r="550">
      <c r="F550" s="180"/>
      <c r="G550" s="180"/>
    </row>
    <row r="551">
      <c r="F551" s="180"/>
      <c r="G551" s="180"/>
    </row>
    <row r="552">
      <c r="F552" s="180"/>
      <c r="G552" s="180"/>
    </row>
    <row r="553">
      <c r="F553" s="180"/>
      <c r="G553" s="180"/>
    </row>
    <row r="554">
      <c r="F554" s="180"/>
      <c r="G554" s="180"/>
    </row>
    <row r="555">
      <c r="F555" s="180"/>
      <c r="G555" s="180"/>
    </row>
    <row r="556">
      <c r="F556" s="180"/>
      <c r="G556" s="180"/>
    </row>
    <row r="557">
      <c r="F557" s="180"/>
      <c r="G557" s="180"/>
    </row>
    <row r="558">
      <c r="F558" s="180"/>
      <c r="G558" s="180"/>
    </row>
    <row r="559">
      <c r="F559" s="180"/>
      <c r="G559" s="180"/>
    </row>
    <row r="560">
      <c r="F560" s="180"/>
      <c r="G560" s="180"/>
    </row>
    <row r="561">
      <c r="F561" s="180"/>
      <c r="G561" s="180"/>
    </row>
    <row r="562">
      <c r="F562" s="180"/>
      <c r="G562" s="180"/>
    </row>
    <row r="563">
      <c r="F563" s="180"/>
      <c r="G563" s="180"/>
    </row>
    <row r="564">
      <c r="F564" s="180"/>
      <c r="G564" s="180"/>
    </row>
    <row r="565">
      <c r="F565" s="180"/>
      <c r="G565" s="180"/>
    </row>
    <row r="566">
      <c r="F566" s="180"/>
      <c r="G566" s="180"/>
    </row>
    <row r="567">
      <c r="F567" s="180"/>
      <c r="G567" s="180"/>
    </row>
    <row r="568">
      <c r="F568" s="180"/>
      <c r="G568" s="180"/>
    </row>
    <row r="569">
      <c r="F569" s="180"/>
      <c r="G569" s="180"/>
    </row>
    <row r="570">
      <c r="F570" s="180"/>
      <c r="G570" s="180"/>
    </row>
    <row r="571">
      <c r="F571" s="180"/>
      <c r="G571" s="180"/>
    </row>
    <row r="572">
      <c r="F572" s="180"/>
      <c r="G572" s="180"/>
    </row>
    <row r="573">
      <c r="F573" s="180"/>
      <c r="G573" s="180"/>
    </row>
    <row r="574">
      <c r="F574" s="180"/>
      <c r="G574" s="180"/>
    </row>
    <row r="575">
      <c r="F575" s="180"/>
      <c r="G575" s="180"/>
    </row>
    <row r="576">
      <c r="F576" s="180"/>
      <c r="G576" s="180"/>
    </row>
    <row r="577">
      <c r="F577" s="180"/>
      <c r="G577" s="180"/>
    </row>
    <row r="578">
      <c r="F578" s="180"/>
      <c r="G578" s="180"/>
    </row>
    <row r="579">
      <c r="F579" s="180"/>
      <c r="G579" s="180"/>
    </row>
    <row r="580">
      <c r="F580" s="180"/>
      <c r="G580" s="180"/>
    </row>
    <row r="581">
      <c r="F581" s="180"/>
      <c r="G581" s="180"/>
    </row>
    <row r="582">
      <c r="F582" s="180"/>
      <c r="G582" s="180"/>
    </row>
    <row r="583">
      <c r="F583" s="180"/>
      <c r="G583" s="180"/>
    </row>
    <row r="584">
      <c r="F584" s="180"/>
      <c r="G584" s="180"/>
    </row>
    <row r="585">
      <c r="F585" s="180"/>
      <c r="G585" s="180"/>
    </row>
    <row r="586">
      <c r="F586" s="180"/>
      <c r="G586" s="180"/>
    </row>
    <row r="587">
      <c r="F587" s="180"/>
      <c r="G587" s="180"/>
    </row>
    <row r="588">
      <c r="F588" s="180"/>
      <c r="G588" s="180"/>
    </row>
    <row r="589">
      <c r="F589" s="180"/>
      <c r="G589" s="180"/>
    </row>
    <row r="590">
      <c r="F590" s="180"/>
      <c r="G590" s="180"/>
    </row>
    <row r="591">
      <c r="F591" s="180"/>
      <c r="G591" s="180"/>
    </row>
    <row r="592">
      <c r="F592" s="180"/>
      <c r="G592" s="180"/>
    </row>
    <row r="593">
      <c r="F593" s="180"/>
      <c r="G593" s="180"/>
    </row>
    <row r="594">
      <c r="F594" s="180"/>
      <c r="G594" s="180"/>
    </row>
    <row r="595">
      <c r="F595" s="180"/>
      <c r="G595" s="180"/>
    </row>
    <row r="596">
      <c r="F596" s="180"/>
      <c r="G596" s="180"/>
    </row>
    <row r="597">
      <c r="F597" s="180"/>
      <c r="G597" s="180"/>
    </row>
    <row r="598">
      <c r="F598" s="180"/>
      <c r="G598" s="180"/>
    </row>
    <row r="599">
      <c r="F599" s="180"/>
      <c r="G599" s="180"/>
    </row>
    <row r="600">
      <c r="F600" s="180"/>
      <c r="G600" s="180"/>
    </row>
    <row r="601">
      <c r="F601" s="180"/>
      <c r="G601" s="180"/>
    </row>
    <row r="602">
      <c r="F602" s="180"/>
      <c r="G602" s="180"/>
    </row>
    <row r="603">
      <c r="F603" s="180"/>
      <c r="G603" s="180"/>
    </row>
    <row r="604">
      <c r="F604" s="180"/>
      <c r="G604" s="180"/>
    </row>
    <row r="605">
      <c r="F605" s="180"/>
      <c r="G605" s="180"/>
    </row>
    <row r="606">
      <c r="F606" s="180"/>
      <c r="G606" s="180"/>
    </row>
    <row r="607">
      <c r="F607" s="180"/>
      <c r="G607" s="180"/>
    </row>
    <row r="608">
      <c r="F608" s="180"/>
      <c r="G608" s="180"/>
    </row>
    <row r="609">
      <c r="F609" s="180"/>
      <c r="G609" s="180"/>
    </row>
    <row r="610">
      <c r="F610" s="180"/>
      <c r="G610" s="180"/>
    </row>
    <row r="611">
      <c r="F611" s="180"/>
      <c r="G611" s="180"/>
    </row>
    <row r="612">
      <c r="F612" s="180"/>
      <c r="G612" s="180"/>
    </row>
    <row r="613">
      <c r="F613" s="180"/>
      <c r="G613" s="180"/>
    </row>
    <row r="614">
      <c r="F614" s="180"/>
      <c r="G614" s="180"/>
    </row>
    <row r="615">
      <c r="F615" s="180"/>
      <c r="G615" s="180"/>
    </row>
    <row r="616">
      <c r="F616" s="180"/>
      <c r="G616" s="180"/>
    </row>
    <row r="617">
      <c r="F617" s="180"/>
      <c r="G617" s="180"/>
    </row>
    <row r="618">
      <c r="F618" s="180"/>
      <c r="G618" s="180"/>
    </row>
    <row r="619">
      <c r="F619" s="180"/>
      <c r="G619" s="180"/>
    </row>
    <row r="620">
      <c r="F620" s="180"/>
      <c r="G620" s="180"/>
    </row>
    <row r="621">
      <c r="F621" s="180"/>
      <c r="G621" s="180"/>
    </row>
    <row r="622">
      <c r="F622" s="180"/>
      <c r="G622" s="180"/>
    </row>
    <row r="623">
      <c r="F623" s="180"/>
      <c r="G623" s="180"/>
    </row>
    <row r="624">
      <c r="F624" s="180"/>
      <c r="G624" s="180"/>
    </row>
    <row r="625">
      <c r="F625" s="180"/>
      <c r="G625" s="180"/>
    </row>
    <row r="626">
      <c r="F626" s="180"/>
      <c r="G626" s="180"/>
    </row>
    <row r="627">
      <c r="F627" s="180"/>
      <c r="G627" s="180"/>
    </row>
    <row r="628">
      <c r="F628" s="180"/>
      <c r="G628" s="180"/>
    </row>
    <row r="629">
      <c r="F629" s="180"/>
      <c r="G629" s="180"/>
    </row>
    <row r="630">
      <c r="F630" s="180"/>
      <c r="G630" s="180"/>
    </row>
    <row r="631">
      <c r="F631" s="180"/>
      <c r="G631" s="180"/>
    </row>
    <row r="632">
      <c r="F632" s="180"/>
      <c r="G632" s="180"/>
    </row>
    <row r="633">
      <c r="F633" s="180"/>
      <c r="G633" s="180"/>
    </row>
    <row r="634">
      <c r="F634" s="180"/>
      <c r="G634" s="180"/>
    </row>
    <row r="635">
      <c r="F635" s="180"/>
      <c r="G635" s="180"/>
    </row>
    <row r="636">
      <c r="F636" s="180"/>
      <c r="G636" s="180"/>
    </row>
    <row r="637">
      <c r="F637" s="180"/>
      <c r="G637" s="180"/>
    </row>
    <row r="638">
      <c r="F638" s="180"/>
      <c r="G638" s="180"/>
    </row>
    <row r="639">
      <c r="F639" s="180"/>
      <c r="G639" s="180"/>
    </row>
    <row r="640">
      <c r="F640" s="180"/>
      <c r="G640" s="180"/>
    </row>
    <row r="641">
      <c r="F641" s="180"/>
      <c r="G641" s="180"/>
    </row>
    <row r="642">
      <c r="F642" s="180"/>
      <c r="G642" s="180"/>
    </row>
    <row r="643">
      <c r="F643" s="180"/>
      <c r="G643" s="180"/>
    </row>
    <row r="644">
      <c r="F644" s="180"/>
      <c r="G644" s="180"/>
    </row>
    <row r="645">
      <c r="F645" s="180"/>
      <c r="G645" s="180"/>
    </row>
    <row r="646">
      <c r="F646" s="180"/>
      <c r="G646" s="180"/>
    </row>
    <row r="647">
      <c r="F647" s="180"/>
      <c r="G647" s="180"/>
    </row>
    <row r="648">
      <c r="F648" s="180"/>
      <c r="G648" s="180"/>
    </row>
    <row r="649">
      <c r="F649" s="180"/>
      <c r="G649" s="180"/>
    </row>
    <row r="650">
      <c r="F650" s="180"/>
      <c r="G650" s="180"/>
    </row>
    <row r="651">
      <c r="F651" s="180"/>
      <c r="G651" s="180"/>
    </row>
    <row r="652">
      <c r="F652" s="180"/>
      <c r="G652" s="180"/>
    </row>
    <row r="653">
      <c r="F653" s="180"/>
      <c r="G653" s="180"/>
    </row>
    <row r="654">
      <c r="F654" s="180"/>
      <c r="G654" s="180"/>
    </row>
    <row r="655">
      <c r="F655" s="180"/>
      <c r="G655" s="180"/>
    </row>
    <row r="656">
      <c r="F656" s="180"/>
      <c r="G656" s="180"/>
    </row>
    <row r="657">
      <c r="F657" s="180"/>
      <c r="G657" s="180"/>
    </row>
    <row r="658">
      <c r="F658" s="180"/>
      <c r="G658" s="180"/>
    </row>
    <row r="659">
      <c r="F659" s="180"/>
      <c r="G659" s="180"/>
    </row>
    <row r="660">
      <c r="F660" s="180"/>
      <c r="G660" s="180"/>
    </row>
    <row r="661">
      <c r="F661" s="180"/>
      <c r="G661" s="180"/>
    </row>
    <row r="662">
      <c r="F662" s="180"/>
      <c r="G662" s="180"/>
    </row>
    <row r="663">
      <c r="F663" s="180"/>
      <c r="G663" s="180"/>
    </row>
    <row r="664">
      <c r="F664" s="180"/>
      <c r="G664" s="180"/>
    </row>
    <row r="665">
      <c r="F665" s="180"/>
      <c r="G665" s="180"/>
    </row>
    <row r="666">
      <c r="F666" s="180"/>
      <c r="G666" s="180"/>
    </row>
    <row r="667">
      <c r="F667" s="180"/>
      <c r="G667" s="180"/>
    </row>
    <row r="668">
      <c r="F668" s="180"/>
      <c r="G668" s="180"/>
    </row>
    <row r="669">
      <c r="F669" s="180"/>
      <c r="G669" s="180"/>
    </row>
    <row r="670">
      <c r="F670" s="180"/>
      <c r="G670" s="180"/>
    </row>
    <row r="671">
      <c r="F671" s="180"/>
      <c r="G671" s="180"/>
    </row>
    <row r="672">
      <c r="F672" s="180"/>
      <c r="G672" s="180"/>
    </row>
    <row r="673">
      <c r="F673" s="180"/>
      <c r="G673" s="180"/>
    </row>
    <row r="674">
      <c r="F674" s="180"/>
      <c r="G674" s="180"/>
    </row>
    <row r="675">
      <c r="F675" s="180"/>
      <c r="G675" s="180"/>
    </row>
    <row r="676">
      <c r="F676" s="180"/>
      <c r="G676" s="180"/>
    </row>
    <row r="677">
      <c r="F677" s="180"/>
      <c r="G677" s="180"/>
    </row>
    <row r="678">
      <c r="F678" s="180"/>
      <c r="G678" s="180"/>
    </row>
    <row r="679">
      <c r="F679" s="180"/>
      <c r="G679" s="180"/>
    </row>
    <row r="680">
      <c r="F680" s="180"/>
      <c r="G680" s="180"/>
    </row>
    <row r="681">
      <c r="F681" s="180"/>
      <c r="G681" s="180"/>
    </row>
    <row r="682">
      <c r="F682" s="180"/>
      <c r="G682" s="180"/>
    </row>
    <row r="683">
      <c r="F683" s="180"/>
      <c r="G683" s="180"/>
    </row>
    <row r="684">
      <c r="F684" s="180"/>
      <c r="G684" s="180"/>
    </row>
    <row r="685">
      <c r="F685" s="180"/>
      <c r="G685" s="180"/>
    </row>
    <row r="686">
      <c r="F686" s="180"/>
      <c r="G686" s="180"/>
    </row>
    <row r="687">
      <c r="F687" s="180"/>
      <c r="G687" s="180"/>
    </row>
    <row r="688">
      <c r="F688" s="180"/>
      <c r="G688" s="180"/>
    </row>
    <row r="689">
      <c r="F689" s="180"/>
      <c r="G689" s="180"/>
    </row>
    <row r="690">
      <c r="F690" s="180"/>
      <c r="G690" s="180"/>
    </row>
    <row r="691">
      <c r="F691" s="180"/>
      <c r="G691" s="180"/>
    </row>
    <row r="692">
      <c r="F692" s="180"/>
      <c r="G692" s="180"/>
    </row>
    <row r="693">
      <c r="F693" s="180"/>
      <c r="G693" s="180"/>
    </row>
    <row r="694">
      <c r="F694" s="180"/>
      <c r="G694" s="180"/>
    </row>
    <row r="695">
      <c r="F695" s="180"/>
      <c r="G695" s="180"/>
    </row>
    <row r="696">
      <c r="F696" s="180"/>
      <c r="G696" s="180"/>
    </row>
    <row r="697">
      <c r="F697" s="180"/>
      <c r="G697" s="180"/>
    </row>
    <row r="698">
      <c r="F698" s="180"/>
      <c r="G698" s="180"/>
    </row>
    <row r="699">
      <c r="F699" s="180"/>
      <c r="G699" s="180"/>
    </row>
    <row r="700">
      <c r="F700" s="180"/>
      <c r="G700" s="180"/>
    </row>
    <row r="701">
      <c r="F701" s="180"/>
      <c r="G701" s="180"/>
    </row>
    <row r="702">
      <c r="F702" s="180"/>
      <c r="G702" s="180"/>
    </row>
    <row r="703">
      <c r="F703" s="180"/>
      <c r="G703" s="180"/>
    </row>
    <row r="704">
      <c r="F704" s="180"/>
      <c r="G704" s="180"/>
    </row>
    <row r="705">
      <c r="F705" s="180"/>
      <c r="G705" s="180"/>
    </row>
    <row r="706">
      <c r="F706" s="180"/>
      <c r="G706" s="180"/>
    </row>
    <row r="707">
      <c r="F707" s="180"/>
      <c r="G707" s="180"/>
    </row>
    <row r="708">
      <c r="F708" s="180"/>
      <c r="G708" s="180"/>
    </row>
    <row r="709">
      <c r="F709" s="180"/>
      <c r="G709" s="180"/>
    </row>
    <row r="710">
      <c r="F710" s="180"/>
      <c r="G710" s="180"/>
    </row>
    <row r="711">
      <c r="F711" s="180"/>
      <c r="G711" s="180"/>
    </row>
    <row r="712">
      <c r="F712" s="180"/>
      <c r="G712" s="180"/>
    </row>
    <row r="713">
      <c r="F713" s="180"/>
      <c r="G713" s="180"/>
    </row>
    <row r="714">
      <c r="F714" s="180"/>
      <c r="G714" s="180"/>
    </row>
    <row r="715">
      <c r="F715" s="180"/>
      <c r="G715" s="180"/>
    </row>
    <row r="716">
      <c r="F716" s="180"/>
      <c r="G716" s="180"/>
    </row>
    <row r="717">
      <c r="F717" s="180"/>
      <c r="G717" s="180"/>
    </row>
    <row r="718">
      <c r="F718" s="180"/>
      <c r="G718" s="180"/>
    </row>
    <row r="719">
      <c r="F719" s="180"/>
      <c r="G719" s="180"/>
    </row>
    <row r="720">
      <c r="F720" s="180"/>
      <c r="G720" s="180"/>
    </row>
    <row r="721">
      <c r="F721" s="180"/>
      <c r="G721" s="180"/>
    </row>
    <row r="722">
      <c r="F722" s="180"/>
      <c r="G722" s="180"/>
    </row>
    <row r="723">
      <c r="F723" s="180"/>
      <c r="G723" s="180"/>
    </row>
    <row r="724">
      <c r="F724" s="180"/>
      <c r="G724" s="180"/>
    </row>
    <row r="725">
      <c r="F725" s="180"/>
      <c r="G725" s="180"/>
    </row>
    <row r="726">
      <c r="F726" s="180"/>
      <c r="G726" s="180"/>
    </row>
    <row r="727">
      <c r="F727" s="180"/>
      <c r="G727" s="180"/>
    </row>
    <row r="728">
      <c r="F728" s="180"/>
      <c r="G728" s="180"/>
    </row>
    <row r="729">
      <c r="F729" s="180"/>
      <c r="G729" s="180"/>
    </row>
    <row r="730">
      <c r="F730" s="180"/>
      <c r="G730" s="180"/>
    </row>
    <row r="731">
      <c r="F731" s="180"/>
      <c r="G731" s="180"/>
    </row>
    <row r="732">
      <c r="F732" s="180"/>
      <c r="G732" s="180"/>
    </row>
    <row r="733">
      <c r="F733" s="180"/>
      <c r="G733" s="180"/>
    </row>
    <row r="734">
      <c r="F734" s="180"/>
      <c r="G734" s="180"/>
    </row>
    <row r="735">
      <c r="F735" s="180"/>
      <c r="G735" s="180"/>
    </row>
    <row r="736">
      <c r="F736" s="180"/>
      <c r="G736" s="180"/>
    </row>
    <row r="737">
      <c r="F737" s="180"/>
      <c r="G737" s="180"/>
    </row>
    <row r="738">
      <c r="F738" s="180"/>
      <c r="G738" s="180"/>
    </row>
    <row r="739">
      <c r="F739" s="180"/>
      <c r="G739" s="180"/>
    </row>
    <row r="740">
      <c r="F740" s="180"/>
      <c r="G740" s="180"/>
    </row>
    <row r="741">
      <c r="F741" s="180"/>
      <c r="G741" s="180"/>
    </row>
    <row r="742">
      <c r="F742" s="180"/>
      <c r="G742" s="180"/>
    </row>
    <row r="743">
      <c r="F743" s="180"/>
      <c r="G743" s="180"/>
    </row>
    <row r="744">
      <c r="F744" s="180"/>
      <c r="G744" s="180"/>
    </row>
    <row r="745">
      <c r="F745" s="180"/>
      <c r="G745" s="180"/>
    </row>
    <row r="746">
      <c r="F746" s="180"/>
      <c r="G746" s="180"/>
    </row>
    <row r="747">
      <c r="F747" s="180"/>
      <c r="G747" s="180"/>
    </row>
    <row r="748">
      <c r="F748" s="180"/>
      <c r="G748" s="180"/>
    </row>
    <row r="749">
      <c r="F749" s="180"/>
      <c r="G749" s="180"/>
    </row>
    <row r="750">
      <c r="F750" s="180"/>
      <c r="G750" s="180"/>
    </row>
    <row r="751">
      <c r="F751" s="180"/>
      <c r="G751" s="180"/>
    </row>
    <row r="752">
      <c r="F752" s="180"/>
      <c r="G752" s="180"/>
    </row>
    <row r="753">
      <c r="F753" s="180"/>
      <c r="G753" s="180"/>
    </row>
    <row r="754">
      <c r="F754" s="180"/>
      <c r="G754" s="180"/>
    </row>
    <row r="755">
      <c r="F755" s="180"/>
      <c r="G755" s="180"/>
    </row>
    <row r="756">
      <c r="F756" s="180"/>
      <c r="G756" s="180"/>
    </row>
    <row r="757">
      <c r="F757" s="180"/>
      <c r="G757" s="180"/>
    </row>
    <row r="758">
      <c r="F758" s="180"/>
      <c r="G758" s="180"/>
    </row>
    <row r="759">
      <c r="F759" s="180"/>
      <c r="G759" s="180"/>
    </row>
    <row r="760">
      <c r="F760" s="180"/>
      <c r="G760" s="180"/>
    </row>
    <row r="761">
      <c r="F761" s="180"/>
      <c r="G761" s="180"/>
    </row>
    <row r="762">
      <c r="F762" s="180"/>
      <c r="G762" s="180"/>
    </row>
    <row r="763">
      <c r="F763" s="180"/>
      <c r="G763" s="180"/>
    </row>
    <row r="764">
      <c r="F764" s="180"/>
      <c r="G764" s="180"/>
    </row>
    <row r="765">
      <c r="F765" s="180"/>
      <c r="G765" s="180"/>
    </row>
    <row r="766">
      <c r="F766" s="180"/>
      <c r="G766" s="180"/>
    </row>
    <row r="767">
      <c r="F767" s="180"/>
      <c r="G767" s="180"/>
    </row>
    <row r="768">
      <c r="F768" s="180"/>
      <c r="G768" s="180"/>
    </row>
    <row r="769">
      <c r="F769" s="180"/>
      <c r="G769" s="180"/>
    </row>
    <row r="770">
      <c r="F770" s="180"/>
      <c r="G770" s="180"/>
    </row>
    <row r="771">
      <c r="F771" s="180"/>
      <c r="G771" s="180"/>
    </row>
    <row r="772">
      <c r="F772" s="180"/>
      <c r="G772" s="180"/>
    </row>
    <row r="773">
      <c r="F773" s="180"/>
      <c r="G773" s="180"/>
    </row>
    <row r="774">
      <c r="F774" s="180"/>
      <c r="G774" s="180"/>
    </row>
    <row r="775">
      <c r="F775" s="180"/>
      <c r="G775" s="180"/>
    </row>
    <row r="776">
      <c r="F776" s="180"/>
      <c r="G776" s="180"/>
    </row>
    <row r="777">
      <c r="F777" s="180"/>
      <c r="G777" s="180"/>
    </row>
    <row r="778">
      <c r="F778" s="180"/>
      <c r="G778" s="180"/>
    </row>
    <row r="779">
      <c r="F779" s="180"/>
      <c r="G779" s="180"/>
    </row>
    <row r="780">
      <c r="F780" s="180"/>
      <c r="G780" s="180"/>
    </row>
    <row r="781">
      <c r="F781" s="180"/>
      <c r="G781" s="180"/>
    </row>
    <row r="782">
      <c r="F782" s="180"/>
      <c r="G782" s="180"/>
    </row>
    <row r="783">
      <c r="F783" s="180"/>
      <c r="G783" s="180"/>
    </row>
    <row r="784">
      <c r="F784" s="180"/>
      <c r="G784" s="180"/>
    </row>
    <row r="785">
      <c r="F785" s="180"/>
      <c r="G785" s="180"/>
    </row>
    <row r="786">
      <c r="F786" s="180"/>
      <c r="G786" s="180"/>
    </row>
    <row r="787">
      <c r="F787" s="180"/>
      <c r="G787" s="180"/>
    </row>
    <row r="788">
      <c r="F788" s="180"/>
      <c r="G788" s="180"/>
    </row>
    <row r="789">
      <c r="F789" s="180"/>
      <c r="G789" s="180"/>
    </row>
    <row r="790">
      <c r="F790" s="180"/>
      <c r="G790" s="180"/>
    </row>
    <row r="791">
      <c r="F791" s="180"/>
      <c r="G791" s="180"/>
    </row>
    <row r="792">
      <c r="F792" s="180"/>
      <c r="G792" s="180"/>
    </row>
    <row r="793">
      <c r="F793" s="180"/>
      <c r="G793" s="180"/>
    </row>
    <row r="794">
      <c r="F794" s="180"/>
      <c r="G794" s="180"/>
    </row>
    <row r="795">
      <c r="F795" s="180"/>
      <c r="G795" s="180"/>
    </row>
    <row r="796">
      <c r="F796" s="180"/>
      <c r="G796" s="180"/>
    </row>
    <row r="797">
      <c r="F797" s="180"/>
      <c r="G797" s="180"/>
    </row>
    <row r="798">
      <c r="F798" s="180"/>
      <c r="G798" s="180"/>
    </row>
    <row r="799">
      <c r="F799" s="180"/>
      <c r="G799" s="180"/>
    </row>
    <row r="800">
      <c r="F800" s="180"/>
      <c r="G800" s="180"/>
    </row>
    <row r="801">
      <c r="F801" s="180"/>
      <c r="G801" s="180"/>
    </row>
    <row r="802">
      <c r="F802" s="180"/>
      <c r="G802" s="180"/>
    </row>
    <row r="803">
      <c r="F803" s="180"/>
      <c r="G803" s="180"/>
    </row>
    <row r="804">
      <c r="F804" s="180"/>
      <c r="G804" s="180"/>
    </row>
    <row r="805">
      <c r="F805" s="180"/>
      <c r="G805" s="180"/>
    </row>
    <row r="806">
      <c r="F806" s="180"/>
      <c r="G806" s="180"/>
    </row>
    <row r="807">
      <c r="F807" s="180"/>
      <c r="G807" s="180"/>
    </row>
    <row r="808">
      <c r="F808" s="180"/>
      <c r="G808" s="180"/>
    </row>
    <row r="809">
      <c r="F809" s="180"/>
      <c r="G809" s="180"/>
    </row>
    <row r="810">
      <c r="F810" s="180"/>
      <c r="G810" s="180"/>
    </row>
    <row r="811">
      <c r="F811" s="180"/>
      <c r="G811" s="180"/>
    </row>
    <row r="812">
      <c r="F812" s="180"/>
      <c r="G812" s="180"/>
    </row>
    <row r="813">
      <c r="F813" s="180"/>
      <c r="G813" s="180"/>
    </row>
    <row r="814">
      <c r="F814" s="180"/>
      <c r="G814" s="180"/>
    </row>
    <row r="815">
      <c r="F815" s="180"/>
      <c r="G815" s="180"/>
    </row>
    <row r="816">
      <c r="F816" s="180"/>
      <c r="G816" s="180"/>
    </row>
    <row r="817">
      <c r="F817" s="180"/>
      <c r="G817" s="180"/>
    </row>
    <row r="818">
      <c r="F818" s="180"/>
      <c r="G818" s="180"/>
    </row>
    <row r="819">
      <c r="F819" s="180"/>
      <c r="G819" s="180"/>
    </row>
    <row r="820">
      <c r="F820" s="180"/>
      <c r="G820" s="180"/>
    </row>
    <row r="821">
      <c r="F821" s="180"/>
      <c r="G821" s="180"/>
    </row>
    <row r="822">
      <c r="F822" s="180"/>
      <c r="G822" s="180"/>
    </row>
    <row r="823">
      <c r="F823" s="180"/>
      <c r="G823" s="180"/>
    </row>
    <row r="824">
      <c r="F824" s="180"/>
      <c r="G824" s="180"/>
    </row>
    <row r="825">
      <c r="F825" s="180"/>
      <c r="G825" s="180"/>
    </row>
    <row r="826">
      <c r="F826" s="180"/>
      <c r="G826" s="180"/>
    </row>
    <row r="827">
      <c r="F827" s="180"/>
      <c r="G827" s="180"/>
    </row>
    <row r="828">
      <c r="F828" s="180"/>
      <c r="G828" s="180"/>
    </row>
    <row r="829">
      <c r="F829" s="180"/>
      <c r="G829" s="180"/>
    </row>
    <row r="830">
      <c r="F830" s="180"/>
      <c r="G830" s="180"/>
    </row>
    <row r="831">
      <c r="F831" s="180"/>
      <c r="G831" s="180"/>
    </row>
    <row r="832">
      <c r="F832" s="180"/>
      <c r="G832" s="180"/>
    </row>
    <row r="833">
      <c r="F833" s="180"/>
      <c r="G833" s="180"/>
    </row>
    <row r="834">
      <c r="F834" s="180"/>
      <c r="G834" s="180"/>
    </row>
    <row r="835">
      <c r="F835" s="180"/>
      <c r="G835" s="180"/>
    </row>
    <row r="836">
      <c r="F836" s="180"/>
      <c r="G836" s="180"/>
    </row>
    <row r="837">
      <c r="F837" s="180"/>
      <c r="G837" s="180"/>
    </row>
    <row r="838">
      <c r="F838" s="180"/>
      <c r="G838" s="180"/>
    </row>
    <row r="839">
      <c r="F839" s="180"/>
      <c r="G839" s="180"/>
    </row>
    <row r="840">
      <c r="F840" s="180"/>
      <c r="G840" s="180"/>
    </row>
    <row r="841">
      <c r="F841" s="180"/>
      <c r="G841" s="180"/>
    </row>
    <row r="842">
      <c r="F842" s="180"/>
      <c r="G842" s="180"/>
    </row>
    <row r="843">
      <c r="F843" s="180"/>
      <c r="G843" s="180"/>
    </row>
    <row r="844">
      <c r="F844" s="180"/>
      <c r="G844" s="180"/>
    </row>
    <row r="845">
      <c r="F845" s="180"/>
      <c r="G845" s="180"/>
    </row>
    <row r="846">
      <c r="F846" s="180"/>
      <c r="G846" s="180"/>
    </row>
    <row r="847">
      <c r="F847" s="180"/>
      <c r="G847" s="180"/>
    </row>
    <row r="848">
      <c r="F848" s="180"/>
      <c r="G848" s="180"/>
    </row>
    <row r="849">
      <c r="F849" s="180"/>
      <c r="G849" s="180"/>
    </row>
    <row r="850">
      <c r="F850" s="180"/>
      <c r="G850" s="180"/>
    </row>
    <row r="851">
      <c r="F851" s="180"/>
      <c r="G851" s="180"/>
    </row>
    <row r="852">
      <c r="F852" s="180"/>
      <c r="G852" s="180"/>
    </row>
    <row r="853">
      <c r="F853" s="180"/>
      <c r="G853" s="180"/>
    </row>
    <row r="854">
      <c r="F854" s="180"/>
      <c r="G854" s="180"/>
    </row>
    <row r="855">
      <c r="F855" s="180"/>
      <c r="G855" s="180"/>
    </row>
    <row r="856">
      <c r="F856" s="180"/>
      <c r="G856" s="180"/>
    </row>
    <row r="857">
      <c r="F857" s="180"/>
      <c r="G857" s="180"/>
    </row>
    <row r="858">
      <c r="F858" s="180"/>
      <c r="G858" s="180"/>
    </row>
    <row r="859">
      <c r="F859" s="180"/>
      <c r="G859" s="180"/>
    </row>
    <row r="860">
      <c r="F860" s="180"/>
      <c r="G860" s="180"/>
    </row>
    <row r="861">
      <c r="F861" s="180"/>
      <c r="G861" s="180"/>
    </row>
    <row r="862">
      <c r="F862" s="180"/>
      <c r="G862" s="180"/>
    </row>
    <row r="863">
      <c r="F863" s="180"/>
      <c r="G863" s="180"/>
    </row>
    <row r="864">
      <c r="F864" s="180"/>
      <c r="G864" s="180"/>
    </row>
    <row r="865">
      <c r="F865" s="180"/>
      <c r="G865" s="180"/>
    </row>
    <row r="866">
      <c r="F866" s="180"/>
      <c r="G866" s="180"/>
    </row>
    <row r="867">
      <c r="F867" s="180"/>
      <c r="G867" s="180"/>
    </row>
    <row r="868">
      <c r="F868" s="180"/>
      <c r="G868" s="180"/>
    </row>
    <row r="869">
      <c r="F869" s="180"/>
      <c r="G869" s="180"/>
    </row>
    <row r="870">
      <c r="F870" s="180"/>
      <c r="G870" s="180"/>
    </row>
    <row r="871">
      <c r="F871" s="180"/>
      <c r="G871" s="180"/>
    </row>
    <row r="872">
      <c r="F872" s="180"/>
      <c r="G872" s="180"/>
    </row>
    <row r="873">
      <c r="F873" s="180"/>
      <c r="G873" s="180"/>
    </row>
    <row r="874">
      <c r="F874" s="180"/>
      <c r="G874" s="180"/>
    </row>
    <row r="875">
      <c r="F875" s="180"/>
      <c r="G875" s="180"/>
    </row>
    <row r="876">
      <c r="F876" s="180"/>
      <c r="G876" s="180"/>
    </row>
    <row r="877">
      <c r="F877" s="180"/>
      <c r="G877" s="180"/>
    </row>
    <row r="878">
      <c r="F878" s="180"/>
      <c r="G878" s="180"/>
    </row>
    <row r="879">
      <c r="F879" s="180"/>
      <c r="G879" s="180"/>
    </row>
    <row r="880">
      <c r="F880" s="180"/>
      <c r="G880" s="180"/>
    </row>
    <row r="881">
      <c r="F881" s="180"/>
      <c r="G881" s="180"/>
    </row>
    <row r="882">
      <c r="F882" s="180"/>
      <c r="G882" s="180"/>
    </row>
    <row r="883">
      <c r="F883" s="180"/>
      <c r="G883" s="180"/>
    </row>
    <row r="884">
      <c r="F884" s="180"/>
      <c r="G884" s="180"/>
    </row>
    <row r="885">
      <c r="F885" s="180"/>
      <c r="G885" s="180"/>
    </row>
    <row r="886">
      <c r="F886" s="180"/>
      <c r="G886" s="180"/>
    </row>
    <row r="887">
      <c r="F887" s="180"/>
      <c r="G887" s="180"/>
    </row>
    <row r="888">
      <c r="F888" s="180"/>
      <c r="G888" s="180"/>
    </row>
    <row r="889">
      <c r="F889" s="180"/>
      <c r="G889" s="180"/>
    </row>
    <row r="890">
      <c r="F890" s="180"/>
      <c r="G890" s="180"/>
    </row>
    <row r="891">
      <c r="F891" s="180"/>
      <c r="G891" s="180"/>
    </row>
    <row r="892">
      <c r="F892" s="180"/>
      <c r="G892" s="180"/>
    </row>
    <row r="893">
      <c r="F893" s="180"/>
      <c r="G893" s="180"/>
    </row>
    <row r="894">
      <c r="F894" s="180"/>
      <c r="G894" s="180"/>
    </row>
    <row r="895">
      <c r="F895" s="180"/>
      <c r="G895" s="180"/>
    </row>
    <row r="896">
      <c r="F896" s="180"/>
      <c r="G896" s="180"/>
    </row>
    <row r="897">
      <c r="F897" s="180"/>
      <c r="G897" s="180"/>
    </row>
    <row r="898">
      <c r="F898" s="180"/>
      <c r="G898" s="180"/>
    </row>
    <row r="899">
      <c r="F899" s="180"/>
      <c r="G899" s="180"/>
    </row>
    <row r="900">
      <c r="F900" s="180"/>
      <c r="G900" s="180"/>
    </row>
    <row r="901">
      <c r="F901" s="180"/>
      <c r="G901" s="180"/>
    </row>
    <row r="902">
      <c r="F902" s="180"/>
      <c r="G902" s="180"/>
    </row>
    <row r="903">
      <c r="F903" s="180"/>
      <c r="G903" s="180"/>
    </row>
    <row r="904">
      <c r="F904" s="180"/>
      <c r="G904" s="180"/>
    </row>
    <row r="905">
      <c r="F905" s="180"/>
      <c r="G905" s="180"/>
    </row>
    <row r="906">
      <c r="F906" s="180"/>
      <c r="G906" s="180"/>
    </row>
    <row r="907">
      <c r="F907" s="180"/>
      <c r="G907" s="180"/>
    </row>
    <row r="908">
      <c r="F908" s="180"/>
      <c r="G908" s="180"/>
    </row>
    <row r="909">
      <c r="F909" s="180"/>
      <c r="G909" s="180"/>
    </row>
    <row r="910">
      <c r="F910" s="180"/>
      <c r="G910" s="180"/>
    </row>
    <row r="911">
      <c r="F911" s="180"/>
      <c r="G911" s="180"/>
    </row>
    <row r="912">
      <c r="F912" s="180"/>
      <c r="G912" s="180"/>
    </row>
    <row r="913">
      <c r="F913" s="180"/>
      <c r="G913" s="180"/>
    </row>
    <row r="914">
      <c r="F914" s="180"/>
      <c r="G914" s="180"/>
    </row>
    <row r="915">
      <c r="F915" s="180"/>
      <c r="G915" s="180"/>
    </row>
    <row r="916">
      <c r="F916" s="180"/>
      <c r="G916" s="180"/>
    </row>
    <row r="917">
      <c r="F917" s="180"/>
      <c r="G917" s="180"/>
    </row>
    <row r="918">
      <c r="F918" s="180"/>
      <c r="G918" s="180"/>
    </row>
    <row r="919">
      <c r="F919" s="180"/>
      <c r="G919" s="180"/>
    </row>
    <row r="920">
      <c r="F920" s="180"/>
      <c r="G920" s="180"/>
    </row>
    <row r="921">
      <c r="F921" s="180"/>
      <c r="G921" s="180"/>
    </row>
    <row r="922">
      <c r="F922" s="180"/>
      <c r="G922" s="180"/>
    </row>
    <row r="923">
      <c r="F923" s="180"/>
      <c r="G923" s="180"/>
    </row>
    <row r="924">
      <c r="F924" s="180"/>
      <c r="G924" s="180"/>
    </row>
    <row r="925">
      <c r="F925" s="180"/>
      <c r="G925" s="180"/>
    </row>
    <row r="926">
      <c r="F926" s="180"/>
      <c r="G926" s="180"/>
    </row>
    <row r="927">
      <c r="F927" s="180"/>
      <c r="G927" s="180"/>
    </row>
    <row r="928">
      <c r="F928" s="180"/>
      <c r="G928" s="180"/>
    </row>
    <row r="929">
      <c r="F929" s="180"/>
      <c r="G929" s="180"/>
    </row>
    <row r="930">
      <c r="F930" s="180"/>
      <c r="G930" s="180"/>
    </row>
    <row r="931">
      <c r="F931" s="180"/>
      <c r="G931" s="180"/>
    </row>
    <row r="932">
      <c r="F932" s="180"/>
      <c r="G932" s="180"/>
    </row>
    <row r="933">
      <c r="F933" s="180"/>
      <c r="G933" s="180"/>
    </row>
    <row r="934">
      <c r="F934" s="180"/>
      <c r="G934" s="180"/>
    </row>
    <row r="935">
      <c r="F935" s="180"/>
      <c r="G935" s="180"/>
    </row>
    <row r="936">
      <c r="F936" s="180"/>
      <c r="G936" s="180"/>
    </row>
    <row r="937">
      <c r="F937" s="180"/>
      <c r="G937" s="180"/>
    </row>
    <row r="938">
      <c r="F938" s="180"/>
      <c r="G938" s="180"/>
    </row>
    <row r="939">
      <c r="F939" s="180"/>
      <c r="G939" s="180"/>
    </row>
    <row r="940">
      <c r="F940" s="180"/>
      <c r="G940" s="180"/>
    </row>
    <row r="941">
      <c r="F941" s="180"/>
      <c r="G941" s="180"/>
    </row>
    <row r="942">
      <c r="F942" s="180"/>
      <c r="G942" s="180"/>
    </row>
    <row r="943">
      <c r="F943" s="180"/>
      <c r="G943" s="180"/>
    </row>
    <row r="944">
      <c r="F944" s="180"/>
      <c r="G944" s="180"/>
    </row>
    <row r="945">
      <c r="F945" s="180"/>
      <c r="G945" s="180"/>
    </row>
    <row r="946">
      <c r="F946" s="180"/>
      <c r="G946" s="180"/>
    </row>
    <row r="947">
      <c r="F947" s="180"/>
      <c r="G947" s="180"/>
    </row>
    <row r="948">
      <c r="F948" s="180"/>
      <c r="G948" s="180"/>
    </row>
    <row r="949">
      <c r="F949" s="180"/>
      <c r="G949" s="180"/>
    </row>
    <row r="950">
      <c r="F950" s="180"/>
      <c r="G950" s="180"/>
    </row>
    <row r="951">
      <c r="F951" s="180"/>
      <c r="G951" s="180"/>
    </row>
    <row r="952">
      <c r="F952" s="180"/>
      <c r="G952" s="180"/>
    </row>
    <row r="953">
      <c r="F953" s="180"/>
      <c r="G953" s="180"/>
    </row>
    <row r="954">
      <c r="F954" s="180"/>
      <c r="G954" s="180"/>
    </row>
    <row r="955">
      <c r="F955" s="180"/>
      <c r="G955" s="180"/>
    </row>
    <row r="956">
      <c r="F956" s="180"/>
      <c r="G956" s="180"/>
    </row>
    <row r="957">
      <c r="F957" s="180"/>
      <c r="G957" s="180"/>
    </row>
    <row r="958">
      <c r="F958" s="180"/>
      <c r="G958" s="180"/>
    </row>
    <row r="959">
      <c r="F959" s="180"/>
      <c r="G959" s="180"/>
    </row>
    <row r="960">
      <c r="F960" s="180"/>
      <c r="G960" s="180"/>
    </row>
    <row r="961">
      <c r="F961" s="180"/>
      <c r="G961" s="180"/>
    </row>
    <row r="962">
      <c r="F962" s="180"/>
      <c r="G962" s="180"/>
    </row>
    <row r="963">
      <c r="F963" s="180"/>
      <c r="G963" s="180"/>
    </row>
    <row r="964">
      <c r="F964" s="180"/>
      <c r="G964" s="180"/>
    </row>
    <row r="965">
      <c r="F965" s="180"/>
      <c r="G965" s="180"/>
    </row>
    <row r="966">
      <c r="F966" s="180"/>
      <c r="G966" s="180"/>
    </row>
    <row r="967">
      <c r="F967" s="180"/>
      <c r="G967" s="180"/>
    </row>
    <row r="968">
      <c r="F968" s="180"/>
      <c r="G968" s="180"/>
    </row>
    <row r="969">
      <c r="F969" s="180"/>
      <c r="G969" s="180"/>
    </row>
    <row r="970">
      <c r="F970" s="180"/>
      <c r="G970" s="180"/>
    </row>
    <row r="971">
      <c r="F971" s="180"/>
      <c r="G971" s="180"/>
    </row>
    <row r="972">
      <c r="F972" s="180"/>
      <c r="G972" s="180"/>
    </row>
    <row r="973">
      <c r="F973" s="180"/>
      <c r="G973" s="180"/>
    </row>
    <row r="974">
      <c r="F974" s="180"/>
      <c r="G974" s="180"/>
    </row>
    <row r="975">
      <c r="F975" s="180"/>
      <c r="G975" s="180"/>
    </row>
    <row r="976">
      <c r="F976" s="180"/>
      <c r="G976" s="180"/>
    </row>
    <row r="977">
      <c r="F977" s="180"/>
      <c r="G977" s="180"/>
    </row>
    <row r="978">
      <c r="F978" s="180"/>
      <c r="G978" s="180"/>
    </row>
    <row r="979">
      <c r="F979" s="180"/>
      <c r="G979" s="180"/>
    </row>
    <row r="980">
      <c r="F980" s="180"/>
      <c r="G980" s="180"/>
    </row>
    <row r="981">
      <c r="F981" s="180"/>
      <c r="G981" s="180"/>
    </row>
    <row r="982">
      <c r="F982" s="180"/>
      <c r="G982" s="180"/>
    </row>
    <row r="983">
      <c r="F983" s="180"/>
      <c r="G983" s="180"/>
    </row>
    <row r="984">
      <c r="F984" s="180"/>
      <c r="G984" s="180"/>
    </row>
    <row r="985">
      <c r="F985" s="180"/>
      <c r="G985" s="180"/>
    </row>
    <row r="986">
      <c r="F986" s="180"/>
      <c r="G986" s="180"/>
    </row>
    <row r="987">
      <c r="F987" s="180"/>
      <c r="G987" s="180"/>
    </row>
    <row r="988">
      <c r="F988" s="180"/>
      <c r="G988" s="180"/>
    </row>
    <row r="989">
      <c r="F989" s="180"/>
      <c r="G989" s="180"/>
    </row>
    <row r="990">
      <c r="F990" s="180"/>
      <c r="G990" s="180"/>
    </row>
    <row r="991">
      <c r="F991" s="180"/>
      <c r="G991" s="180"/>
    </row>
    <row r="992">
      <c r="F992" s="180"/>
      <c r="G992" s="180"/>
    </row>
    <row r="993">
      <c r="F993" s="180"/>
      <c r="G993" s="180"/>
    </row>
    <row r="994">
      <c r="F994" s="180"/>
      <c r="G994" s="180"/>
    </row>
    <row r="995">
      <c r="F995" s="180"/>
      <c r="G995" s="180"/>
    </row>
    <row r="996">
      <c r="F996" s="180"/>
      <c r="G996" s="180"/>
    </row>
    <row r="997">
      <c r="F997" s="180"/>
      <c r="G997" s="180"/>
    </row>
  </sheetData>
  <dataValidations>
    <dataValidation type="list" allowBlank="1" showErrorMessage="1" sqref="J2">
      <formula1>"HAI,Robust and Trustworthy AI,Green and sustainable AI"</formula1>
    </dataValidation>
    <dataValidation type="list" allowBlank="1" showErrorMessage="1" sqref="F3:G3">
      <formula1>"1 - Human-Centered AI,2 - Integrative AI,3 - Resilient AI,4 - Adaptive,5 - High-Quality AI,6 - Symbiotic AI,7 - Edge and Exascale AI,8 - Pervasive AI,9 - Green-Aware AI,10 - Sustainable and Cognitive AI"</formula1>
    </dataValidation>
    <dataValidation type="list" allowBlank="1" showErrorMessage="1" sqref="J3">
      <formula1>"HAI,Robust and Trustworthy AI,Green and sustainable AI,None of the above"</formula1>
    </dataValidation>
    <dataValidation type="list" allowBlank="1" showErrorMessage="1" sqref="I2:I3 K2:L3">
      <formula1>"YES,NO"</formula1>
    </dataValidation>
    <dataValidation type="custom" allowBlank="1" showDropDown="1" showErrorMessage="1" sqref="H3">
      <formula1>OR(NOT(ISERROR(DATEVALUE(H3))), AND(ISNUMBER(H3), LEFT(CELL("format", H3))="D"))</formula1>
    </dataValidation>
  </dataValidations>
  <hyperlinks>
    <hyperlink r:id="rId1" ref="D2"/>
    <hyperlink r:id="rId2" ref="D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2" max="2" width="36.25"/>
    <col customWidth="1" min="3" max="3" width="91.63"/>
    <col customWidth="1" min="4" max="4" width="25.25"/>
    <col customWidth="1" min="5" max="5" width="40.88"/>
    <col customWidth="1" min="6" max="6" width="25.25"/>
    <col customWidth="1" min="7" max="7" width="44.0"/>
    <col customWidth="1" min="8" max="9" width="32.88"/>
    <col customWidth="1" min="10" max="10" width="30.75"/>
    <col customWidth="1" min="11" max="11" width="24.38"/>
    <col customWidth="1" min="12" max="12" width="28.5"/>
    <col customWidth="1" min="13" max="13" width="28.75"/>
    <col customWidth="1" min="14" max="15" width="28.5"/>
    <col customWidth="1" min="16" max="16" width="23.5"/>
    <col customWidth="1" min="17" max="17" width="26.5"/>
  </cols>
  <sheetData>
    <row r="1" ht="65.25" customHeight="1">
      <c r="A1" s="192" t="s">
        <v>0</v>
      </c>
      <c r="B1" s="192" t="s">
        <v>4346</v>
      </c>
      <c r="C1" s="192" t="s">
        <v>4347</v>
      </c>
      <c r="D1" s="192" t="s">
        <v>4351</v>
      </c>
      <c r="E1" s="192" t="s">
        <v>4348</v>
      </c>
      <c r="F1" s="411" t="s">
        <v>2499</v>
      </c>
      <c r="G1" s="192" t="s">
        <v>4871</v>
      </c>
      <c r="H1" s="192" t="s">
        <v>4872</v>
      </c>
      <c r="I1" s="192" t="s">
        <v>4352</v>
      </c>
      <c r="J1" s="192" t="s">
        <v>15</v>
      </c>
      <c r="K1" s="192" t="s">
        <v>16</v>
      </c>
      <c r="L1" s="192" t="s">
        <v>4873</v>
      </c>
      <c r="M1" s="192" t="s">
        <v>4353</v>
      </c>
      <c r="N1" s="192" t="s">
        <v>4874</v>
      </c>
      <c r="O1" s="192" t="s">
        <v>4875</v>
      </c>
      <c r="P1" s="192" t="s">
        <v>4876</v>
      </c>
      <c r="Q1" s="412" t="s">
        <v>4877</v>
      </c>
    </row>
    <row r="2" ht="65.25" customHeight="1">
      <c r="A2" s="81">
        <v>1.0</v>
      </c>
      <c r="B2" s="54" t="s">
        <v>4878</v>
      </c>
      <c r="C2" s="54" t="s">
        <v>4879</v>
      </c>
      <c r="D2" s="54" t="s">
        <v>4880</v>
      </c>
      <c r="E2" s="194" t="s">
        <v>4881</v>
      </c>
      <c r="F2" s="54">
        <v>7.0</v>
      </c>
      <c r="G2" s="54" t="s">
        <v>4882</v>
      </c>
      <c r="H2" s="54" t="s">
        <v>4883</v>
      </c>
      <c r="I2" s="81" t="s">
        <v>27</v>
      </c>
      <c r="J2" s="81" t="s">
        <v>26</v>
      </c>
      <c r="K2" s="81" t="s">
        <v>27</v>
      </c>
      <c r="L2" s="81" t="s">
        <v>25</v>
      </c>
      <c r="M2" s="81" t="s">
        <v>25</v>
      </c>
      <c r="N2" s="81" t="s">
        <v>27</v>
      </c>
      <c r="O2" s="54" t="s">
        <v>4884</v>
      </c>
      <c r="P2" s="54">
        <v>50.0</v>
      </c>
      <c r="Q2" s="219"/>
    </row>
    <row r="3" ht="65.25" customHeight="1">
      <c r="A3" s="81">
        <v>2.0</v>
      </c>
      <c r="B3" s="54" t="s">
        <v>4885</v>
      </c>
      <c r="C3" s="54" t="s">
        <v>4886</v>
      </c>
      <c r="D3" s="54" t="s">
        <v>4887</v>
      </c>
      <c r="E3" s="194" t="s">
        <v>4888</v>
      </c>
      <c r="F3" s="54">
        <v>7.0</v>
      </c>
      <c r="G3" s="54" t="s">
        <v>4889</v>
      </c>
      <c r="H3" s="54" t="s">
        <v>4890</v>
      </c>
      <c r="I3" s="54" t="s">
        <v>27</v>
      </c>
      <c r="J3" s="227" t="s">
        <v>26</v>
      </c>
      <c r="K3" s="54" t="s">
        <v>27</v>
      </c>
      <c r="L3" s="54" t="s">
        <v>59</v>
      </c>
      <c r="M3" s="54" t="s">
        <v>59</v>
      </c>
      <c r="N3" s="54" t="s">
        <v>27</v>
      </c>
      <c r="O3" s="54" t="s">
        <v>4891</v>
      </c>
      <c r="P3" s="54">
        <v>150.0</v>
      </c>
      <c r="Q3" s="219"/>
    </row>
    <row r="4" ht="65.25" customHeight="1">
      <c r="A4" s="81">
        <v>3.0</v>
      </c>
      <c r="B4" s="54" t="s">
        <v>4892</v>
      </c>
      <c r="C4" s="54" t="s">
        <v>4893</v>
      </c>
      <c r="D4" s="413">
        <v>45175.0</v>
      </c>
      <c r="E4" s="194" t="s">
        <v>4894</v>
      </c>
      <c r="F4" s="54">
        <v>7.0</v>
      </c>
      <c r="G4" s="54" t="s">
        <v>4895</v>
      </c>
      <c r="H4" s="202" t="s">
        <v>4896</v>
      </c>
      <c r="I4" s="54" t="s">
        <v>25</v>
      </c>
      <c r="J4" s="81" t="s">
        <v>26</v>
      </c>
      <c r="K4" s="54" t="s">
        <v>27</v>
      </c>
      <c r="L4" s="54" t="s">
        <v>25</v>
      </c>
      <c r="M4" s="54" t="s">
        <v>25</v>
      </c>
      <c r="N4" s="54" t="s">
        <v>74</v>
      </c>
      <c r="O4" s="54" t="s">
        <v>4897</v>
      </c>
      <c r="P4" s="54">
        <v>150.0</v>
      </c>
      <c r="Q4" s="219"/>
    </row>
    <row r="5" ht="65.25" customHeight="1">
      <c r="A5" s="81">
        <v>4.0</v>
      </c>
      <c r="B5" s="54" t="s">
        <v>4898</v>
      </c>
      <c r="C5" s="54" t="s">
        <v>4899</v>
      </c>
      <c r="D5" s="54" t="s">
        <v>4900</v>
      </c>
      <c r="E5" s="194" t="s">
        <v>4901</v>
      </c>
      <c r="F5" s="54">
        <v>7.0</v>
      </c>
      <c r="G5" s="54" t="s">
        <v>4902</v>
      </c>
      <c r="H5" s="54" t="s">
        <v>4361</v>
      </c>
      <c r="I5" s="54" t="s">
        <v>27</v>
      </c>
      <c r="J5" s="195" t="s">
        <v>26</v>
      </c>
      <c r="K5" s="54" t="s">
        <v>27</v>
      </c>
      <c r="L5" s="54" t="s">
        <v>25</v>
      </c>
      <c r="M5" s="54" t="s">
        <v>25</v>
      </c>
      <c r="N5" s="54" t="s">
        <v>25</v>
      </c>
      <c r="O5" s="54" t="s">
        <v>4903</v>
      </c>
      <c r="P5" s="54">
        <v>30.0</v>
      </c>
      <c r="Q5" s="219"/>
    </row>
    <row r="6" ht="65.25" customHeight="1">
      <c r="A6" s="81">
        <v>5.0</v>
      </c>
      <c r="B6" s="54" t="s">
        <v>4904</v>
      </c>
      <c r="C6" s="54" t="s">
        <v>4905</v>
      </c>
      <c r="D6" s="54" t="s">
        <v>4906</v>
      </c>
      <c r="E6" s="194" t="s">
        <v>4907</v>
      </c>
      <c r="F6" s="54">
        <v>7.0</v>
      </c>
      <c r="G6" s="198"/>
      <c r="H6" s="54" t="s">
        <v>4908</v>
      </c>
      <c r="I6" s="54" t="s">
        <v>27</v>
      </c>
      <c r="J6" s="81" t="s">
        <v>26</v>
      </c>
      <c r="K6" s="54" t="s">
        <v>27</v>
      </c>
      <c r="L6" s="54" t="s">
        <v>25</v>
      </c>
      <c r="M6" s="54" t="s">
        <v>27</v>
      </c>
      <c r="N6" s="54" t="s">
        <v>27</v>
      </c>
      <c r="O6" s="54">
        <v>20.0</v>
      </c>
      <c r="P6" s="54">
        <v>400.0</v>
      </c>
      <c r="Q6" s="219"/>
    </row>
    <row r="7" ht="65.25" customHeight="1">
      <c r="A7" s="81">
        <v>6.0</v>
      </c>
      <c r="B7" s="54" t="s">
        <v>4909</v>
      </c>
      <c r="C7" s="54" t="s">
        <v>4910</v>
      </c>
      <c r="D7" s="54" t="s">
        <v>4911</v>
      </c>
      <c r="E7" s="194" t="s">
        <v>4912</v>
      </c>
      <c r="F7" s="54">
        <v>7.0</v>
      </c>
      <c r="G7" s="202" t="s">
        <v>4913</v>
      </c>
      <c r="H7" s="414" t="s">
        <v>4913</v>
      </c>
      <c r="I7" s="54" t="s">
        <v>59</v>
      </c>
      <c r="J7" s="201" t="s">
        <v>26</v>
      </c>
      <c r="K7" s="54" t="s">
        <v>74</v>
      </c>
      <c r="L7" s="54" t="s">
        <v>59</v>
      </c>
      <c r="M7" s="54" t="s">
        <v>59</v>
      </c>
      <c r="N7" s="54" t="s">
        <v>4914</v>
      </c>
      <c r="O7" s="54" t="s">
        <v>4915</v>
      </c>
      <c r="P7" s="54" t="s">
        <v>4916</v>
      </c>
      <c r="Q7" s="219"/>
    </row>
    <row r="8" ht="65.25" customHeight="1">
      <c r="A8" s="81">
        <v>7.0</v>
      </c>
      <c r="B8" s="54" t="s">
        <v>4917</v>
      </c>
      <c r="C8" s="54" t="s">
        <v>4918</v>
      </c>
      <c r="D8" s="54" t="s">
        <v>4919</v>
      </c>
      <c r="E8" s="194" t="s">
        <v>4920</v>
      </c>
      <c r="F8" s="54">
        <v>7.0</v>
      </c>
      <c r="G8" s="54" t="s">
        <v>4921</v>
      </c>
      <c r="H8" s="54" t="s">
        <v>4922</v>
      </c>
      <c r="I8" s="54" t="s">
        <v>27</v>
      </c>
      <c r="J8" s="81" t="s">
        <v>26</v>
      </c>
      <c r="K8" s="54" t="s">
        <v>74</v>
      </c>
      <c r="L8" s="54" t="s">
        <v>59</v>
      </c>
      <c r="M8" s="54" t="s">
        <v>59</v>
      </c>
      <c r="N8" s="54" t="s">
        <v>4923</v>
      </c>
      <c r="O8" s="54" t="s">
        <v>4923</v>
      </c>
      <c r="P8" s="54" t="s">
        <v>4923</v>
      </c>
      <c r="Q8" s="219"/>
    </row>
    <row r="9" ht="65.25" customHeight="1">
      <c r="A9" s="81">
        <v>8.0</v>
      </c>
      <c r="B9" s="54" t="s">
        <v>4924</v>
      </c>
      <c r="C9" s="54" t="s">
        <v>4925</v>
      </c>
      <c r="D9" s="54" t="s">
        <v>4926</v>
      </c>
      <c r="E9" s="194" t="s">
        <v>4927</v>
      </c>
      <c r="F9" s="54">
        <v>7.0</v>
      </c>
      <c r="G9" s="54" t="s">
        <v>4895</v>
      </c>
      <c r="H9" s="54" t="s">
        <v>4922</v>
      </c>
      <c r="I9" s="54" t="s">
        <v>25</v>
      </c>
      <c r="J9" s="81" t="s">
        <v>26</v>
      </c>
      <c r="K9" s="54" t="s">
        <v>74</v>
      </c>
      <c r="L9" s="54" t="s">
        <v>59</v>
      </c>
      <c r="M9" s="54" t="s">
        <v>27</v>
      </c>
      <c r="N9" s="54" t="s">
        <v>4928</v>
      </c>
      <c r="O9" s="54" t="s">
        <v>4928</v>
      </c>
      <c r="P9" s="54" t="s">
        <v>4928</v>
      </c>
      <c r="Q9" s="219"/>
    </row>
    <row r="10" ht="65.25" customHeight="1">
      <c r="A10" s="81">
        <v>9.0</v>
      </c>
      <c r="B10" s="54" t="s">
        <v>4929</v>
      </c>
      <c r="C10" s="54" t="s">
        <v>4930</v>
      </c>
      <c r="D10" s="54" t="s">
        <v>4931</v>
      </c>
      <c r="E10" s="194" t="s">
        <v>4932</v>
      </c>
      <c r="F10" s="54">
        <v>7.0</v>
      </c>
      <c r="G10" s="54" t="s">
        <v>4895</v>
      </c>
      <c r="H10" s="54" t="s">
        <v>4922</v>
      </c>
      <c r="I10" s="54" t="s">
        <v>27</v>
      </c>
      <c r="J10" s="81" t="s">
        <v>26</v>
      </c>
      <c r="K10" s="54" t="s">
        <v>74</v>
      </c>
      <c r="L10" s="54" t="s">
        <v>59</v>
      </c>
      <c r="M10" s="54" t="s">
        <v>59</v>
      </c>
      <c r="N10" s="54" t="s">
        <v>27</v>
      </c>
      <c r="O10" s="54" t="s">
        <v>4928</v>
      </c>
      <c r="P10" s="54" t="s">
        <v>4928</v>
      </c>
      <c r="Q10" s="219"/>
    </row>
    <row r="11" ht="65.25" customHeight="1">
      <c r="A11" s="81">
        <v>10.0</v>
      </c>
      <c r="B11" s="54" t="s">
        <v>4933</v>
      </c>
      <c r="C11" s="54" t="s">
        <v>4934</v>
      </c>
      <c r="D11" s="415">
        <v>45239.0</v>
      </c>
      <c r="E11" s="194" t="s">
        <v>4935</v>
      </c>
      <c r="F11" s="54">
        <v>10.0</v>
      </c>
      <c r="G11" s="54" t="s">
        <v>241</v>
      </c>
      <c r="H11" s="54" t="s">
        <v>4936</v>
      </c>
      <c r="I11" s="54" t="s">
        <v>241</v>
      </c>
      <c r="J11" s="54" t="s">
        <v>114</v>
      </c>
      <c r="K11" s="54" t="s">
        <v>25</v>
      </c>
      <c r="L11" s="54" t="s">
        <v>25</v>
      </c>
      <c r="M11" s="54" t="s">
        <v>27</v>
      </c>
      <c r="N11" s="198"/>
      <c r="O11" s="198"/>
      <c r="P11" s="198"/>
      <c r="Q11" s="219"/>
    </row>
    <row r="12" ht="65.25" customHeight="1">
      <c r="A12" s="81">
        <v>11.0</v>
      </c>
      <c r="B12" s="54" t="s">
        <v>4937</v>
      </c>
      <c r="C12" s="54" t="s">
        <v>4938</v>
      </c>
      <c r="D12" s="54" t="s">
        <v>4939</v>
      </c>
      <c r="E12" s="196" t="s">
        <v>4940</v>
      </c>
      <c r="F12" s="54">
        <v>10.0</v>
      </c>
      <c r="G12" s="54" t="s">
        <v>25</v>
      </c>
      <c r="H12" s="54" t="s">
        <v>4941</v>
      </c>
      <c r="I12" s="54" t="s">
        <v>241</v>
      </c>
      <c r="J12" s="198"/>
      <c r="K12" s="54" t="s">
        <v>25</v>
      </c>
      <c r="L12" s="54" t="s">
        <v>25</v>
      </c>
      <c r="M12" s="54" t="s">
        <v>27</v>
      </c>
      <c r="N12" s="198"/>
      <c r="O12" s="198"/>
      <c r="P12" s="198"/>
      <c r="Q12" s="219"/>
    </row>
    <row r="13" ht="65.25" customHeight="1">
      <c r="A13" s="81">
        <v>12.0</v>
      </c>
      <c r="B13" s="54" t="s">
        <v>4942</v>
      </c>
      <c r="C13" s="54" t="s">
        <v>4943</v>
      </c>
      <c r="D13" s="54" t="s">
        <v>4944</v>
      </c>
      <c r="E13" s="198"/>
      <c r="F13" s="54">
        <v>10.0</v>
      </c>
      <c r="G13" s="54" t="s">
        <v>25</v>
      </c>
      <c r="H13" s="54" t="s">
        <v>4941</v>
      </c>
      <c r="I13" s="54" t="s">
        <v>25</v>
      </c>
      <c r="J13" s="198"/>
      <c r="K13" s="54" t="s">
        <v>27</v>
      </c>
      <c r="L13" s="54" t="s">
        <v>25</v>
      </c>
      <c r="M13" s="54" t="s">
        <v>25</v>
      </c>
      <c r="N13" s="198"/>
      <c r="O13" s="198"/>
      <c r="P13" s="198"/>
      <c r="Q13" s="219"/>
    </row>
    <row r="14" ht="65.25" customHeight="1">
      <c r="A14" s="81">
        <v>13.0</v>
      </c>
      <c r="B14" s="416" t="s">
        <v>4945</v>
      </c>
      <c r="C14" s="417" t="s">
        <v>4946</v>
      </c>
      <c r="D14" s="417" t="s">
        <v>4947</v>
      </c>
      <c r="E14" s="418"/>
      <c r="F14" s="417" t="s">
        <v>4948</v>
      </c>
      <c r="G14" s="417" t="s">
        <v>4949</v>
      </c>
      <c r="H14" s="417" t="s">
        <v>4950</v>
      </c>
      <c r="I14" s="417" t="s">
        <v>25</v>
      </c>
      <c r="J14" s="418"/>
      <c r="K14" s="417" t="s">
        <v>27</v>
      </c>
      <c r="L14" s="417" t="s">
        <v>27</v>
      </c>
      <c r="M14" s="417" t="s">
        <v>27</v>
      </c>
      <c r="N14" s="417" t="s">
        <v>27</v>
      </c>
      <c r="O14" s="418"/>
      <c r="P14" s="418"/>
      <c r="Q14" s="419"/>
      <c r="R14" s="420"/>
      <c r="S14" s="420"/>
      <c r="T14" s="420"/>
      <c r="U14" s="420"/>
      <c r="V14" s="420"/>
      <c r="W14" s="420"/>
      <c r="X14" s="420"/>
      <c r="Y14" s="420"/>
      <c r="Z14" s="420"/>
      <c r="AA14" s="420"/>
      <c r="AB14" s="420"/>
      <c r="AC14" s="420"/>
      <c r="AD14" s="420"/>
    </row>
    <row r="15" ht="65.25" customHeight="1">
      <c r="A15" s="81">
        <v>14.0</v>
      </c>
      <c r="B15" s="416" t="s">
        <v>1209</v>
      </c>
      <c r="C15" s="417" t="s">
        <v>4951</v>
      </c>
      <c r="D15" s="417" t="s">
        <v>4952</v>
      </c>
      <c r="E15" s="421" t="s">
        <v>4953</v>
      </c>
      <c r="F15" s="417" t="s">
        <v>4948</v>
      </c>
      <c r="G15" s="417" t="s">
        <v>4949</v>
      </c>
      <c r="H15" s="417" t="s">
        <v>4954</v>
      </c>
      <c r="I15" s="417" t="s">
        <v>27</v>
      </c>
      <c r="J15" s="418"/>
      <c r="K15" s="417" t="s">
        <v>27</v>
      </c>
      <c r="L15" s="417" t="s">
        <v>27</v>
      </c>
      <c r="M15" s="417" t="s">
        <v>27</v>
      </c>
      <c r="N15" s="417" t="s">
        <v>27</v>
      </c>
      <c r="O15" s="418"/>
      <c r="P15" s="418"/>
      <c r="Q15" s="419"/>
      <c r="R15" s="420"/>
      <c r="S15" s="420"/>
      <c r="T15" s="420"/>
      <c r="U15" s="420"/>
      <c r="V15" s="420"/>
      <c r="W15" s="420"/>
      <c r="X15" s="420"/>
      <c r="Y15" s="420"/>
      <c r="Z15" s="420"/>
      <c r="AA15" s="420"/>
      <c r="AB15" s="420"/>
      <c r="AC15" s="420"/>
      <c r="AD15" s="420"/>
    </row>
    <row r="16" ht="65.25" customHeight="1">
      <c r="A16" s="81">
        <v>15.0</v>
      </c>
      <c r="B16" s="54" t="s">
        <v>4955</v>
      </c>
      <c r="C16" s="54" t="s">
        <v>4956</v>
      </c>
      <c r="D16" s="422">
        <v>45200.0</v>
      </c>
      <c r="E16" s="194" t="s">
        <v>4957</v>
      </c>
      <c r="F16" s="54">
        <v>9.0</v>
      </c>
      <c r="G16" s="54" t="s">
        <v>4958</v>
      </c>
      <c r="H16" s="54" t="s">
        <v>4958</v>
      </c>
      <c r="I16" s="54" t="s">
        <v>27</v>
      </c>
      <c r="J16" s="54" t="s">
        <v>26</v>
      </c>
      <c r="K16" s="54" t="s">
        <v>27</v>
      </c>
      <c r="L16" s="54" t="s">
        <v>27</v>
      </c>
      <c r="M16" s="54" t="s">
        <v>25</v>
      </c>
      <c r="N16" s="54" t="s">
        <v>25</v>
      </c>
      <c r="O16" s="54">
        <v>15.0</v>
      </c>
      <c r="P16" s="54">
        <v>30.0</v>
      </c>
      <c r="Q16" s="219"/>
    </row>
    <row r="17" ht="65.25" customHeight="1">
      <c r="A17" s="81">
        <v>16.0</v>
      </c>
      <c r="B17" s="54" t="s">
        <v>4959</v>
      </c>
      <c r="C17" s="54" t="s">
        <v>4960</v>
      </c>
      <c r="D17" s="423">
        <v>45209.0</v>
      </c>
      <c r="E17" s="194" t="s">
        <v>4961</v>
      </c>
      <c r="F17" s="54">
        <v>9.0</v>
      </c>
      <c r="G17" s="54" t="s">
        <v>4962</v>
      </c>
      <c r="H17" s="54" t="s">
        <v>4963</v>
      </c>
      <c r="I17" s="54" t="s">
        <v>25</v>
      </c>
      <c r="J17" s="54" t="s">
        <v>298</v>
      </c>
      <c r="K17" s="54" t="s">
        <v>25</v>
      </c>
      <c r="L17" s="54" t="s">
        <v>25</v>
      </c>
      <c r="M17" s="54" t="s">
        <v>27</v>
      </c>
      <c r="N17" s="54" t="s">
        <v>25</v>
      </c>
      <c r="O17" s="54">
        <v>19.0</v>
      </c>
      <c r="P17" s="54">
        <v>40.0</v>
      </c>
      <c r="Q17" s="219"/>
    </row>
    <row r="18" ht="65.25" customHeight="1">
      <c r="A18" s="81">
        <v>17.0</v>
      </c>
      <c r="B18" s="416" t="s">
        <v>4964</v>
      </c>
      <c r="C18" s="417" t="s">
        <v>4965</v>
      </c>
      <c r="D18" s="417" t="s">
        <v>4966</v>
      </c>
      <c r="E18" s="424" t="s">
        <v>4967</v>
      </c>
      <c r="F18" s="417" t="s">
        <v>4948</v>
      </c>
      <c r="G18" s="418"/>
      <c r="H18" s="417" t="s">
        <v>4968</v>
      </c>
      <c r="I18" s="417" t="s">
        <v>27</v>
      </c>
      <c r="J18" s="418"/>
      <c r="K18" s="417" t="s">
        <v>27</v>
      </c>
      <c r="L18" s="417" t="s">
        <v>27</v>
      </c>
      <c r="M18" s="417" t="s">
        <v>27</v>
      </c>
      <c r="N18" s="418"/>
      <c r="O18" s="418"/>
      <c r="P18" s="418"/>
      <c r="Q18" s="419"/>
      <c r="R18" s="420"/>
      <c r="S18" s="420"/>
      <c r="T18" s="420"/>
      <c r="U18" s="420"/>
      <c r="V18" s="420"/>
      <c r="W18" s="420"/>
      <c r="X18" s="420"/>
      <c r="Y18" s="420"/>
      <c r="Z18" s="420"/>
      <c r="AA18" s="420"/>
      <c r="AB18" s="420"/>
      <c r="AC18" s="420"/>
      <c r="AD18" s="420"/>
    </row>
    <row r="19" ht="65.25" customHeight="1">
      <c r="A19" s="81">
        <v>18.0</v>
      </c>
      <c r="B19" s="416" t="s">
        <v>4969</v>
      </c>
      <c r="C19" s="417" t="s">
        <v>4970</v>
      </c>
      <c r="D19" s="417" t="s">
        <v>4971</v>
      </c>
      <c r="E19" s="424" t="s">
        <v>4972</v>
      </c>
      <c r="F19" s="417" t="s">
        <v>4973</v>
      </c>
      <c r="G19" s="418"/>
      <c r="H19" s="417" t="s">
        <v>4974</v>
      </c>
      <c r="I19" s="417" t="s">
        <v>25</v>
      </c>
      <c r="J19" s="418"/>
      <c r="K19" s="417" t="s">
        <v>27</v>
      </c>
      <c r="L19" s="417" t="s">
        <v>25</v>
      </c>
      <c r="M19" s="417" t="s">
        <v>27</v>
      </c>
      <c r="N19" s="417" t="s">
        <v>25</v>
      </c>
      <c r="O19" s="417">
        <v>0.0</v>
      </c>
      <c r="P19" s="417">
        <v>100.0</v>
      </c>
      <c r="Q19" s="419"/>
      <c r="R19" s="420"/>
      <c r="S19" s="420"/>
      <c r="T19" s="420"/>
      <c r="U19" s="420"/>
      <c r="V19" s="420"/>
      <c r="W19" s="420"/>
      <c r="X19" s="420"/>
      <c r="Y19" s="420"/>
      <c r="Z19" s="420"/>
      <c r="AA19" s="420"/>
      <c r="AB19" s="420"/>
      <c r="AC19" s="420"/>
      <c r="AD19" s="420"/>
    </row>
    <row r="20" ht="65.25" customHeight="1">
      <c r="A20" s="81">
        <v>19.0</v>
      </c>
      <c r="B20" s="54" t="s">
        <v>4975</v>
      </c>
      <c r="C20" s="54" t="s">
        <v>4976</v>
      </c>
      <c r="D20" s="54" t="s">
        <v>4977</v>
      </c>
      <c r="E20" s="194" t="s">
        <v>4978</v>
      </c>
      <c r="F20" s="54">
        <v>9.0</v>
      </c>
      <c r="G20" s="54" t="s">
        <v>4979</v>
      </c>
      <c r="H20" s="54" t="s">
        <v>4980</v>
      </c>
      <c r="I20" s="54" t="s">
        <v>27</v>
      </c>
      <c r="J20" s="54" t="s">
        <v>298</v>
      </c>
      <c r="K20" s="54" t="s">
        <v>27</v>
      </c>
      <c r="L20" s="54" t="s">
        <v>25</v>
      </c>
      <c r="M20" s="54" t="s">
        <v>25</v>
      </c>
      <c r="N20" s="54" t="s">
        <v>25</v>
      </c>
      <c r="O20" s="54">
        <v>12.0</v>
      </c>
      <c r="P20" s="54">
        <v>90.0</v>
      </c>
      <c r="Q20" s="219"/>
    </row>
    <row r="21" ht="65.25" customHeight="1">
      <c r="A21" s="81">
        <v>20.0</v>
      </c>
      <c r="B21" s="54" t="s">
        <v>4981</v>
      </c>
      <c r="C21" s="54" t="s">
        <v>4982</v>
      </c>
      <c r="D21" s="54" t="s">
        <v>4983</v>
      </c>
      <c r="E21" s="194" t="s">
        <v>4957</v>
      </c>
      <c r="F21" s="54">
        <v>9.0</v>
      </c>
      <c r="G21" s="54" t="s">
        <v>4984</v>
      </c>
      <c r="H21" s="54" t="s">
        <v>4985</v>
      </c>
      <c r="I21" s="54" t="s">
        <v>27</v>
      </c>
      <c r="J21" s="54" t="s">
        <v>298</v>
      </c>
      <c r="K21" s="54" t="s">
        <v>27</v>
      </c>
      <c r="L21" s="54" t="s">
        <v>25</v>
      </c>
      <c r="M21" s="54" t="s">
        <v>25</v>
      </c>
      <c r="N21" s="198"/>
      <c r="O21" s="54">
        <v>3.0</v>
      </c>
      <c r="P21" s="54">
        <v>19.0</v>
      </c>
      <c r="Q21" s="219"/>
    </row>
    <row r="22" ht="65.25" customHeight="1">
      <c r="A22" s="81">
        <v>21.0</v>
      </c>
      <c r="B22" s="81" t="s">
        <v>4986</v>
      </c>
      <c r="C22" s="81" t="s">
        <v>4987</v>
      </c>
      <c r="D22" s="425">
        <v>45220.0</v>
      </c>
      <c r="E22" s="200" t="s">
        <v>4988</v>
      </c>
      <c r="F22" s="81">
        <v>5.0</v>
      </c>
      <c r="G22" s="81" t="s">
        <v>25</v>
      </c>
      <c r="H22" s="81" t="s">
        <v>4989</v>
      </c>
      <c r="I22" s="81" t="s">
        <v>241</v>
      </c>
      <c r="J22" s="219"/>
      <c r="K22" s="219" t="s">
        <v>27</v>
      </c>
      <c r="L22" s="219" t="s">
        <v>25</v>
      </c>
      <c r="M22" s="219" t="s">
        <v>25</v>
      </c>
      <c r="N22" s="219" t="s">
        <v>25</v>
      </c>
      <c r="O22" s="219">
        <v>6.0</v>
      </c>
      <c r="P22" s="219">
        <v>12.0</v>
      </c>
      <c r="Q22" s="219"/>
    </row>
    <row r="23" ht="65.25" customHeight="1">
      <c r="A23" s="81">
        <v>22.0</v>
      </c>
      <c r="B23" s="417" t="s">
        <v>4990</v>
      </c>
      <c r="C23" s="417" t="s">
        <v>4991</v>
      </c>
      <c r="D23" s="417" t="s">
        <v>4992</v>
      </c>
      <c r="E23" s="421" t="s">
        <v>4993</v>
      </c>
      <c r="F23" s="418"/>
      <c r="G23" s="417" t="s">
        <v>4994</v>
      </c>
      <c r="H23" s="418"/>
      <c r="I23" s="417" t="s">
        <v>25</v>
      </c>
      <c r="J23" s="417" t="s">
        <v>26</v>
      </c>
      <c r="K23" s="417" t="s">
        <v>27</v>
      </c>
      <c r="L23" s="417" t="s">
        <v>27</v>
      </c>
      <c r="M23" s="417" t="s">
        <v>27</v>
      </c>
      <c r="N23" s="418"/>
      <c r="O23" s="418"/>
      <c r="P23" s="418"/>
      <c r="Q23" s="419"/>
      <c r="R23" s="420"/>
      <c r="S23" s="420"/>
      <c r="T23" s="420"/>
      <c r="U23" s="420"/>
      <c r="V23" s="420"/>
      <c r="W23" s="420"/>
      <c r="X23" s="420"/>
      <c r="Y23" s="420"/>
      <c r="Z23" s="420"/>
      <c r="AA23" s="420"/>
      <c r="AB23" s="420"/>
      <c r="AC23" s="420"/>
      <c r="AD23" s="420"/>
    </row>
    <row r="24" ht="65.25" customHeight="1">
      <c r="A24" s="81">
        <v>23.0</v>
      </c>
      <c r="B24" s="54" t="s">
        <v>4995</v>
      </c>
      <c r="C24" s="54" t="s">
        <v>4996</v>
      </c>
      <c r="D24" s="54" t="s">
        <v>4997</v>
      </c>
      <c r="E24" s="200" t="s">
        <v>4998</v>
      </c>
      <c r="F24" s="54">
        <v>2.0</v>
      </c>
      <c r="G24" s="198"/>
      <c r="H24" s="54" t="s">
        <v>4999</v>
      </c>
      <c r="I24" s="54" t="s">
        <v>25</v>
      </c>
      <c r="J24" s="54" t="s">
        <v>26</v>
      </c>
      <c r="K24" s="54" t="s">
        <v>25</v>
      </c>
      <c r="L24" s="54" t="s">
        <v>25</v>
      </c>
      <c r="M24" s="54" t="s">
        <v>27</v>
      </c>
      <c r="N24" s="198"/>
      <c r="O24" s="198"/>
      <c r="P24" s="198"/>
      <c r="Q24" s="219"/>
    </row>
    <row r="25" ht="65.25" customHeight="1">
      <c r="A25" s="81">
        <v>24.0</v>
      </c>
      <c r="B25" s="54" t="s">
        <v>5000</v>
      </c>
      <c r="C25" s="54" t="s">
        <v>5001</v>
      </c>
      <c r="D25" s="426">
        <v>45092.0</v>
      </c>
      <c r="E25" s="194" t="s">
        <v>5002</v>
      </c>
      <c r="F25" s="54">
        <v>2.0</v>
      </c>
      <c r="G25" s="54" t="s">
        <v>5003</v>
      </c>
      <c r="H25" s="54" t="s">
        <v>5004</v>
      </c>
      <c r="I25" s="54" t="s">
        <v>241</v>
      </c>
      <c r="J25" s="54" t="s">
        <v>26</v>
      </c>
      <c r="K25" s="54" t="s">
        <v>27</v>
      </c>
      <c r="L25" s="198"/>
      <c r="M25" s="198"/>
      <c r="N25" s="198"/>
      <c r="O25" s="198"/>
      <c r="P25" s="198"/>
      <c r="Q25" s="219"/>
    </row>
    <row r="26" ht="65.25" customHeight="1">
      <c r="A26" s="81">
        <v>25.0</v>
      </c>
      <c r="B26" s="54" t="s">
        <v>5005</v>
      </c>
      <c r="C26" s="54" t="s">
        <v>5006</v>
      </c>
      <c r="D26" s="427">
        <v>45093.0</v>
      </c>
      <c r="E26" s="194" t="s">
        <v>4469</v>
      </c>
      <c r="F26" s="54">
        <v>2.0</v>
      </c>
      <c r="G26" s="198"/>
      <c r="H26" s="54" t="s">
        <v>5007</v>
      </c>
      <c r="I26" s="54" t="s">
        <v>241</v>
      </c>
      <c r="J26" s="195" t="s">
        <v>26</v>
      </c>
      <c r="K26" s="54" t="s">
        <v>27</v>
      </c>
      <c r="L26" s="54" t="s">
        <v>25</v>
      </c>
      <c r="M26" s="198"/>
      <c r="N26" s="198"/>
      <c r="O26" s="198"/>
      <c r="P26" s="198"/>
      <c r="Q26" s="219"/>
    </row>
    <row r="27" ht="65.25" customHeight="1">
      <c r="A27" s="81">
        <v>26.0</v>
      </c>
      <c r="B27" s="54" t="s">
        <v>5008</v>
      </c>
      <c r="C27" s="54" t="s">
        <v>5009</v>
      </c>
      <c r="D27" s="54" t="s">
        <v>5010</v>
      </c>
      <c r="E27" s="194" t="s">
        <v>5011</v>
      </c>
      <c r="F27" s="54">
        <v>2.0</v>
      </c>
      <c r="G27" s="54" t="s">
        <v>5012</v>
      </c>
      <c r="H27" s="54" t="s">
        <v>5013</v>
      </c>
      <c r="I27" s="54" t="s">
        <v>241</v>
      </c>
      <c r="J27" s="195" t="s">
        <v>26</v>
      </c>
      <c r="K27" s="54" t="s">
        <v>27</v>
      </c>
      <c r="L27" s="54" t="s">
        <v>27</v>
      </c>
      <c r="M27" s="54" t="s">
        <v>27</v>
      </c>
      <c r="N27" s="54" t="s">
        <v>25</v>
      </c>
      <c r="O27" s="54">
        <v>25.0</v>
      </c>
      <c r="P27" s="54">
        <v>90.0</v>
      </c>
      <c r="Q27" s="219"/>
    </row>
    <row r="28" ht="65.25" customHeight="1">
      <c r="A28" s="81">
        <v>27.0</v>
      </c>
      <c r="B28" s="54" t="s">
        <v>5014</v>
      </c>
      <c r="C28" s="54" t="s">
        <v>5015</v>
      </c>
      <c r="D28" s="54" t="s">
        <v>5016</v>
      </c>
      <c r="E28" s="194" t="s">
        <v>5017</v>
      </c>
      <c r="F28" s="54">
        <v>2.0</v>
      </c>
      <c r="G28" s="198"/>
      <c r="H28" s="54" t="s">
        <v>5018</v>
      </c>
      <c r="I28" s="54" t="s">
        <v>25</v>
      </c>
      <c r="J28" s="54" t="s">
        <v>26</v>
      </c>
      <c r="K28" s="54" t="s">
        <v>27</v>
      </c>
      <c r="L28" s="54" t="s">
        <v>25</v>
      </c>
      <c r="M28" s="54" t="s">
        <v>27</v>
      </c>
      <c r="N28" s="54" t="s">
        <v>27</v>
      </c>
      <c r="O28" s="198"/>
      <c r="P28" s="198"/>
      <c r="Q28" s="219"/>
    </row>
    <row r="29" ht="65.25" customHeight="1">
      <c r="A29" s="81">
        <v>28.0</v>
      </c>
      <c r="B29" s="54" t="s">
        <v>5014</v>
      </c>
      <c r="C29" s="54" t="s">
        <v>5019</v>
      </c>
      <c r="D29" s="54" t="s">
        <v>5016</v>
      </c>
      <c r="E29" s="194" t="s">
        <v>5020</v>
      </c>
      <c r="F29" s="54">
        <v>2.0</v>
      </c>
      <c r="G29" s="198"/>
      <c r="H29" s="54" t="s">
        <v>5021</v>
      </c>
      <c r="I29" s="54" t="s">
        <v>25</v>
      </c>
      <c r="J29" s="54" t="s">
        <v>26</v>
      </c>
      <c r="K29" s="54" t="s">
        <v>27</v>
      </c>
      <c r="L29" s="54" t="s">
        <v>25</v>
      </c>
      <c r="M29" s="54" t="s">
        <v>27</v>
      </c>
      <c r="N29" s="54" t="s">
        <v>27</v>
      </c>
      <c r="O29" s="198"/>
      <c r="P29" s="198"/>
      <c r="Q29" s="219"/>
    </row>
    <row r="30" ht="65.25" customHeight="1">
      <c r="A30" s="81">
        <v>29.0</v>
      </c>
      <c r="B30" s="54" t="s">
        <v>5022</v>
      </c>
      <c r="C30" s="54" t="s">
        <v>5023</v>
      </c>
      <c r="D30" s="427">
        <v>45044.0</v>
      </c>
      <c r="E30" s="194" t="s">
        <v>5024</v>
      </c>
      <c r="F30" s="54">
        <v>2.0</v>
      </c>
      <c r="G30" s="198"/>
      <c r="H30" s="54" t="s">
        <v>5025</v>
      </c>
      <c r="I30" s="54" t="s">
        <v>27</v>
      </c>
      <c r="J30" s="54" t="s">
        <v>26</v>
      </c>
      <c r="K30" s="54" t="s">
        <v>27</v>
      </c>
      <c r="L30" s="54" t="s">
        <v>25</v>
      </c>
      <c r="M30" s="54" t="s">
        <v>27</v>
      </c>
      <c r="N30" s="198"/>
      <c r="O30" s="198"/>
      <c r="P30" s="198"/>
      <c r="Q30" s="219"/>
    </row>
    <row r="31" ht="65.25" customHeight="1">
      <c r="A31" s="81">
        <v>30.0</v>
      </c>
      <c r="B31" s="54" t="s">
        <v>5026</v>
      </c>
      <c r="C31" s="54" t="s">
        <v>5023</v>
      </c>
      <c r="D31" s="54" t="s">
        <v>5027</v>
      </c>
      <c r="E31" s="194" t="s">
        <v>5028</v>
      </c>
      <c r="F31" s="54">
        <v>2.0</v>
      </c>
      <c r="G31" s="198"/>
      <c r="H31" s="54" t="s">
        <v>5025</v>
      </c>
      <c r="I31" s="54" t="s">
        <v>27</v>
      </c>
      <c r="J31" s="54" t="s">
        <v>26</v>
      </c>
      <c r="K31" s="54" t="s">
        <v>27</v>
      </c>
      <c r="L31" s="54" t="s">
        <v>25</v>
      </c>
      <c r="M31" s="198"/>
      <c r="N31" s="198"/>
      <c r="O31" s="198"/>
      <c r="P31" s="198"/>
      <c r="Q31" s="219"/>
    </row>
    <row r="32" ht="65.25" customHeight="1">
      <c r="A32" s="81">
        <v>31.0</v>
      </c>
      <c r="B32" s="54" t="s">
        <v>5029</v>
      </c>
      <c r="C32" s="198"/>
      <c r="D32" s="427">
        <v>44989.0</v>
      </c>
      <c r="E32" s="194" t="s">
        <v>5030</v>
      </c>
      <c r="F32" s="54">
        <v>2.0</v>
      </c>
      <c r="G32" s="198"/>
      <c r="H32" s="54" t="s">
        <v>5031</v>
      </c>
      <c r="I32" s="54" t="s">
        <v>25</v>
      </c>
      <c r="J32" s="54" t="s">
        <v>26</v>
      </c>
      <c r="K32" s="54" t="s">
        <v>27</v>
      </c>
      <c r="L32" s="54" t="s">
        <v>25</v>
      </c>
      <c r="M32" s="54" t="s">
        <v>27</v>
      </c>
      <c r="N32" s="198"/>
      <c r="O32" s="198"/>
      <c r="P32" s="198"/>
      <c r="Q32" s="219"/>
    </row>
    <row r="33" ht="65.25" customHeight="1">
      <c r="A33" s="81">
        <v>32.0</v>
      </c>
      <c r="B33" s="54" t="s">
        <v>5032</v>
      </c>
      <c r="C33" s="54" t="s">
        <v>5033</v>
      </c>
      <c r="D33" s="427">
        <v>45043.0</v>
      </c>
      <c r="E33" s="194" t="s">
        <v>5034</v>
      </c>
      <c r="F33" s="54">
        <v>2.0</v>
      </c>
      <c r="G33" s="198"/>
      <c r="H33" s="54" t="s">
        <v>5035</v>
      </c>
      <c r="I33" s="54" t="s">
        <v>25</v>
      </c>
      <c r="J33" s="54" t="s">
        <v>26</v>
      </c>
      <c r="K33" s="54" t="s">
        <v>27</v>
      </c>
      <c r="L33" s="54" t="s">
        <v>25</v>
      </c>
      <c r="M33" s="198"/>
      <c r="N33" s="198"/>
      <c r="O33" s="198"/>
      <c r="P33" s="198"/>
      <c r="Q33" s="219"/>
    </row>
    <row r="34" ht="65.25" customHeight="1">
      <c r="A34" s="81">
        <v>33.0</v>
      </c>
      <c r="B34" s="54" t="s">
        <v>5036</v>
      </c>
      <c r="C34" s="54" t="s">
        <v>5037</v>
      </c>
      <c r="D34" s="54" t="s">
        <v>5038</v>
      </c>
      <c r="E34" s="194" t="s">
        <v>5039</v>
      </c>
      <c r="F34" s="54">
        <v>2.0</v>
      </c>
      <c r="G34" s="227" t="s">
        <v>5040</v>
      </c>
      <c r="H34" s="54" t="s">
        <v>5040</v>
      </c>
      <c r="I34" s="54" t="s">
        <v>27</v>
      </c>
      <c r="J34" s="54" t="s">
        <v>26</v>
      </c>
      <c r="K34" s="54" t="s">
        <v>27</v>
      </c>
      <c r="L34" s="54" t="s">
        <v>25</v>
      </c>
      <c r="M34" s="198"/>
      <c r="N34" s="198"/>
      <c r="O34" s="198"/>
      <c r="P34" s="198"/>
      <c r="Q34" s="219"/>
    </row>
    <row r="35" ht="65.25" customHeight="1">
      <c r="A35" s="81">
        <v>34.0</v>
      </c>
      <c r="B35" s="54" t="s">
        <v>5041</v>
      </c>
      <c r="C35" s="54" t="s">
        <v>5042</v>
      </c>
      <c r="D35" s="54" t="s">
        <v>5043</v>
      </c>
      <c r="E35" s="194" t="s">
        <v>5044</v>
      </c>
      <c r="F35" s="54">
        <v>2.0</v>
      </c>
      <c r="G35" s="54" t="s">
        <v>5045</v>
      </c>
      <c r="H35" s="198"/>
      <c r="I35" s="54" t="s">
        <v>27</v>
      </c>
      <c r="J35" s="54" t="s">
        <v>26</v>
      </c>
      <c r="K35" s="54" t="s">
        <v>27</v>
      </c>
      <c r="L35" s="54" t="s">
        <v>25</v>
      </c>
      <c r="M35" s="198"/>
      <c r="N35" s="198"/>
      <c r="O35" s="198"/>
      <c r="P35" s="198"/>
      <c r="Q35" s="219"/>
    </row>
    <row r="36" ht="65.25" customHeight="1">
      <c r="A36" s="81">
        <v>35.0</v>
      </c>
      <c r="B36" s="219" t="s">
        <v>5046</v>
      </c>
      <c r="C36" s="219" t="s">
        <v>5047</v>
      </c>
      <c r="D36" s="219" t="s">
        <v>5048</v>
      </c>
      <c r="E36" s="207" t="s">
        <v>5049</v>
      </c>
      <c r="F36" s="219">
        <v>2.0</v>
      </c>
      <c r="G36" s="219"/>
      <c r="H36" s="219" t="s">
        <v>5050</v>
      </c>
      <c r="I36" s="219" t="s">
        <v>25</v>
      </c>
      <c r="J36" s="219" t="s">
        <v>26</v>
      </c>
      <c r="K36" s="219" t="s">
        <v>27</v>
      </c>
      <c r="L36" s="219" t="s">
        <v>25</v>
      </c>
      <c r="M36" s="219" t="s">
        <v>27</v>
      </c>
      <c r="N36" s="219" t="s">
        <v>27</v>
      </c>
      <c r="O36" s="219">
        <v>10.0</v>
      </c>
      <c r="P36" s="219">
        <v>100.0</v>
      </c>
      <c r="Q36" s="219"/>
    </row>
    <row r="37" ht="65.25" customHeight="1">
      <c r="A37" s="81">
        <v>36.0</v>
      </c>
      <c r="B37" s="81" t="s">
        <v>5051</v>
      </c>
      <c r="C37" s="81" t="s">
        <v>5052</v>
      </c>
      <c r="D37" s="81" t="s">
        <v>5053</v>
      </c>
      <c r="E37" s="200" t="s">
        <v>5054</v>
      </c>
      <c r="F37" s="81">
        <v>8.0</v>
      </c>
      <c r="G37" s="81" t="s">
        <v>5055</v>
      </c>
      <c r="H37" s="81" t="s">
        <v>5056</v>
      </c>
      <c r="I37" s="81" t="s">
        <v>25</v>
      </c>
      <c r="J37" s="219"/>
      <c r="K37" s="81" t="s">
        <v>27</v>
      </c>
      <c r="L37" s="81" t="s">
        <v>25</v>
      </c>
      <c r="M37" s="81" t="s">
        <v>27</v>
      </c>
      <c r="N37" s="81" t="s">
        <v>27</v>
      </c>
      <c r="O37" s="219"/>
      <c r="P37" s="219"/>
      <c r="Q37" s="219"/>
    </row>
    <row r="38" ht="65.25" customHeight="1">
      <c r="A38" s="81">
        <v>37.0</v>
      </c>
      <c r="B38" s="81" t="s">
        <v>5057</v>
      </c>
      <c r="C38" s="81" t="s">
        <v>5058</v>
      </c>
      <c r="D38" s="428">
        <v>45090.0</v>
      </c>
      <c r="E38" s="219"/>
      <c r="F38" s="81">
        <v>8.0</v>
      </c>
      <c r="G38" s="81" t="s">
        <v>5059</v>
      </c>
      <c r="H38" s="81" t="s">
        <v>5060</v>
      </c>
      <c r="I38" s="81" t="s">
        <v>25</v>
      </c>
      <c r="J38" s="219"/>
      <c r="K38" s="81" t="s">
        <v>27</v>
      </c>
      <c r="L38" s="81" t="s">
        <v>25</v>
      </c>
      <c r="M38" s="81" t="s">
        <v>27</v>
      </c>
      <c r="N38" s="81" t="s">
        <v>27</v>
      </c>
      <c r="O38" s="219"/>
      <c r="P38" s="219"/>
      <c r="Q38" s="219"/>
    </row>
    <row r="39" ht="65.25" customHeight="1">
      <c r="A39" s="81">
        <v>38.0</v>
      </c>
      <c r="B39" s="429" t="s">
        <v>5061</v>
      </c>
      <c r="C39" s="429" t="s">
        <v>5062</v>
      </c>
      <c r="D39" s="430">
        <v>45076.0</v>
      </c>
      <c r="E39" s="431" t="s">
        <v>5063</v>
      </c>
      <c r="F39" s="429">
        <v>8.0</v>
      </c>
      <c r="G39" s="429" t="s">
        <v>5064</v>
      </c>
      <c r="H39" s="419"/>
      <c r="I39" s="429" t="s">
        <v>25</v>
      </c>
      <c r="J39" s="419"/>
      <c r="K39" s="429" t="s">
        <v>27</v>
      </c>
      <c r="L39" s="429" t="s">
        <v>25</v>
      </c>
      <c r="M39" s="429" t="s">
        <v>27</v>
      </c>
      <c r="N39" s="429" t="s">
        <v>25</v>
      </c>
      <c r="O39" s="419"/>
      <c r="P39" s="419"/>
      <c r="Q39" s="419"/>
      <c r="R39" s="420"/>
      <c r="S39" s="420"/>
      <c r="T39" s="420"/>
      <c r="U39" s="420"/>
      <c r="V39" s="420"/>
      <c r="W39" s="420"/>
      <c r="X39" s="420"/>
      <c r="Y39" s="420"/>
      <c r="Z39" s="420"/>
      <c r="AA39" s="420"/>
      <c r="AB39" s="420"/>
      <c r="AC39" s="420"/>
      <c r="AD39" s="420"/>
    </row>
    <row r="40" ht="65.25" customHeight="1">
      <c r="A40" s="81">
        <v>39.0</v>
      </c>
      <c r="B40" s="429" t="s">
        <v>4491</v>
      </c>
      <c r="C40" s="429" t="s">
        <v>4492</v>
      </c>
      <c r="D40" s="430">
        <v>45076.0</v>
      </c>
      <c r="E40" s="431" t="s">
        <v>4493</v>
      </c>
      <c r="F40" s="429">
        <v>8.0</v>
      </c>
      <c r="G40" s="429" t="s">
        <v>5065</v>
      </c>
      <c r="H40" s="429" t="s">
        <v>5066</v>
      </c>
      <c r="I40" s="429" t="s">
        <v>25</v>
      </c>
      <c r="J40" s="419"/>
      <c r="K40" s="429" t="s">
        <v>27</v>
      </c>
      <c r="L40" s="429" t="s">
        <v>27</v>
      </c>
      <c r="M40" s="429" t="s">
        <v>25</v>
      </c>
      <c r="N40" s="429" t="s">
        <v>27</v>
      </c>
      <c r="O40" s="419"/>
      <c r="P40" s="419"/>
      <c r="Q40" s="419"/>
      <c r="R40" s="420"/>
      <c r="S40" s="420"/>
      <c r="T40" s="420"/>
      <c r="U40" s="420"/>
      <c r="V40" s="420"/>
      <c r="W40" s="420"/>
      <c r="X40" s="420"/>
      <c r="Y40" s="420"/>
      <c r="Z40" s="420"/>
      <c r="AA40" s="420"/>
      <c r="AB40" s="420"/>
      <c r="AC40" s="420"/>
      <c r="AD40" s="420"/>
    </row>
    <row r="41" ht="65.25" customHeight="1">
      <c r="A41" s="81">
        <v>40.0</v>
      </c>
      <c r="B41" s="81" t="s">
        <v>4494</v>
      </c>
      <c r="C41" s="81" t="s">
        <v>4495</v>
      </c>
      <c r="D41" s="81" t="s">
        <v>5067</v>
      </c>
      <c r="E41" s="200" t="s">
        <v>4496</v>
      </c>
      <c r="F41" s="81">
        <v>8.0</v>
      </c>
      <c r="G41" s="81" t="s">
        <v>5068</v>
      </c>
      <c r="H41" s="81" t="s">
        <v>5069</v>
      </c>
      <c r="I41" s="81" t="s">
        <v>241</v>
      </c>
      <c r="J41" s="219"/>
      <c r="K41" s="81" t="s">
        <v>27</v>
      </c>
      <c r="L41" s="81" t="s">
        <v>25</v>
      </c>
      <c r="M41" s="81" t="s">
        <v>25</v>
      </c>
      <c r="N41" s="81" t="s">
        <v>27</v>
      </c>
      <c r="O41" s="81">
        <v>8.0</v>
      </c>
      <c r="P41" s="81">
        <v>43.0</v>
      </c>
      <c r="Q41" s="219"/>
    </row>
    <row r="42" ht="65.25" customHeight="1">
      <c r="A42" s="81">
        <v>41.0</v>
      </c>
      <c r="B42" s="81" t="s">
        <v>5070</v>
      </c>
      <c r="C42" s="81" t="s">
        <v>5071</v>
      </c>
      <c r="D42" s="81" t="s">
        <v>5072</v>
      </c>
      <c r="E42" s="200" t="s">
        <v>5073</v>
      </c>
      <c r="F42" s="81">
        <v>8.0</v>
      </c>
      <c r="G42" s="81" t="s">
        <v>5074</v>
      </c>
      <c r="H42" s="81" t="s">
        <v>5075</v>
      </c>
      <c r="I42" s="81" t="s">
        <v>241</v>
      </c>
      <c r="J42" s="219"/>
      <c r="K42" s="81" t="s">
        <v>25</v>
      </c>
      <c r="L42" s="81" t="s">
        <v>27</v>
      </c>
      <c r="M42" s="81" t="s">
        <v>25</v>
      </c>
      <c r="N42" s="81" t="s">
        <v>27</v>
      </c>
      <c r="O42" s="81">
        <v>40.0</v>
      </c>
      <c r="P42" s="81">
        <v>70.0</v>
      </c>
      <c r="Q42" s="219"/>
    </row>
    <row r="43" ht="65.25" customHeight="1">
      <c r="A43" s="81">
        <v>42.0</v>
      </c>
      <c r="B43" s="81" t="s">
        <v>1178</v>
      </c>
      <c r="C43" s="81" t="s">
        <v>5076</v>
      </c>
      <c r="D43" s="432">
        <v>45190.0</v>
      </c>
      <c r="E43" s="200" t="s">
        <v>5077</v>
      </c>
      <c r="F43" s="81">
        <v>8.0</v>
      </c>
      <c r="G43" s="81" t="s">
        <v>5078</v>
      </c>
      <c r="H43" s="81" t="s">
        <v>5078</v>
      </c>
      <c r="I43" s="81" t="s">
        <v>27</v>
      </c>
      <c r="J43" s="81" t="s">
        <v>114</v>
      </c>
      <c r="K43" s="81" t="s">
        <v>27</v>
      </c>
      <c r="L43" s="219"/>
      <c r="M43" s="81" t="s">
        <v>25</v>
      </c>
      <c r="N43" s="81" t="s">
        <v>25</v>
      </c>
      <c r="O43" s="81">
        <v>18.0</v>
      </c>
      <c r="P43" s="81">
        <v>47.0</v>
      </c>
      <c r="Q43" s="219"/>
    </row>
    <row r="44" ht="65.25" customHeight="1">
      <c r="A44" s="81">
        <v>43.0</v>
      </c>
      <c r="B44" s="81" t="s">
        <v>5079</v>
      </c>
      <c r="C44" s="81" t="s">
        <v>5080</v>
      </c>
      <c r="D44" s="432">
        <v>45198.0</v>
      </c>
      <c r="E44" s="200" t="s">
        <v>4579</v>
      </c>
      <c r="F44" s="81">
        <v>8.0</v>
      </c>
      <c r="G44" s="81" t="s">
        <v>4707</v>
      </c>
      <c r="H44" s="81" t="s">
        <v>4707</v>
      </c>
      <c r="I44" s="81" t="s">
        <v>25</v>
      </c>
      <c r="J44" s="81" t="s">
        <v>26</v>
      </c>
      <c r="K44" s="81" t="s">
        <v>27</v>
      </c>
      <c r="L44" s="81" t="s">
        <v>25</v>
      </c>
      <c r="M44" s="81" t="s">
        <v>27</v>
      </c>
      <c r="N44" s="81" t="s">
        <v>27</v>
      </c>
      <c r="O44" s="219"/>
      <c r="P44" s="81">
        <v>50.0</v>
      </c>
      <c r="Q44" s="219"/>
    </row>
    <row r="45" ht="65.25" customHeight="1">
      <c r="A45" s="81">
        <v>44.0</v>
      </c>
      <c r="B45" s="219" t="s">
        <v>5081</v>
      </c>
      <c r="C45" s="219" t="s">
        <v>5082</v>
      </c>
      <c r="D45" s="433">
        <v>45187.0</v>
      </c>
      <c r="E45" s="263" t="s">
        <v>5083</v>
      </c>
      <c r="F45" s="219" t="s">
        <v>4581</v>
      </c>
      <c r="G45" s="219" t="s">
        <v>5084</v>
      </c>
      <c r="H45" s="219" t="s">
        <v>5085</v>
      </c>
      <c r="I45" s="219" t="s">
        <v>27</v>
      </c>
      <c r="J45" s="219" t="s">
        <v>114</v>
      </c>
      <c r="K45" s="219" t="s">
        <v>27</v>
      </c>
      <c r="L45" s="219" t="s">
        <v>27</v>
      </c>
      <c r="M45" s="219" t="s">
        <v>25</v>
      </c>
      <c r="N45" s="219" t="s">
        <v>25</v>
      </c>
      <c r="O45" s="219">
        <v>30.0</v>
      </c>
      <c r="P45" s="219">
        <v>80.0</v>
      </c>
      <c r="Q45" s="219"/>
      <c r="R45" s="434"/>
      <c r="S45" s="434"/>
      <c r="T45" s="434"/>
      <c r="U45" s="434"/>
      <c r="V45" s="434"/>
      <c r="W45" s="434"/>
      <c r="X45" s="434"/>
      <c r="Y45" s="434"/>
      <c r="Z45" s="434"/>
      <c r="AA45" s="434"/>
      <c r="AB45" s="434"/>
      <c r="AC45" s="434"/>
      <c r="AD45" s="434"/>
    </row>
    <row r="46" ht="65.25" customHeight="1">
      <c r="A46" s="81">
        <v>45.0</v>
      </c>
      <c r="B46" s="219" t="s">
        <v>5086</v>
      </c>
      <c r="C46" s="219" t="s">
        <v>5087</v>
      </c>
      <c r="D46" s="433">
        <v>45191.0</v>
      </c>
      <c r="E46" s="263" t="s">
        <v>5088</v>
      </c>
      <c r="F46" s="219" t="s">
        <v>4581</v>
      </c>
      <c r="G46" s="219" t="s">
        <v>5089</v>
      </c>
      <c r="H46" s="219" t="s">
        <v>5090</v>
      </c>
      <c r="I46" s="219" t="s">
        <v>27</v>
      </c>
      <c r="J46" s="219" t="s">
        <v>114</v>
      </c>
      <c r="K46" s="219" t="s">
        <v>27</v>
      </c>
      <c r="L46" s="219" t="s">
        <v>27</v>
      </c>
      <c r="M46" s="219" t="s">
        <v>25</v>
      </c>
      <c r="N46" s="219" t="s">
        <v>25</v>
      </c>
      <c r="O46" s="219">
        <v>20.0</v>
      </c>
      <c r="P46" s="219">
        <v>50.0</v>
      </c>
      <c r="Q46" s="219"/>
      <c r="R46" s="434"/>
      <c r="S46" s="434"/>
      <c r="T46" s="434"/>
      <c r="U46" s="434"/>
      <c r="V46" s="434"/>
      <c r="W46" s="434"/>
      <c r="X46" s="434"/>
      <c r="Y46" s="434"/>
      <c r="Z46" s="434"/>
      <c r="AA46" s="434"/>
      <c r="AB46" s="434"/>
      <c r="AC46" s="434"/>
      <c r="AD46" s="434"/>
    </row>
    <row r="47" ht="65.25" customHeight="1">
      <c r="A47" s="81">
        <v>46.0</v>
      </c>
      <c r="B47" s="219" t="s">
        <v>5091</v>
      </c>
      <c r="C47" s="219" t="s">
        <v>5092</v>
      </c>
      <c r="D47" s="432">
        <v>45086.0</v>
      </c>
      <c r="E47" s="263" t="s">
        <v>5093</v>
      </c>
      <c r="F47" s="219" t="s">
        <v>4581</v>
      </c>
      <c r="G47" s="219" t="s">
        <v>5094</v>
      </c>
      <c r="H47" s="219" t="s">
        <v>5094</v>
      </c>
      <c r="I47" s="219" t="s">
        <v>27</v>
      </c>
      <c r="J47" s="219"/>
      <c r="K47" s="81" t="s">
        <v>25</v>
      </c>
      <c r="L47" s="219" t="s">
        <v>27</v>
      </c>
      <c r="M47" s="219" t="s">
        <v>25</v>
      </c>
      <c r="N47" s="219" t="s">
        <v>25</v>
      </c>
      <c r="O47" s="219"/>
      <c r="P47" s="219"/>
      <c r="Q47" s="219"/>
      <c r="R47" s="434"/>
      <c r="S47" s="434"/>
      <c r="T47" s="434"/>
      <c r="U47" s="434"/>
      <c r="V47" s="434"/>
      <c r="W47" s="434"/>
      <c r="X47" s="434"/>
      <c r="Y47" s="434"/>
      <c r="Z47" s="434"/>
      <c r="AA47" s="434"/>
      <c r="AB47" s="434"/>
      <c r="AC47" s="434"/>
      <c r="AD47" s="434"/>
    </row>
    <row r="48" ht="65.25" customHeight="1">
      <c r="A48" s="81">
        <v>47.0</v>
      </c>
      <c r="B48" s="219" t="s">
        <v>5095</v>
      </c>
      <c r="C48" s="219" t="s">
        <v>5096</v>
      </c>
      <c r="D48" s="433">
        <v>45187.0</v>
      </c>
      <c r="E48" s="263" t="s">
        <v>5097</v>
      </c>
      <c r="F48" s="219" t="s">
        <v>4581</v>
      </c>
      <c r="G48" s="219" t="s">
        <v>5098</v>
      </c>
      <c r="H48" s="219" t="s">
        <v>5098</v>
      </c>
      <c r="I48" s="219" t="s">
        <v>27</v>
      </c>
      <c r="J48" s="219" t="s">
        <v>114</v>
      </c>
      <c r="K48" s="219" t="s">
        <v>27</v>
      </c>
      <c r="L48" s="219" t="s">
        <v>25</v>
      </c>
      <c r="M48" s="219" t="s">
        <v>25</v>
      </c>
      <c r="N48" s="219" t="s">
        <v>25</v>
      </c>
      <c r="O48" s="219">
        <v>5.0</v>
      </c>
      <c r="P48" s="219">
        <v>20.0</v>
      </c>
      <c r="Q48" s="219"/>
      <c r="R48" s="434"/>
      <c r="S48" s="434"/>
      <c r="T48" s="434"/>
      <c r="U48" s="434"/>
      <c r="V48" s="434"/>
      <c r="W48" s="434"/>
      <c r="X48" s="434"/>
      <c r="Y48" s="434"/>
      <c r="Z48" s="434"/>
      <c r="AA48" s="434"/>
      <c r="AB48" s="434"/>
      <c r="AC48" s="434"/>
      <c r="AD48" s="434"/>
    </row>
    <row r="49" ht="65.25" customHeight="1">
      <c r="A49" s="81">
        <v>48.0</v>
      </c>
      <c r="B49" s="417" t="s">
        <v>5099</v>
      </c>
      <c r="C49" s="417" t="s">
        <v>5100</v>
      </c>
      <c r="D49" s="417" t="s">
        <v>5101</v>
      </c>
      <c r="E49" s="418"/>
      <c r="F49" s="417">
        <v>3.0</v>
      </c>
      <c r="G49" s="417" t="s">
        <v>5102</v>
      </c>
      <c r="H49" s="417" t="s">
        <v>5103</v>
      </c>
      <c r="I49" s="417" t="s">
        <v>25</v>
      </c>
      <c r="J49" s="417" t="s">
        <v>26</v>
      </c>
      <c r="K49" s="417" t="s">
        <v>27</v>
      </c>
      <c r="L49" s="417" t="s">
        <v>27</v>
      </c>
      <c r="M49" s="417" t="s">
        <v>25</v>
      </c>
      <c r="N49" s="417" t="s">
        <v>27</v>
      </c>
      <c r="O49" s="417">
        <v>3.0</v>
      </c>
      <c r="P49" s="417">
        <v>50.0</v>
      </c>
      <c r="Q49" s="419"/>
      <c r="R49" s="435"/>
      <c r="S49" s="435"/>
      <c r="T49" s="435"/>
      <c r="U49" s="435"/>
      <c r="V49" s="435"/>
      <c r="W49" s="435"/>
      <c r="X49" s="435"/>
      <c r="Y49" s="435"/>
      <c r="Z49" s="435"/>
      <c r="AA49" s="435"/>
      <c r="AB49" s="435"/>
      <c r="AC49" s="435"/>
      <c r="AD49" s="435"/>
    </row>
    <row r="50" ht="65.25" customHeight="1">
      <c r="A50" s="81">
        <v>49.0</v>
      </c>
      <c r="B50" s="81" t="s">
        <v>5104</v>
      </c>
      <c r="C50" s="81" t="s">
        <v>5105</v>
      </c>
      <c r="D50" s="219"/>
      <c r="E50" s="200" t="s">
        <v>5106</v>
      </c>
      <c r="F50" s="81">
        <v>3.0</v>
      </c>
      <c r="G50" s="219"/>
      <c r="H50" s="81" t="s">
        <v>5107</v>
      </c>
      <c r="I50" s="81" t="s">
        <v>25</v>
      </c>
      <c r="J50" s="219"/>
      <c r="K50" s="81" t="s">
        <v>27</v>
      </c>
      <c r="L50" s="81" t="s">
        <v>25</v>
      </c>
      <c r="M50" s="81" t="s">
        <v>25</v>
      </c>
      <c r="N50" s="81" t="s">
        <v>25</v>
      </c>
      <c r="O50" s="81">
        <v>10.0</v>
      </c>
      <c r="P50" s="81">
        <v>80.0</v>
      </c>
      <c r="Q50" s="219"/>
      <c r="R50" s="436"/>
      <c r="S50" s="436"/>
      <c r="T50" s="436"/>
      <c r="U50" s="436"/>
      <c r="V50" s="436"/>
      <c r="W50" s="436"/>
      <c r="X50" s="436"/>
      <c r="Y50" s="436"/>
      <c r="Z50" s="436"/>
      <c r="AA50" s="436"/>
      <c r="AB50" s="436"/>
      <c r="AC50" s="436"/>
      <c r="AD50" s="436"/>
    </row>
    <row r="51" ht="65.25" customHeight="1">
      <c r="A51" s="81">
        <v>50.0</v>
      </c>
      <c r="B51" s="81" t="s">
        <v>5108</v>
      </c>
      <c r="C51" s="81" t="s">
        <v>5109</v>
      </c>
      <c r="D51" s="219"/>
      <c r="E51" s="219"/>
      <c r="F51" s="81">
        <v>3.0</v>
      </c>
      <c r="G51" s="219"/>
      <c r="H51" s="81" t="s">
        <v>5107</v>
      </c>
      <c r="I51" s="81" t="s">
        <v>25</v>
      </c>
      <c r="J51" s="54" t="s">
        <v>26</v>
      </c>
      <c r="K51" s="81" t="s">
        <v>27</v>
      </c>
      <c r="L51" s="81" t="s">
        <v>25</v>
      </c>
      <c r="M51" s="81" t="s">
        <v>27</v>
      </c>
      <c r="N51" s="81" t="s">
        <v>25</v>
      </c>
      <c r="O51" s="81">
        <v>0.0</v>
      </c>
      <c r="P51" s="81">
        <v>50.0</v>
      </c>
      <c r="Q51" s="219"/>
      <c r="R51" s="436"/>
      <c r="S51" s="436"/>
      <c r="T51" s="436"/>
      <c r="U51" s="436"/>
      <c r="V51" s="436"/>
      <c r="W51" s="436"/>
      <c r="X51" s="436"/>
      <c r="Y51" s="436"/>
      <c r="Z51" s="436"/>
      <c r="AA51" s="436"/>
      <c r="AB51" s="436"/>
      <c r="AC51" s="436"/>
      <c r="AD51" s="436"/>
    </row>
    <row r="52" ht="65.25" customHeight="1">
      <c r="A52" s="81">
        <v>51.0</v>
      </c>
      <c r="B52" s="429" t="s">
        <v>5110</v>
      </c>
      <c r="C52" s="419"/>
      <c r="D52" s="437">
        <v>45219.0</v>
      </c>
      <c r="E52" s="431" t="s">
        <v>5111</v>
      </c>
      <c r="F52" s="429" t="s">
        <v>5112</v>
      </c>
      <c r="G52" s="429" t="s">
        <v>5113</v>
      </c>
      <c r="H52" s="429" t="s">
        <v>5114</v>
      </c>
      <c r="I52" s="429" t="s">
        <v>25</v>
      </c>
      <c r="J52" s="419"/>
      <c r="K52" s="429" t="s">
        <v>27</v>
      </c>
      <c r="L52" s="429" t="s">
        <v>25</v>
      </c>
      <c r="M52" s="429" t="s">
        <v>25</v>
      </c>
      <c r="N52" s="429" t="s">
        <v>25</v>
      </c>
      <c r="O52" s="429">
        <v>20.0</v>
      </c>
      <c r="P52" s="429">
        <v>50.0</v>
      </c>
      <c r="Q52" s="419"/>
      <c r="R52" s="435"/>
      <c r="S52" s="435"/>
      <c r="T52" s="435"/>
      <c r="U52" s="435"/>
      <c r="V52" s="435"/>
      <c r="W52" s="435"/>
      <c r="X52" s="435"/>
      <c r="Y52" s="435"/>
      <c r="Z52" s="435"/>
      <c r="AA52" s="435"/>
      <c r="AB52" s="435"/>
      <c r="AC52" s="435"/>
      <c r="AD52" s="435"/>
    </row>
    <row r="53" ht="65.25" customHeight="1">
      <c r="A53" s="81">
        <v>52.0</v>
      </c>
      <c r="B53" s="81" t="s">
        <v>4864</v>
      </c>
      <c r="C53" s="81" t="s">
        <v>4865</v>
      </c>
      <c r="D53" s="425">
        <v>45239.0</v>
      </c>
      <c r="E53" s="200" t="s">
        <v>5115</v>
      </c>
      <c r="F53" s="81" t="s">
        <v>5116</v>
      </c>
      <c r="G53" s="81" t="s">
        <v>5117</v>
      </c>
      <c r="H53" s="81" t="s">
        <v>5118</v>
      </c>
      <c r="I53" s="81" t="s">
        <v>241</v>
      </c>
      <c r="J53" s="219"/>
      <c r="K53" s="81" t="s">
        <v>25</v>
      </c>
      <c r="L53" s="81" t="s">
        <v>25</v>
      </c>
      <c r="M53" s="81" t="s">
        <v>25</v>
      </c>
      <c r="N53" s="81" t="s">
        <v>25</v>
      </c>
      <c r="O53" s="219"/>
      <c r="P53" s="219"/>
      <c r="Q53" s="219"/>
      <c r="R53" s="436"/>
      <c r="S53" s="436"/>
      <c r="T53" s="436"/>
      <c r="U53" s="436"/>
      <c r="V53" s="436"/>
      <c r="W53" s="436"/>
      <c r="X53" s="436"/>
      <c r="Y53" s="436"/>
      <c r="Z53" s="436"/>
      <c r="AA53" s="436"/>
      <c r="AB53" s="436"/>
      <c r="AC53" s="436"/>
      <c r="AD53" s="436"/>
    </row>
    <row r="54" ht="65.25" customHeight="1">
      <c r="A54" s="81">
        <v>53.0</v>
      </c>
      <c r="B54" s="81" t="s">
        <v>5119</v>
      </c>
      <c r="C54" s="219"/>
      <c r="D54" s="425">
        <v>45239.0</v>
      </c>
      <c r="E54" s="200" t="s">
        <v>5120</v>
      </c>
      <c r="F54" s="81">
        <v>5.0</v>
      </c>
      <c r="G54" s="219"/>
      <c r="H54" s="81" t="s">
        <v>4989</v>
      </c>
      <c r="I54" s="81" t="s">
        <v>241</v>
      </c>
      <c r="J54" s="219"/>
      <c r="K54" s="81" t="s">
        <v>27</v>
      </c>
      <c r="L54" s="81" t="s">
        <v>25</v>
      </c>
      <c r="M54" s="81" t="s">
        <v>25</v>
      </c>
      <c r="N54" s="81" t="s">
        <v>25</v>
      </c>
      <c r="O54" s="219"/>
      <c r="P54" s="219"/>
      <c r="Q54" s="219"/>
      <c r="R54" s="436"/>
      <c r="S54" s="436"/>
      <c r="T54" s="436"/>
      <c r="U54" s="436"/>
      <c r="V54" s="436"/>
      <c r="W54" s="436"/>
      <c r="X54" s="436"/>
      <c r="Y54" s="436"/>
      <c r="Z54" s="436"/>
      <c r="AA54" s="436"/>
      <c r="AB54" s="436"/>
      <c r="AC54" s="436"/>
      <c r="AD54" s="436"/>
    </row>
    <row r="55" ht="65.25" customHeight="1">
      <c r="A55" s="81">
        <v>54.0</v>
      </c>
      <c r="B55" s="234" t="s">
        <v>5121</v>
      </c>
      <c r="C55" s="231" t="s">
        <v>5122</v>
      </c>
      <c r="D55" s="438">
        <v>45322.0</v>
      </c>
      <c r="E55" s="233" t="s">
        <v>5123</v>
      </c>
      <c r="F55" s="233">
        <v>7.6</v>
      </c>
      <c r="G55" s="231" t="s">
        <v>5124</v>
      </c>
      <c r="H55" s="231" t="s">
        <v>5125</v>
      </c>
      <c r="I55" s="231" t="s">
        <v>25</v>
      </c>
      <c r="J55" s="231" t="s">
        <v>114</v>
      </c>
      <c r="K55" s="231" t="s">
        <v>27</v>
      </c>
      <c r="L55" s="234" t="s">
        <v>27</v>
      </c>
      <c r="M55" s="234" t="s">
        <v>27</v>
      </c>
      <c r="N55" s="231" t="s">
        <v>25</v>
      </c>
      <c r="O55" s="231">
        <v>2.0</v>
      </c>
      <c r="P55" s="231">
        <v>50.0</v>
      </c>
      <c r="Q55" s="231"/>
    </row>
    <row r="56" ht="65.25" customHeight="1">
      <c r="A56" s="81">
        <v>55.0</v>
      </c>
      <c r="B56" s="234" t="s">
        <v>5126</v>
      </c>
      <c r="C56" s="231" t="s">
        <v>5127</v>
      </c>
      <c r="D56" s="439">
        <v>45345.0</v>
      </c>
      <c r="E56" s="233" t="s">
        <v>5128</v>
      </c>
      <c r="F56" s="235">
        <v>0.2951736111111111</v>
      </c>
      <c r="G56" s="234" t="s">
        <v>4365</v>
      </c>
      <c r="H56" s="234" t="s">
        <v>4365</v>
      </c>
      <c r="I56" s="231" t="s">
        <v>25</v>
      </c>
      <c r="J56" s="234" t="s">
        <v>26</v>
      </c>
      <c r="K56" s="234" t="s">
        <v>27</v>
      </c>
      <c r="L56" s="234" t="s">
        <v>25</v>
      </c>
      <c r="M56" s="234" t="s">
        <v>27</v>
      </c>
      <c r="N56" s="234" t="s">
        <v>25</v>
      </c>
      <c r="O56" s="234" t="s">
        <v>33</v>
      </c>
      <c r="P56" s="234" t="s">
        <v>5129</v>
      </c>
      <c r="Q56" s="234"/>
    </row>
    <row r="57" ht="65.25" customHeight="1">
      <c r="A57" s="81">
        <v>56.0</v>
      </c>
      <c r="B57" s="243" t="s">
        <v>5130</v>
      </c>
      <c r="C57" s="243" t="s">
        <v>5131</v>
      </c>
      <c r="D57" s="243" t="s">
        <v>5132</v>
      </c>
      <c r="E57" s="240" t="s">
        <v>5133</v>
      </c>
      <c r="F57" s="239">
        <v>0.29378472222222224</v>
      </c>
      <c r="G57" s="238" t="s">
        <v>4922</v>
      </c>
      <c r="H57" s="238" t="s">
        <v>5134</v>
      </c>
      <c r="I57" s="243" t="s">
        <v>27</v>
      </c>
      <c r="J57" s="238" t="s">
        <v>26</v>
      </c>
      <c r="K57" s="238" t="s">
        <v>27</v>
      </c>
      <c r="L57" s="238" t="s">
        <v>25</v>
      </c>
      <c r="M57" s="238" t="s">
        <v>25</v>
      </c>
      <c r="N57" s="238" t="s">
        <v>25</v>
      </c>
      <c r="O57" s="238" t="s">
        <v>5135</v>
      </c>
      <c r="P57" s="238" t="s">
        <v>5136</v>
      </c>
      <c r="Q57" s="238"/>
    </row>
    <row r="58" ht="65.25" customHeight="1">
      <c r="A58" s="81">
        <v>57.0</v>
      </c>
      <c r="B58" s="81" t="s">
        <v>5137</v>
      </c>
      <c r="C58" s="81" t="s">
        <v>5138</v>
      </c>
      <c r="D58" s="425">
        <v>45344.0</v>
      </c>
      <c r="E58" s="200" t="s">
        <v>5139</v>
      </c>
      <c r="F58" s="81">
        <v>5.0</v>
      </c>
      <c r="G58" s="219"/>
      <c r="H58" s="81" t="s">
        <v>5140</v>
      </c>
      <c r="I58" s="81" t="s">
        <v>25</v>
      </c>
      <c r="J58" s="81" t="s">
        <v>26</v>
      </c>
      <c r="K58" s="81" t="s">
        <v>27</v>
      </c>
      <c r="L58" s="81" t="s">
        <v>25</v>
      </c>
      <c r="M58" s="81" t="s">
        <v>27</v>
      </c>
      <c r="N58" s="81" t="s">
        <v>25</v>
      </c>
      <c r="O58" s="81" t="s">
        <v>5141</v>
      </c>
      <c r="P58" s="81" t="s">
        <v>5142</v>
      </c>
      <c r="Q58" s="219"/>
    </row>
    <row r="59" ht="65.25" customHeight="1">
      <c r="A59" s="81">
        <v>58.0</v>
      </c>
      <c r="B59" s="81" t="s">
        <v>5143</v>
      </c>
      <c r="C59" s="219" t="str">
        <f t="shared" ref="C59:C60" si="1">C58</f>
        <v>Convegno "L’intelligenza artificiale all’incrocio dei saperi. Aspetti scientifici, etici, giuridici e impatto sociale"</v>
      </c>
      <c r="D59" s="425">
        <v>45344.0</v>
      </c>
      <c r="E59" s="200" t="s">
        <v>5139</v>
      </c>
      <c r="F59" s="81">
        <v>5.0</v>
      </c>
      <c r="G59" s="219"/>
      <c r="H59" s="81" t="s">
        <v>5144</v>
      </c>
      <c r="I59" s="81" t="s">
        <v>25</v>
      </c>
      <c r="J59" s="81" t="s">
        <v>26</v>
      </c>
      <c r="K59" s="81" t="s">
        <v>27</v>
      </c>
      <c r="L59" s="81" t="s">
        <v>25</v>
      </c>
      <c r="M59" s="81" t="s">
        <v>27</v>
      </c>
      <c r="N59" s="81" t="s">
        <v>25</v>
      </c>
      <c r="O59" s="81" t="s">
        <v>5141</v>
      </c>
      <c r="P59" s="81" t="s">
        <v>5142</v>
      </c>
      <c r="Q59" s="219"/>
    </row>
    <row r="60" ht="65.25" customHeight="1">
      <c r="A60" s="81">
        <v>59.0</v>
      </c>
      <c r="B60" s="81" t="s">
        <v>5145</v>
      </c>
      <c r="C60" s="219" t="str">
        <f t="shared" si="1"/>
        <v>Convegno "L’intelligenza artificiale all’incrocio dei saperi. Aspetti scientifici, etici, giuridici e impatto sociale"</v>
      </c>
      <c r="D60" s="425">
        <v>45344.0</v>
      </c>
      <c r="E60" s="200" t="s">
        <v>5139</v>
      </c>
      <c r="F60" s="81">
        <v>5.0</v>
      </c>
      <c r="G60" s="219"/>
      <c r="H60" s="81" t="s">
        <v>5146</v>
      </c>
      <c r="I60" s="81" t="s">
        <v>25</v>
      </c>
      <c r="J60" s="81" t="s">
        <v>26</v>
      </c>
      <c r="K60" s="81" t="s">
        <v>27</v>
      </c>
      <c r="L60" s="81" t="s">
        <v>25</v>
      </c>
      <c r="M60" s="81" t="s">
        <v>27</v>
      </c>
      <c r="N60" s="81" t="s">
        <v>25</v>
      </c>
      <c r="O60" s="81" t="s">
        <v>5141</v>
      </c>
      <c r="P60" s="81" t="s">
        <v>5142</v>
      </c>
      <c r="Q60" s="219"/>
    </row>
    <row r="61" ht="65.25" customHeight="1">
      <c r="A61" s="81">
        <v>60.0</v>
      </c>
      <c r="B61" s="81" t="s">
        <v>5147</v>
      </c>
      <c r="C61" s="81" t="s">
        <v>5148</v>
      </c>
      <c r="D61" s="81" t="s">
        <v>5149</v>
      </c>
      <c r="E61" s="200" t="s">
        <v>5150</v>
      </c>
      <c r="F61" s="81">
        <v>2.0</v>
      </c>
      <c r="G61" s="81" t="s">
        <v>4630</v>
      </c>
      <c r="H61" s="81" t="s">
        <v>5151</v>
      </c>
      <c r="I61" s="81" t="s">
        <v>241</v>
      </c>
      <c r="J61" s="81" t="s">
        <v>26</v>
      </c>
      <c r="K61" s="81" t="s">
        <v>27</v>
      </c>
      <c r="L61" s="81" t="s">
        <v>25</v>
      </c>
      <c r="M61" s="81" t="s">
        <v>27</v>
      </c>
      <c r="N61" s="219"/>
      <c r="O61" s="219"/>
      <c r="P61" s="219"/>
      <c r="Q61" s="219"/>
    </row>
    <row r="62" ht="65.25" customHeight="1">
      <c r="A62" s="81">
        <v>61.0</v>
      </c>
      <c r="B62" s="81" t="s">
        <v>5152</v>
      </c>
      <c r="C62" s="81" t="s">
        <v>5153</v>
      </c>
      <c r="D62" s="81" t="s">
        <v>5154</v>
      </c>
      <c r="E62" s="200" t="s">
        <v>5155</v>
      </c>
      <c r="F62" s="219"/>
      <c r="G62" s="219"/>
      <c r="H62" s="81" t="s">
        <v>4676</v>
      </c>
      <c r="I62" s="81" t="s">
        <v>241</v>
      </c>
      <c r="J62" s="81" t="s">
        <v>114</v>
      </c>
      <c r="K62" s="81" t="s">
        <v>27</v>
      </c>
      <c r="L62" s="81" t="s">
        <v>25</v>
      </c>
      <c r="M62" s="81" t="s">
        <v>25</v>
      </c>
      <c r="N62" s="81" t="s">
        <v>27</v>
      </c>
      <c r="O62" s="219"/>
      <c r="P62" s="81">
        <v>210.0</v>
      </c>
      <c r="Q62" s="219"/>
    </row>
    <row r="63" ht="65.25" customHeight="1">
      <c r="A63" s="81">
        <v>62.0</v>
      </c>
      <c r="B63" s="81" t="s">
        <v>5156</v>
      </c>
      <c r="C63" s="81" t="s">
        <v>5157</v>
      </c>
      <c r="D63" s="432">
        <v>45364.0</v>
      </c>
      <c r="E63" s="200" t="s">
        <v>5158</v>
      </c>
      <c r="F63" s="81">
        <v>4.0</v>
      </c>
      <c r="G63" s="81" t="s">
        <v>4676</v>
      </c>
      <c r="H63" s="81" t="s">
        <v>4676</v>
      </c>
      <c r="I63" s="81" t="s">
        <v>241</v>
      </c>
      <c r="J63" s="81" t="s">
        <v>114</v>
      </c>
      <c r="K63" s="81" t="s">
        <v>27</v>
      </c>
      <c r="L63" s="81" t="s">
        <v>25</v>
      </c>
      <c r="M63" s="81" t="s">
        <v>25</v>
      </c>
      <c r="N63" s="81" t="s">
        <v>27</v>
      </c>
      <c r="O63" s="219"/>
      <c r="P63" s="219"/>
      <c r="Q63" s="219"/>
    </row>
    <row r="64" ht="65.25" customHeight="1">
      <c r="A64" s="81">
        <v>63.0</v>
      </c>
      <c r="B64" s="81" t="s">
        <v>5159</v>
      </c>
      <c r="C64" s="81" t="s">
        <v>5160</v>
      </c>
      <c r="D64" s="81" t="s">
        <v>5161</v>
      </c>
      <c r="E64" s="200" t="s">
        <v>5162</v>
      </c>
      <c r="F64" s="81">
        <v>4.0</v>
      </c>
      <c r="G64" s="81" t="s">
        <v>4676</v>
      </c>
      <c r="H64" s="81" t="s">
        <v>4676</v>
      </c>
      <c r="I64" s="81" t="s">
        <v>241</v>
      </c>
      <c r="J64" s="81" t="s">
        <v>114</v>
      </c>
      <c r="K64" s="81" t="s">
        <v>27</v>
      </c>
      <c r="L64" s="81" t="s">
        <v>25</v>
      </c>
      <c r="M64" s="81" t="s">
        <v>25</v>
      </c>
      <c r="N64" s="81" t="s">
        <v>27</v>
      </c>
      <c r="O64" s="219"/>
      <c r="P64" s="219"/>
      <c r="Q64" s="219"/>
    </row>
    <row r="65" ht="65.25" customHeight="1">
      <c r="A65" s="81">
        <v>64.0</v>
      </c>
      <c r="B65" s="248" t="s">
        <v>5163</v>
      </c>
      <c r="C65" s="248" t="s">
        <v>5164</v>
      </c>
      <c r="D65" s="248" t="s">
        <v>5165</v>
      </c>
      <c r="E65" s="440" t="s">
        <v>5166</v>
      </c>
      <c r="F65" s="441">
        <v>0.29378472222222224</v>
      </c>
      <c r="G65" s="254" t="s">
        <v>25</v>
      </c>
      <c r="H65" s="254" t="s">
        <v>4922</v>
      </c>
      <c r="I65" s="248" t="s">
        <v>25</v>
      </c>
      <c r="J65" s="254" t="s">
        <v>26</v>
      </c>
      <c r="K65" s="254" t="s">
        <v>27</v>
      </c>
      <c r="L65" s="254" t="s">
        <v>25</v>
      </c>
      <c r="M65" s="254" t="s">
        <v>25</v>
      </c>
      <c r="N65" s="254" t="s">
        <v>25</v>
      </c>
      <c r="O65" s="254" t="s">
        <v>5135</v>
      </c>
      <c r="P65" s="254" t="s">
        <v>5167</v>
      </c>
      <c r="Q65" s="251"/>
    </row>
    <row r="66" ht="65.25" customHeight="1">
      <c r="A66" s="81">
        <v>65.0</v>
      </c>
      <c r="B66" s="248" t="s">
        <v>5168</v>
      </c>
      <c r="C66" s="248" t="s">
        <v>5169</v>
      </c>
      <c r="D66" s="248" t="s">
        <v>5170</v>
      </c>
      <c r="E66" s="440" t="s">
        <v>4993</v>
      </c>
      <c r="F66" s="441">
        <v>0.29585648148148147</v>
      </c>
      <c r="G66" s="254" t="s">
        <v>25</v>
      </c>
      <c r="H66" s="254" t="s">
        <v>5171</v>
      </c>
      <c r="I66" s="248" t="s">
        <v>25</v>
      </c>
      <c r="J66" s="254" t="s">
        <v>26</v>
      </c>
      <c r="K66" s="254" t="s">
        <v>27</v>
      </c>
      <c r="L66" s="254" t="s">
        <v>27</v>
      </c>
      <c r="M66" s="254" t="s">
        <v>25</v>
      </c>
      <c r="N66" s="254" t="s">
        <v>25</v>
      </c>
      <c r="O66" s="254" t="s">
        <v>5135</v>
      </c>
      <c r="P66" s="254" t="s">
        <v>5172</v>
      </c>
      <c r="Q66" s="251"/>
    </row>
    <row r="67" ht="65.25" customHeight="1">
      <c r="A67" s="81">
        <v>66.0</v>
      </c>
      <c r="B67" s="219" t="s">
        <v>5173</v>
      </c>
      <c r="C67" s="219" t="s">
        <v>5174</v>
      </c>
      <c r="D67" s="433">
        <v>45236.0</v>
      </c>
      <c r="E67" s="207" t="s">
        <v>5175</v>
      </c>
      <c r="F67" s="219">
        <v>6.0</v>
      </c>
      <c r="G67" s="219" t="s">
        <v>420</v>
      </c>
      <c r="H67" s="219" t="s">
        <v>5176</v>
      </c>
      <c r="I67" s="219" t="s">
        <v>25</v>
      </c>
      <c r="J67" s="219" t="s">
        <v>114</v>
      </c>
      <c r="K67" s="219" t="s">
        <v>27</v>
      </c>
      <c r="L67" s="219" t="s">
        <v>25</v>
      </c>
      <c r="M67" s="219" t="s">
        <v>27</v>
      </c>
      <c r="N67" s="219" t="s">
        <v>25</v>
      </c>
      <c r="O67" s="219">
        <v>7.0</v>
      </c>
      <c r="P67" s="219">
        <v>120.0</v>
      </c>
      <c r="Q67" s="219"/>
    </row>
    <row r="68" ht="65.25" customHeight="1">
      <c r="A68" s="81">
        <v>67.0</v>
      </c>
      <c r="B68" s="219" t="s">
        <v>5177</v>
      </c>
      <c r="C68" s="219" t="s">
        <v>5178</v>
      </c>
      <c r="D68" s="442">
        <v>44896.0</v>
      </c>
      <c r="E68" s="207" t="s">
        <v>5179</v>
      </c>
      <c r="F68" s="219">
        <v>6.0</v>
      </c>
      <c r="G68" s="219" t="s">
        <v>420</v>
      </c>
      <c r="H68" s="219" t="s">
        <v>5180</v>
      </c>
      <c r="I68" s="219" t="s">
        <v>27</v>
      </c>
      <c r="J68" s="219" t="s">
        <v>114</v>
      </c>
      <c r="K68" s="219" t="s">
        <v>27</v>
      </c>
      <c r="L68" s="219" t="s">
        <v>25</v>
      </c>
      <c r="M68" s="219" t="s">
        <v>25</v>
      </c>
      <c r="N68" s="219" t="s">
        <v>25</v>
      </c>
      <c r="O68" s="219"/>
      <c r="P68" s="219">
        <v>40.0</v>
      </c>
      <c r="Q68" s="219"/>
    </row>
    <row r="69" ht="65.25" customHeight="1">
      <c r="A69" s="81">
        <v>68.0</v>
      </c>
      <c r="B69" s="219" t="s">
        <v>5181</v>
      </c>
      <c r="C69" s="219" t="s">
        <v>5182</v>
      </c>
      <c r="D69" s="443">
        <v>45170.0</v>
      </c>
      <c r="E69" s="207" t="s">
        <v>5183</v>
      </c>
      <c r="F69" s="219">
        <v>6.0</v>
      </c>
      <c r="G69" s="219" t="s">
        <v>420</v>
      </c>
      <c r="H69" s="219" t="s">
        <v>5180</v>
      </c>
      <c r="I69" s="219" t="s">
        <v>25</v>
      </c>
      <c r="J69" s="219"/>
      <c r="K69" s="219" t="s">
        <v>27</v>
      </c>
      <c r="L69" s="219" t="s">
        <v>25</v>
      </c>
      <c r="M69" s="219" t="s">
        <v>27</v>
      </c>
      <c r="N69" s="219" t="s">
        <v>25</v>
      </c>
      <c r="O69" s="219"/>
      <c r="P69" s="219">
        <v>100.0</v>
      </c>
      <c r="Q69" s="219"/>
    </row>
    <row r="70" ht="65.25" customHeight="1">
      <c r="A70" s="81">
        <v>69.0</v>
      </c>
      <c r="B70" s="219" t="s">
        <v>5184</v>
      </c>
      <c r="C70" s="219" t="s">
        <v>5185</v>
      </c>
      <c r="D70" s="442">
        <v>45200.0</v>
      </c>
      <c r="E70" s="207" t="s">
        <v>5186</v>
      </c>
      <c r="F70" s="219">
        <v>6.0</v>
      </c>
      <c r="G70" s="219" t="s">
        <v>25</v>
      </c>
      <c r="H70" s="219" t="s">
        <v>5180</v>
      </c>
      <c r="I70" s="219" t="s">
        <v>25</v>
      </c>
      <c r="J70" s="219"/>
      <c r="K70" s="219" t="s">
        <v>27</v>
      </c>
      <c r="L70" s="219" t="s">
        <v>25</v>
      </c>
      <c r="M70" s="219" t="s">
        <v>25</v>
      </c>
      <c r="N70" s="219" t="s">
        <v>25</v>
      </c>
      <c r="O70" s="219"/>
      <c r="P70" s="219">
        <v>40.0</v>
      </c>
      <c r="Q70" s="219"/>
    </row>
    <row r="71" ht="65.25" customHeight="1">
      <c r="A71" s="81">
        <v>70.0</v>
      </c>
      <c r="B71" s="219" t="s">
        <v>1209</v>
      </c>
      <c r="C71" s="219" t="s">
        <v>5187</v>
      </c>
      <c r="D71" s="443">
        <v>45047.0</v>
      </c>
      <c r="E71" s="207" t="s">
        <v>4614</v>
      </c>
      <c r="F71" s="219">
        <v>6.0</v>
      </c>
      <c r="G71" s="219" t="s">
        <v>27</v>
      </c>
      <c r="H71" s="219" t="s">
        <v>5188</v>
      </c>
      <c r="I71" s="219" t="s">
        <v>25</v>
      </c>
      <c r="J71" s="219"/>
      <c r="K71" s="219" t="s">
        <v>27</v>
      </c>
      <c r="L71" s="219" t="s">
        <v>27</v>
      </c>
      <c r="M71" s="219"/>
      <c r="N71" s="219"/>
      <c r="O71" s="219"/>
      <c r="P71" s="219"/>
      <c r="Q71" s="219"/>
    </row>
    <row r="72" ht="65.25" customHeight="1">
      <c r="A72" s="81">
        <v>71.0</v>
      </c>
      <c r="B72" s="219" t="s">
        <v>1209</v>
      </c>
      <c r="C72" s="219" t="s">
        <v>5189</v>
      </c>
      <c r="D72" s="219" t="s">
        <v>5190</v>
      </c>
      <c r="E72" s="219"/>
      <c r="F72" s="219">
        <v>6.0</v>
      </c>
      <c r="G72" s="219" t="s">
        <v>25</v>
      </c>
      <c r="H72" s="219" t="s">
        <v>5191</v>
      </c>
      <c r="I72" s="219" t="s">
        <v>25</v>
      </c>
      <c r="J72" s="219" t="s">
        <v>26</v>
      </c>
      <c r="K72" s="219" t="s">
        <v>27</v>
      </c>
      <c r="L72" s="219" t="s">
        <v>27</v>
      </c>
      <c r="M72" s="219" t="s">
        <v>25</v>
      </c>
      <c r="N72" s="219" t="s">
        <v>25</v>
      </c>
      <c r="O72" s="219"/>
      <c r="P72" s="219"/>
      <c r="Q72" s="219"/>
    </row>
    <row r="73" ht="65.25" customHeight="1">
      <c r="A73" s="81">
        <v>72.0</v>
      </c>
      <c r="B73" s="219" t="s">
        <v>5192</v>
      </c>
      <c r="C73" s="219" t="s">
        <v>5193</v>
      </c>
      <c r="D73" s="444">
        <v>45236.0</v>
      </c>
      <c r="E73" s="219"/>
      <c r="F73" s="219">
        <v>6.0</v>
      </c>
      <c r="G73" s="219" t="s">
        <v>27</v>
      </c>
      <c r="H73" s="219" t="s">
        <v>5191</v>
      </c>
      <c r="I73" s="219" t="s">
        <v>27</v>
      </c>
      <c r="J73" s="219" t="s">
        <v>26</v>
      </c>
      <c r="K73" s="219" t="s">
        <v>27</v>
      </c>
      <c r="L73" s="219" t="s">
        <v>25</v>
      </c>
      <c r="M73" s="219" t="s">
        <v>25</v>
      </c>
      <c r="N73" s="219" t="s">
        <v>27</v>
      </c>
      <c r="O73" s="219"/>
      <c r="P73" s="219"/>
      <c r="Q73" s="219"/>
    </row>
    <row r="74" ht="65.25" customHeight="1">
      <c r="A74" s="81">
        <v>73.0</v>
      </c>
      <c r="B74" s="219" t="s">
        <v>1209</v>
      </c>
      <c r="C74" s="219" t="s">
        <v>5194</v>
      </c>
      <c r="D74" s="443">
        <v>45047.0</v>
      </c>
      <c r="E74" s="207" t="s">
        <v>4614</v>
      </c>
      <c r="F74" s="219">
        <v>6.0</v>
      </c>
      <c r="G74" s="219" t="s">
        <v>27</v>
      </c>
      <c r="H74" s="219" t="s">
        <v>5195</v>
      </c>
      <c r="I74" s="219" t="s">
        <v>25</v>
      </c>
      <c r="J74" s="219"/>
      <c r="K74" s="219" t="s">
        <v>27</v>
      </c>
      <c r="L74" s="219" t="s">
        <v>27</v>
      </c>
      <c r="M74" s="219"/>
      <c r="N74" s="219"/>
      <c r="O74" s="219"/>
      <c r="P74" s="219"/>
      <c r="Q74" s="219"/>
    </row>
    <row r="75" ht="65.25" customHeight="1">
      <c r="A75" s="81">
        <v>74.0</v>
      </c>
      <c r="B75" s="219" t="s">
        <v>5196</v>
      </c>
      <c r="C75" s="219" t="s">
        <v>5197</v>
      </c>
      <c r="D75" s="443">
        <v>45170.0</v>
      </c>
      <c r="E75" s="207" t="s">
        <v>5198</v>
      </c>
      <c r="F75" s="219">
        <v>6.0</v>
      </c>
      <c r="G75" s="219" t="s">
        <v>27</v>
      </c>
      <c r="H75" s="219" t="s">
        <v>5195</v>
      </c>
      <c r="I75" s="219" t="s">
        <v>25</v>
      </c>
      <c r="J75" s="219"/>
      <c r="K75" s="219" t="s">
        <v>27</v>
      </c>
      <c r="L75" s="219" t="s">
        <v>25</v>
      </c>
      <c r="M75" s="219"/>
      <c r="N75" s="219"/>
      <c r="O75" s="219"/>
      <c r="P75" s="219"/>
      <c r="Q75" s="219"/>
    </row>
    <row r="76" ht="65.25" customHeight="1">
      <c r="A76" s="81">
        <v>75.0</v>
      </c>
      <c r="B76" s="219" t="s">
        <v>5196</v>
      </c>
      <c r="C76" s="219" t="s">
        <v>5199</v>
      </c>
      <c r="D76" s="443">
        <v>45170.0</v>
      </c>
      <c r="E76" s="207" t="s">
        <v>5198</v>
      </c>
      <c r="F76" s="219">
        <v>6.0</v>
      </c>
      <c r="G76" s="219" t="s">
        <v>27</v>
      </c>
      <c r="H76" s="219" t="s">
        <v>5200</v>
      </c>
      <c r="I76" s="219" t="s">
        <v>25</v>
      </c>
      <c r="J76" s="219"/>
      <c r="K76" s="219" t="s">
        <v>27</v>
      </c>
      <c r="L76" s="219" t="s">
        <v>25</v>
      </c>
      <c r="M76" s="219"/>
      <c r="N76" s="219"/>
      <c r="O76" s="219"/>
      <c r="P76" s="219"/>
      <c r="Q76" s="219"/>
    </row>
    <row r="77" ht="65.25" customHeight="1">
      <c r="A77" s="81">
        <v>76.0</v>
      </c>
      <c r="B77" s="219" t="s">
        <v>5184</v>
      </c>
      <c r="C77" s="219" t="s">
        <v>5185</v>
      </c>
      <c r="D77" s="442">
        <v>45200.0</v>
      </c>
      <c r="E77" s="207" t="s">
        <v>5201</v>
      </c>
      <c r="F77" s="219">
        <v>6.0</v>
      </c>
      <c r="G77" s="219" t="s">
        <v>25</v>
      </c>
      <c r="H77" s="219" t="s">
        <v>5180</v>
      </c>
      <c r="I77" s="219" t="s">
        <v>25</v>
      </c>
      <c r="J77" s="219"/>
      <c r="K77" s="219" t="s">
        <v>27</v>
      </c>
      <c r="L77" s="219" t="s">
        <v>25</v>
      </c>
      <c r="M77" s="219" t="s">
        <v>25</v>
      </c>
      <c r="N77" s="219" t="s">
        <v>25</v>
      </c>
      <c r="O77" s="219"/>
      <c r="P77" s="219">
        <v>30.0</v>
      </c>
      <c r="Q77" s="219"/>
    </row>
    <row r="78" ht="65.25" customHeight="1">
      <c r="A78" s="81">
        <v>77.0</v>
      </c>
      <c r="B78" s="219" t="s">
        <v>5202</v>
      </c>
      <c r="C78" s="219" t="s">
        <v>5203</v>
      </c>
      <c r="D78" s="442">
        <v>45200.0</v>
      </c>
      <c r="E78" s="207" t="s">
        <v>5201</v>
      </c>
      <c r="F78" s="219">
        <v>6.0</v>
      </c>
      <c r="G78" s="219" t="s">
        <v>25</v>
      </c>
      <c r="H78" s="219" t="s">
        <v>5204</v>
      </c>
      <c r="I78" s="219" t="s">
        <v>25</v>
      </c>
      <c r="J78" s="219"/>
      <c r="K78" s="219" t="s">
        <v>27</v>
      </c>
      <c r="L78" s="219" t="s">
        <v>25</v>
      </c>
      <c r="M78" s="219" t="s">
        <v>27</v>
      </c>
      <c r="N78" s="219" t="s">
        <v>25</v>
      </c>
      <c r="O78" s="219">
        <v>6.0</v>
      </c>
      <c r="P78" s="219">
        <v>300.0</v>
      </c>
      <c r="Q78" s="219"/>
    </row>
    <row r="79" ht="65.25" customHeight="1">
      <c r="A79" s="81">
        <v>78.0</v>
      </c>
      <c r="B79" s="219" t="s">
        <v>5205</v>
      </c>
      <c r="C79" s="219" t="s">
        <v>5206</v>
      </c>
      <c r="D79" s="219" t="s">
        <v>5207</v>
      </c>
      <c r="E79" s="207" t="s">
        <v>5208</v>
      </c>
      <c r="F79" s="219">
        <v>6.0</v>
      </c>
      <c r="G79" s="219" t="s">
        <v>27</v>
      </c>
      <c r="H79" s="219" t="s">
        <v>5209</v>
      </c>
      <c r="I79" s="219" t="s">
        <v>27</v>
      </c>
      <c r="J79" s="219"/>
      <c r="K79" s="219" t="s">
        <v>27</v>
      </c>
      <c r="L79" s="219" t="s">
        <v>27</v>
      </c>
      <c r="M79" s="219" t="s">
        <v>27</v>
      </c>
      <c r="N79" s="219" t="s">
        <v>25</v>
      </c>
      <c r="O79" s="219"/>
      <c r="P79" s="219" t="s">
        <v>5210</v>
      </c>
      <c r="Q79" s="219"/>
    </row>
    <row r="80" ht="65.25" customHeight="1">
      <c r="A80" s="81">
        <v>79.0</v>
      </c>
      <c r="B80" s="219" t="s">
        <v>5211</v>
      </c>
      <c r="C80" s="219" t="s">
        <v>5212</v>
      </c>
      <c r="D80" s="219" t="s">
        <v>5207</v>
      </c>
      <c r="E80" s="207" t="s">
        <v>5213</v>
      </c>
      <c r="F80" s="219">
        <v>6.0</v>
      </c>
      <c r="G80" s="219" t="s">
        <v>27</v>
      </c>
      <c r="H80" s="219" t="s">
        <v>5214</v>
      </c>
      <c r="I80" s="219" t="s">
        <v>25</v>
      </c>
      <c r="J80" s="219"/>
      <c r="K80" s="219" t="s">
        <v>27</v>
      </c>
      <c r="L80" s="219" t="s">
        <v>25</v>
      </c>
      <c r="M80" s="219" t="s">
        <v>25</v>
      </c>
      <c r="N80" s="219" t="s">
        <v>25</v>
      </c>
      <c r="O80" s="219">
        <v>6.0</v>
      </c>
      <c r="P80" s="219">
        <v>25.0</v>
      </c>
      <c r="Q80" s="219"/>
    </row>
    <row r="81" ht="65.25" customHeight="1">
      <c r="A81" s="81">
        <v>80.0</v>
      </c>
      <c r="B81" s="219" t="s">
        <v>5215</v>
      </c>
      <c r="C81" s="219" t="s">
        <v>5216</v>
      </c>
      <c r="D81" s="219" t="s">
        <v>5217</v>
      </c>
      <c r="E81" s="207" t="s">
        <v>5218</v>
      </c>
      <c r="F81" s="219">
        <v>6.0</v>
      </c>
      <c r="G81" s="219" t="s">
        <v>27</v>
      </c>
      <c r="H81" s="219" t="s">
        <v>5219</v>
      </c>
      <c r="I81" s="219" t="s">
        <v>27</v>
      </c>
      <c r="J81" s="219"/>
      <c r="K81" s="219" t="s">
        <v>27</v>
      </c>
      <c r="L81" s="219" t="s">
        <v>27</v>
      </c>
      <c r="M81" s="219" t="s">
        <v>25</v>
      </c>
      <c r="N81" s="219" t="s">
        <v>25</v>
      </c>
      <c r="O81" s="219"/>
      <c r="P81" s="219"/>
      <c r="Q81" s="219"/>
    </row>
    <row r="82" ht="65.25" customHeight="1">
      <c r="A82" s="81">
        <v>81.0</v>
      </c>
      <c r="B82" s="219" t="s">
        <v>5220</v>
      </c>
      <c r="C82" s="219" t="s">
        <v>5221</v>
      </c>
      <c r="D82" s="445">
        <v>45272.0</v>
      </c>
      <c r="E82" s="207" t="s">
        <v>5222</v>
      </c>
      <c r="F82" s="219">
        <v>6.0</v>
      </c>
      <c r="G82" s="219" t="s">
        <v>27</v>
      </c>
      <c r="H82" s="219" t="s">
        <v>5223</v>
      </c>
      <c r="I82" s="219" t="s">
        <v>25</v>
      </c>
      <c r="J82" s="219" t="s">
        <v>114</v>
      </c>
      <c r="K82" s="219" t="s">
        <v>27</v>
      </c>
      <c r="L82" s="219" t="s">
        <v>27</v>
      </c>
      <c r="M82" s="219" t="s">
        <v>27</v>
      </c>
      <c r="N82" s="219" t="s">
        <v>25</v>
      </c>
      <c r="O82" s="219"/>
      <c r="P82" s="219">
        <v>80.0</v>
      </c>
      <c r="Q82" s="219"/>
    </row>
    <row r="83" ht="65.25" customHeight="1">
      <c r="A83" s="81">
        <v>82.0</v>
      </c>
      <c r="B83" s="219" t="s">
        <v>5224</v>
      </c>
      <c r="C83" s="219" t="s">
        <v>5225</v>
      </c>
      <c r="D83" s="445">
        <v>45328.0</v>
      </c>
      <c r="E83" s="207" t="s">
        <v>5226</v>
      </c>
      <c r="F83" s="219">
        <v>6.0</v>
      </c>
      <c r="G83" s="219" t="s">
        <v>25</v>
      </c>
      <c r="H83" s="219" t="s">
        <v>5176</v>
      </c>
      <c r="I83" s="219" t="s">
        <v>25</v>
      </c>
      <c r="J83" s="219" t="s">
        <v>26</v>
      </c>
      <c r="K83" s="219" t="s">
        <v>27</v>
      </c>
      <c r="L83" s="219" t="s">
        <v>25</v>
      </c>
      <c r="M83" s="219" t="s">
        <v>27</v>
      </c>
      <c r="N83" s="219" t="s">
        <v>27</v>
      </c>
      <c r="O83" s="219"/>
      <c r="P83" s="219">
        <v>40.0</v>
      </c>
      <c r="Q83" s="219"/>
    </row>
    <row r="84" ht="65.25" customHeight="1">
      <c r="A84" s="81">
        <v>83.0</v>
      </c>
      <c r="B84" s="219" t="s">
        <v>5227</v>
      </c>
      <c r="C84" s="219" t="s">
        <v>5228</v>
      </c>
      <c r="D84" s="446">
        <v>45346.0</v>
      </c>
      <c r="E84" s="207" t="s">
        <v>5229</v>
      </c>
      <c r="F84" s="219">
        <v>6.0</v>
      </c>
      <c r="G84" s="219" t="s">
        <v>27</v>
      </c>
      <c r="H84" s="219" t="s">
        <v>5230</v>
      </c>
      <c r="I84" s="219" t="s">
        <v>27</v>
      </c>
      <c r="J84" s="219"/>
      <c r="K84" s="219" t="s">
        <v>27</v>
      </c>
      <c r="L84" s="219" t="s">
        <v>27</v>
      </c>
      <c r="M84" s="219" t="s">
        <v>25</v>
      </c>
      <c r="N84" s="219" t="s">
        <v>25</v>
      </c>
      <c r="O84" s="219"/>
      <c r="P84" s="219">
        <v>80.0</v>
      </c>
      <c r="Q84" s="219"/>
    </row>
    <row r="85" ht="65.25" customHeight="1">
      <c r="A85" s="81">
        <v>84.0</v>
      </c>
      <c r="B85" s="219" t="s">
        <v>5231</v>
      </c>
      <c r="C85" s="219" t="s">
        <v>5232</v>
      </c>
      <c r="D85" s="445">
        <v>45254.0</v>
      </c>
      <c r="E85" s="207" t="s">
        <v>5233</v>
      </c>
      <c r="F85" s="219">
        <v>6.0</v>
      </c>
      <c r="G85" s="219" t="s">
        <v>27</v>
      </c>
      <c r="H85" s="219" t="s">
        <v>5234</v>
      </c>
      <c r="I85" s="219" t="s">
        <v>27</v>
      </c>
      <c r="J85" s="219"/>
      <c r="K85" s="219" t="s">
        <v>27</v>
      </c>
      <c r="L85" s="219"/>
      <c r="M85" s="219" t="s">
        <v>25</v>
      </c>
      <c r="N85" s="219" t="s">
        <v>25</v>
      </c>
      <c r="O85" s="219"/>
      <c r="P85" s="219"/>
      <c r="Q85" s="219"/>
    </row>
    <row r="86" ht="65.25" customHeight="1">
      <c r="A86" s="81">
        <v>85.0</v>
      </c>
      <c r="B86" s="219" t="s">
        <v>5235</v>
      </c>
      <c r="C86" s="219" t="s">
        <v>5236</v>
      </c>
      <c r="D86" s="446">
        <v>45099.0</v>
      </c>
      <c r="E86" s="207" t="s">
        <v>5237</v>
      </c>
      <c r="F86" s="219">
        <v>6.0</v>
      </c>
      <c r="G86" s="219" t="s">
        <v>27</v>
      </c>
      <c r="H86" s="219" t="s">
        <v>5238</v>
      </c>
      <c r="I86" s="219" t="s">
        <v>27</v>
      </c>
      <c r="J86" s="219"/>
      <c r="K86" s="219" t="s">
        <v>27</v>
      </c>
      <c r="L86" s="219"/>
      <c r="M86" s="219" t="s">
        <v>25</v>
      </c>
      <c r="N86" s="219" t="s">
        <v>25</v>
      </c>
      <c r="O86" s="219"/>
      <c r="P86" s="219"/>
      <c r="Q86" s="219"/>
    </row>
    <row r="87" ht="65.25" customHeight="1">
      <c r="A87" s="81">
        <v>86.0</v>
      </c>
      <c r="B87" s="447" t="s">
        <v>5239</v>
      </c>
      <c r="C87" s="447" t="s">
        <v>5240</v>
      </c>
      <c r="D87" s="447" t="s">
        <v>5241</v>
      </c>
      <c r="E87" s="448" t="s">
        <v>5242</v>
      </c>
      <c r="F87" s="447">
        <v>6.0</v>
      </c>
      <c r="G87" s="447" t="s">
        <v>25</v>
      </c>
      <c r="H87" s="447" t="s">
        <v>5191</v>
      </c>
      <c r="I87" s="447" t="s">
        <v>25</v>
      </c>
      <c r="J87" s="447"/>
      <c r="K87" s="447" t="s">
        <v>27</v>
      </c>
      <c r="L87" s="447" t="s">
        <v>25</v>
      </c>
      <c r="M87" s="447" t="s">
        <v>27</v>
      </c>
      <c r="N87" s="447" t="s">
        <v>25</v>
      </c>
      <c r="O87" s="447"/>
      <c r="P87" s="447">
        <v>1000.0</v>
      </c>
      <c r="Q87" s="219"/>
    </row>
    <row r="88" ht="65.25" customHeight="1">
      <c r="A88" s="81">
        <v>87.0</v>
      </c>
      <c r="B88" s="219" t="s">
        <v>5243</v>
      </c>
      <c r="C88" s="219" t="s">
        <v>5244</v>
      </c>
      <c r="D88" s="449">
        <v>45238.0</v>
      </c>
      <c r="E88" s="450" t="s">
        <v>5245</v>
      </c>
      <c r="F88" s="219">
        <v>6.0</v>
      </c>
      <c r="G88" s="447" t="s">
        <v>25</v>
      </c>
      <c r="H88" s="447" t="s">
        <v>5191</v>
      </c>
      <c r="I88" s="447" t="s">
        <v>25</v>
      </c>
      <c r="J88" s="219" t="s">
        <v>26</v>
      </c>
      <c r="K88" s="447" t="s">
        <v>27</v>
      </c>
      <c r="L88" s="447" t="s">
        <v>25</v>
      </c>
      <c r="M88" s="219" t="s">
        <v>25</v>
      </c>
      <c r="N88" s="219" t="s">
        <v>27</v>
      </c>
      <c r="O88" s="219" t="s">
        <v>5246</v>
      </c>
      <c r="P88" s="219"/>
      <c r="Q88" s="219"/>
    </row>
    <row r="89" ht="65.25" customHeight="1">
      <c r="A89" s="81">
        <v>88.0</v>
      </c>
      <c r="B89" s="219" t="s">
        <v>5247</v>
      </c>
      <c r="C89" s="219" t="s">
        <v>5248</v>
      </c>
      <c r="D89" s="449">
        <v>45310.0</v>
      </c>
      <c r="E89" s="207" t="s">
        <v>5249</v>
      </c>
      <c r="F89" s="219">
        <v>6.0</v>
      </c>
      <c r="G89" s="447" t="s">
        <v>25</v>
      </c>
      <c r="H89" s="447" t="s">
        <v>5191</v>
      </c>
      <c r="I89" s="447" t="s">
        <v>25</v>
      </c>
      <c r="J89" s="219" t="s">
        <v>26</v>
      </c>
      <c r="K89" s="447" t="s">
        <v>27</v>
      </c>
      <c r="L89" s="447" t="s">
        <v>25</v>
      </c>
      <c r="M89" s="447" t="s">
        <v>27</v>
      </c>
      <c r="N89" s="219" t="s">
        <v>27</v>
      </c>
      <c r="O89" s="219"/>
      <c r="P89" s="219"/>
      <c r="Q89" s="219"/>
    </row>
    <row r="90" ht="65.25" customHeight="1">
      <c r="A90" s="81">
        <v>89.0</v>
      </c>
      <c r="B90" s="219" t="s">
        <v>5250</v>
      </c>
      <c r="C90" s="219" t="s">
        <v>5251</v>
      </c>
      <c r="D90" s="219" t="s">
        <v>5252</v>
      </c>
      <c r="E90" s="207" t="s">
        <v>5253</v>
      </c>
      <c r="F90" s="219">
        <v>6.0</v>
      </c>
      <c r="G90" s="219" t="s">
        <v>27</v>
      </c>
      <c r="H90" s="447" t="s">
        <v>5254</v>
      </c>
      <c r="I90" s="219" t="s">
        <v>25</v>
      </c>
      <c r="J90" s="219" t="s">
        <v>26</v>
      </c>
      <c r="K90" s="219" t="s">
        <v>25</v>
      </c>
      <c r="L90" s="219" t="s">
        <v>25</v>
      </c>
      <c r="M90" s="219" t="s">
        <v>25</v>
      </c>
      <c r="N90" s="219" t="s">
        <v>25</v>
      </c>
      <c r="O90" s="219" t="s">
        <v>5255</v>
      </c>
      <c r="P90" s="219">
        <v>7.0</v>
      </c>
      <c r="Q90" s="219"/>
    </row>
    <row r="91" ht="65.25" customHeight="1">
      <c r="A91" s="81">
        <v>90.0</v>
      </c>
      <c r="B91" s="219" t="s">
        <v>5256</v>
      </c>
      <c r="C91" s="219" t="s">
        <v>5257</v>
      </c>
      <c r="D91" s="219" t="s">
        <v>5258</v>
      </c>
      <c r="E91" s="207" t="s">
        <v>5259</v>
      </c>
      <c r="F91" s="219">
        <v>6.0</v>
      </c>
      <c r="G91" s="219" t="s">
        <v>27</v>
      </c>
      <c r="H91" s="447" t="s">
        <v>5254</v>
      </c>
      <c r="I91" s="219" t="s">
        <v>25</v>
      </c>
      <c r="J91" s="219" t="s">
        <v>26</v>
      </c>
      <c r="K91" s="219" t="s">
        <v>25</v>
      </c>
      <c r="L91" s="219" t="s">
        <v>25</v>
      </c>
      <c r="M91" s="219" t="s">
        <v>25</v>
      </c>
      <c r="N91" s="219" t="s">
        <v>25</v>
      </c>
      <c r="O91" s="219" t="s">
        <v>5260</v>
      </c>
      <c r="P91" s="219">
        <v>4.0</v>
      </c>
      <c r="Q91" s="219"/>
    </row>
    <row r="92" ht="65.25" customHeight="1">
      <c r="A92" s="81">
        <v>91.0</v>
      </c>
      <c r="B92" s="219" t="s">
        <v>5261</v>
      </c>
      <c r="C92" s="219" t="s">
        <v>5262</v>
      </c>
      <c r="D92" s="219" t="s">
        <v>5263</v>
      </c>
      <c r="E92" s="207" t="s">
        <v>5264</v>
      </c>
      <c r="F92" s="219">
        <v>6.0</v>
      </c>
      <c r="G92" s="219" t="s">
        <v>27</v>
      </c>
      <c r="H92" s="447" t="s">
        <v>5265</v>
      </c>
      <c r="I92" s="219" t="s">
        <v>25</v>
      </c>
      <c r="J92" s="219" t="s">
        <v>114</v>
      </c>
      <c r="K92" s="447" t="s">
        <v>27</v>
      </c>
      <c r="L92" s="219" t="s">
        <v>25</v>
      </c>
      <c r="M92" s="219" t="s">
        <v>25</v>
      </c>
      <c r="N92" s="219" t="s">
        <v>25</v>
      </c>
      <c r="O92" s="219" t="s">
        <v>5266</v>
      </c>
      <c r="P92" s="219">
        <v>2.0</v>
      </c>
      <c r="Q92" s="219"/>
    </row>
    <row r="93" ht="65.25" customHeight="1">
      <c r="A93" s="81">
        <v>92.0</v>
      </c>
      <c r="B93" s="219" t="s">
        <v>5267</v>
      </c>
      <c r="C93" s="219" t="s">
        <v>5257</v>
      </c>
      <c r="D93" s="219" t="s">
        <v>5268</v>
      </c>
      <c r="E93" s="207" t="s">
        <v>5269</v>
      </c>
      <c r="F93" s="219">
        <v>6.0</v>
      </c>
      <c r="G93" s="219" t="s">
        <v>27</v>
      </c>
      <c r="H93" s="447" t="s">
        <v>5265</v>
      </c>
      <c r="I93" s="219" t="s">
        <v>25</v>
      </c>
      <c r="J93" s="219" t="s">
        <v>114</v>
      </c>
      <c r="K93" s="447" t="s">
        <v>27</v>
      </c>
      <c r="L93" s="219" t="s">
        <v>25</v>
      </c>
      <c r="M93" s="219" t="s">
        <v>25</v>
      </c>
      <c r="N93" s="219" t="s">
        <v>25</v>
      </c>
      <c r="O93" s="219" t="s">
        <v>5266</v>
      </c>
      <c r="P93" s="219">
        <v>18.0</v>
      </c>
      <c r="Q93" s="219"/>
    </row>
    <row r="94" ht="65.25" customHeight="1">
      <c r="A94" s="81">
        <v>93.0</v>
      </c>
      <c r="B94" s="219" t="s">
        <v>5270</v>
      </c>
      <c r="C94" s="219" t="s">
        <v>5251</v>
      </c>
      <c r="D94" s="219" t="s">
        <v>5271</v>
      </c>
      <c r="E94" s="219"/>
      <c r="F94" s="219">
        <v>6.0</v>
      </c>
      <c r="G94" s="219" t="s">
        <v>27</v>
      </c>
      <c r="H94" s="447" t="s">
        <v>5272</v>
      </c>
      <c r="I94" s="219" t="s">
        <v>25</v>
      </c>
      <c r="J94" s="219" t="s">
        <v>26</v>
      </c>
      <c r="K94" s="447" t="s">
        <v>25</v>
      </c>
      <c r="L94" s="219" t="s">
        <v>25</v>
      </c>
      <c r="M94" s="219" t="s">
        <v>25</v>
      </c>
      <c r="N94" s="219" t="s">
        <v>25</v>
      </c>
      <c r="O94" s="219"/>
      <c r="P94" s="219">
        <v>3.0</v>
      </c>
      <c r="Q94" s="219"/>
    </row>
    <row r="95" ht="65.25" customHeight="1">
      <c r="A95" s="81">
        <v>94.0</v>
      </c>
      <c r="B95" s="219" t="s">
        <v>5273</v>
      </c>
      <c r="C95" s="219" t="s">
        <v>5257</v>
      </c>
      <c r="D95" s="219" t="s">
        <v>5274</v>
      </c>
      <c r="E95" s="207" t="s">
        <v>5275</v>
      </c>
      <c r="F95" s="219">
        <v>6.0</v>
      </c>
      <c r="G95" s="219" t="s">
        <v>27</v>
      </c>
      <c r="H95" s="447" t="s">
        <v>5272</v>
      </c>
      <c r="I95" s="219" t="s">
        <v>25</v>
      </c>
      <c r="J95" s="219" t="s">
        <v>26</v>
      </c>
      <c r="K95" s="447" t="s">
        <v>27</v>
      </c>
      <c r="L95" s="219" t="s">
        <v>25</v>
      </c>
      <c r="M95" s="219" t="s">
        <v>25</v>
      </c>
      <c r="N95" s="219" t="s">
        <v>25</v>
      </c>
      <c r="O95" s="219"/>
      <c r="P95" s="219">
        <v>44.0</v>
      </c>
      <c r="Q95" s="219"/>
    </row>
    <row r="96" ht="65.25" customHeight="1">
      <c r="A96" s="81">
        <v>95.0</v>
      </c>
      <c r="B96" s="219" t="s">
        <v>5276</v>
      </c>
      <c r="C96" s="219" t="s">
        <v>5277</v>
      </c>
      <c r="D96" s="219" t="s">
        <v>5278</v>
      </c>
      <c r="E96" s="219"/>
      <c r="F96" s="219">
        <v>6.0</v>
      </c>
      <c r="G96" s="219" t="s">
        <v>27</v>
      </c>
      <c r="H96" s="447" t="s">
        <v>5272</v>
      </c>
      <c r="I96" s="219" t="s">
        <v>25</v>
      </c>
      <c r="J96" s="219" t="s">
        <v>26</v>
      </c>
      <c r="K96" s="447" t="s">
        <v>27</v>
      </c>
      <c r="L96" s="219" t="s">
        <v>25</v>
      </c>
      <c r="M96" s="219" t="s">
        <v>25</v>
      </c>
      <c r="N96" s="219" t="s">
        <v>25</v>
      </c>
      <c r="O96" s="219"/>
      <c r="P96" s="219">
        <v>20.0</v>
      </c>
      <c r="Q96" s="219"/>
    </row>
    <row r="97" ht="65.25" customHeight="1">
      <c r="A97" s="81">
        <v>96.0</v>
      </c>
      <c r="B97" s="219" t="s">
        <v>5279</v>
      </c>
      <c r="C97" s="219" t="s">
        <v>5251</v>
      </c>
      <c r="D97" s="219" t="s">
        <v>5280</v>
      </c>
      <c r="E97" s="207" t="s">
        <v>5281</v>
      </c>
      <c r="F97" s="219">
        <v>6.0</v>
      </c>
      <c r="G97" s="219" t="s">
        <v>27</v>
      </c>
      <c r="H97" s="447" t="s">
        <v>5282</v>
      </c>
      <c r="I97" s="219" t="s">
        <v>25</v>
      </c>
      <c r="J97" s="219" t="s">
        <v>298</v>
      </c>
      <c r="K97" s="219" t="s">
        <v>25</v>
      </c>
      <c r="L97" s="219" t="s">
        <v>25</v>
      </c>
      <c r="M97" s="219" t="s">
        <v>25</v>
      </c>
      <c r="N97" s="219" t="s">
        <v>25</v>
      </c>
      <c r="O97" s="219" t="s">
        <v>5283</v>
      </c>
      <c r="P97" s="219">
        <v>9.0</v>
      </c>
      <c r="Q97" s="219"/>
    </row>
    <row r="98" ht="65.25" customHeight="1">
      <c r="A98" s="81">
        <v>97.0</v>
      </c>
      <c r="B98" s="219" t="s">
        <v>5284</v>
      </c>
      <c r="C98" s="219" t="s">
        <v>5257</v>
      </c>
      <c r="D98" s="219" t="s">
        <v>5285</v>
      </c>
      <c r="E98" s="207" t="s">
        <v>5286</v>
      </c>
      <c r="F98" s="219">
        <v>6.0</v>
      </c>
      <c r="G98" s="219" t="s">
        <v>27</v>
      </c>
      <c r="H98" s="447" t="s">
        <v>5282</v>
      </c>
      <c r="I98" s="219" t="s">
        <v>25</v>
      </c>
      <c r="J98" s="219" t="s">
        <v>298</v>
      </c>
      <c r="K98" s="219" t="s">
        <v>25</v>
      </c>
      <c r="L98" s="219" t="s">
        <v>25</v>
      </c>
      <c r="M98" s="219" t="s">
        <v>25</v>
      </c>
      <c r="N98" s="219" t="s">
        <v>25</v>
      </c>
      <c r="O98" s="219" t="s">
        <v>5287</v>
      </c>
      <c r="P98" s="219">
        <v>2.0</v>
      </c>
      <c r="Q98" s="219"/>
    </row>
    <row r="99" ht="65.25" customHeight="1">
      <c r="A99" s="81">
        <v>98.0</v>
      </c>
      <c r="B99" s="219" t="s">
        <v>5288</v>
      </c>
      <c r="C99" s="219" t="s">
        <v>5251</v>
      </c>
      <c r="D99" s="219" t="s">
        <v>5289</v>
      </c>
      <c r="E99" s="207" t="s">
        <v>5290</v>
      </c>
      <c r="F99" s="219">
        <v>6.0</v>
      </c>
      <c r="G99" s="219" t="s">
        <v>27</v>
      </c>
      <c r="H99" s="447" t="s">
        <v>5291</v>
      </c>
      <c r="I99" s="219" t="s">
        <v>25</v>
      </c>
      <c r="J99" s="219"/>
      <c r="K99" s="219"/>
      <c r="L99" s="219" t="s">
        <v>25</v>
      </c>
      <c r="M99" s="219" t="s">
        <v>25</v>
      </c>
      <c r="N99" s="219" t="s">
        <v>25</v>
      </c>
      <c r="O99" s="219"/>
      <c r="P99" s="219">
        <v>4.0</v>
      </c>
      <c r="Q99" s="219"/>
    </row>
    <row r="100" ht="65.25" customHeight="1">
      <c r="A100" s="81">
        <v>99.0</v>
      </c>
      <c r="B100" s="219" t="s">
        <v>5292</v>
      </c>
      <c r="C100" s="219" t="s">
        <v>5257</v>
      </c>
      <c r="D100" s="219" t="s">
        <v>5293</v>
      </c>
      <c r="E100" s="207" t="s">
        <v>5294</v>
      </c>
      <c r="F100" s="219">
        <v>6.0</v>
      </c>
      <c r="G100" s="219" t="s">
        <v>27</v>
      </c>
      <c r="H100" s="447" t="s">
        <v>5291</v>
      </c>
      <c r="I100" s="219" t="s">
        <v>25</v>
      </c>
      <c r="J100" s="219"/>
      <c r="K100" s="219"/>
      <c r="L100" s="219" t="s">
        <v>25</v>
      </c>
      <c r="M100" s="219" t="s">
        <v>25</v>
      </c>
      <c r="N100" s="219" t="s">
        <v>25</v>
      </c>
      <c r="O100" s="219"/>
      <c r="P100" s="219">
        <v>123.0</v>
      </c>
      <c r="Q100" s="219"/>
    </row>
    <row r="101" ht="65.25" customHeight="1">
      <c r="A101" s="81">
        <v>100.0</v>
      </c>
      <c r="B101" s="219" t="s">
        <v>5270</v>
      </c>
      <c r="C101" s="219" t="s">
        <v>5295</v>
      </c>
      <c r="D101" s="219" t="s">
        <v>5296</v>
      </c>
      <c r="E101" s="207" t="s">
        <v>5297</v>
      </c>
      <c r="F101" s="219">
        <v>6.0</v>
      </c>
      <c r="G101" s="219" t="s">
        <v>27</v>
      </c>
      <c r="H101" s="447" t="s">
        <v>5298</v>
      </c>
      <c r="I101" s="219" t="s">
        <v>27</v>
      </c>
      <c r="J101" s="219" t="s">
        <v>26</v>
      </c>
      <c r="K101" s="219" t="s">
        <v>25</v>
      </c>
      <c r="L101" s="219" t="s">
        <v>25</v>
      </c>
      <c r="M101" s="219" t="s">
        <v>25</v>
      </c>
      <c r="N101" s="219" t="s">
        <v>25</v>
      </c>
      <c r="O101" s="219"/>
      <c r="P101" s="219">
        <v>3.0</v>
      </c>
      <c r="Q101" s="219"/>
    </row>
    <row r="102" ht="65.25" customHeight="1">
      <c r="A102" s="81">
        <v>101.0</v>
      </c>
      <c r="B102" s="219" t="s">
        <v>5299</v>
      </c>
      <c r="C102" s="219" t="s">
        <v>5300</v>
      </c>
      <c r="D102" s="219" t="s">
        <v>5301</v>
      </c>
      <c r="E102" s="207" t="s">
        <v>5302</v>
      </c>
      <c r="F102" s="219">
        <v>6.0</v>
      </c>
      <c r="G102" s="219" t="s">
        <v>27</v>
      </c>
      <c r="H102" s="447" t="s">
        <v>5298</v>
      </c>
      <c r="I102" s="219" t="s">
        <v>25</v>
      </c>
      <c r="J102" s="219"/>
      <c r="K102" s="447" t="s">
        <v>27</v>
      </c>
      <c r="L102" s="219" t="s">
        <v>25</v>
      </c>
      <c r="M102" s="219" t="s">
        <v>25</v>
      </c>
      <c r="N102" s="219" t="s">
        <v>25</v>
      </c>
      <c r="O102" s="219"/>
      <c r="P102" s="219" t="s">
        <v>5303</v>
      </c>
      <c r="Q102" s="219"/>
    </row>
    <row r="103" ht="65.25" customHeight="1">
      <c r="A103" s="81">
        <v>102.0</v>
      </c>
      <c r="B103" s="219" t="s">
        <v>5304</v>
      </c>
      <c r="C103" s="219" t="s">
        <v>5305</v>
      </c>
      <c r="D103" s="219" t="s">
        <v>5306</v>
      </c>
      <c r="E103" s="219"/>
      <c r="F103" s="219">
        <v>6.0</v>
      </c>
      <c r="G103" s="219" t="s">
        <v>27</v>
      </c>
      <c r="H103" s="447" t="s">
        <v>5298</v>
      </c>
      <c r="I103" s="219" t="s">
        <v>25</v>
      </c>
      <c r="J103" s="219"/>
      <c r="K103" s="447" t="s">
        <v>27</v>
      </c>
      <c r="L103" s="219" t="s">
        <v>25</v>
      </c>
      <c r="M103" s="219" t="s">
        <v>25</v>
      </c>
      <c r="N103" s="219" t="s">
        <v>25</v>
      </c>
      <c r="O103" s="219"/>
      <c r="P103" s="219" t="s">
        <v>5307</v>
      </c>
      <c r="Q103" s="219"/>
    </row>
    <row r="104" ht="65.25" customHeight="1">
      <c r="A104" s="81">
        <v>103.0</v>
      </c>
      <c r="B104" s="219" t="s">
        <v>5308</v>
      </c>
      <c r="C104" s="219" t="s">
        <v>5251</v>
      </c>
      <c r="D104" s="219" t="s">
        <v>5309</v>
      </c>
      <c r="E104" s="207" t="s">
        <v>5310</v>
      </c>
      <c r="F104" s="219">
        <v>6.0</v>
      </c>
      <c r="G104" s="219" t="s">
        <v>27</v>
      </c>
      <c r="H104" s="447" t="s">
        <v>5311</v>
      </c>
      <c r="I104" s="219" t="s">
        <v>27</v>
      </c>
      <c r="J104" s="219" t="s">
        <v>26</v>
      </c>
      <c r="K104" s="219" t="s">
        <v>27</v>
      </c>
      <c r="L104" s="219" t="s">
        <v>27</v>
      </c>
      <c r="M104" s="219" t="s">
        <v>25</v>
      </c>
      <c r="N104" s="219" t="s">
        <v>25</v>
      </c>
      <c r="O104" s="219"/>
      <c r="P104" s="219">
        <v>4.0</v>
      </c>
      <c r="Q104" s="219"/>
    </row>
    <row r="105" ht="65.25" customHeight="1">
      <c r="A105" s="81">
        <v>104.0</v>
      </c>
      <c r="B105" s="219" t="s">
        <v>5312</v>
      </c>
      <c r="C105" s="219" t="s">
        <v>5313</v>
      </c>
      <c r="D105" s="219" t="s">
        <v>5314</v>
      </c>
      <c r="E105" s="207" t="s">
        <v>5315</v>
      </c>
      <c r="F105" s="219">
        <v>6.0</v>
      </c>
      <c r="G105" s="219" t="s">
        <v>27</v>
      </c>
      <c r="H105" s="447" t="s">
        <v>5311</v>
      </c>
      <c r="I105" s="219" t="s">
        <v>25</v>
      </c>
      <c r="J105" s="219" t="s">
        <v>26</v>
      </c>
      <c r="K105" s="219" t="s">
        <v>27</v>
      </c>
      <c r="L105" s="219" t="s">
        <v>27</v>
      </c>
      <c r="M105" s="219" t="s">
        <v>27</v>
      </c>
      <c r="N105" s="219" t="s">
        <v>25</v>
      </c>
      <c r="O105" s="219"/>
      <c r="P105" s="219">
        <v>35.0</v>
      </c>
      <c r="Q105" s="219"/>
    </row>
    <row r="106" ht="65.25" customHeight="1">
      <c r="A106" s="81">
        <v>105.0</v>
      </c>
      <c r="B106" s="219" t="s">
        <v>5316</v>
      </c>
      <c r="C106" s="219" t="s">
        <v>5277</v>
      </c>
      <c r="D106" s="219" t="s">
        <v>5317</v>
      </c>
      <c r="E106" s="219"/>
      <c r="F106" s="219">
        <v>6.0</v>
      </c>
      <c r="G106" s="219" t="s">
        <v>27</v>
      </c>
      <c r="H106" s="447" t="s">
        <v>5311</v>
      </c>
      <c r="I106" s="219" t="s">
        <v>25</v>
      </c>
      <c r="J106" s="219" t="s">
        <v>26</v>
      </c>
      <c r="K106" s="219" t="s">
        <v>25</v>
      </c>
      <c r="L106" s="219" t="s">
        <v>27</v>
      </c>
      <c r="M106" s="219" t="s">
        <v>27</v>
      </c>
      <c r="N106" s="219" t="s">
        <v>25</v>
      </c>
      <c r="O106" s="219"/>
      <c r="P106" s="219">
        <v>150.0</v>
      </c>
      <c r="Q106" s="219"/>
    </row>
    <row r="107" ht="65.25" customHeight="1">
      <c r="A107" s="81">
        <v>106.0</v>
      </c>
      <c r="B107" s="219" t="s">
        <v>5318</v>
      </c>
      <c r="C107" s="219" t="s">
        <v>5251</v>
      </c>
      <c r="D107" s="451" t="s">
        <v>5319</v>
      </c>
      <c r="E107" s="452" t="s">
        <v>5320</v>
      </c>
      <c r="F107" s="219">
        <v>6.0</v>
      </c>
      <c r="G107" s="219" t="s">
        <v>27</v>
      </c>
      <c r="H107" s="447" t="s">
        <v>5321</v>
      </c>
      <c r="I107" s="219" t="s">
        <v>25</v>
      </c>
      <c r="J107" s="453" t="s">
        <v>298</v>
      </c>
      <c r="K107" s="77" t="s">
        <v>25</v>
      </c>
      <c r="L107" s="219" t="s">
        <v>25</v>
      </c>
      <c r="M107" s="219" t="s">
        <v>25</v>
      </c>
      <c r="N107" s="219" t="s">
        <v>25</v>
      </c>
      <c r="O107" s="454">
        <v>1.0</v>
      </c>
      <c r="P107" s="455">
        <v>6.0</v>
      </c>
      <c r="Q107" s="219"/>
    </row>
    <row r="108" ht="65.25" customHeight="1">
      <c r="A108" s="81">
        <v>107.0</v>
      </c>
      <c r="B108" s="219" t="s">
        <v>5322</v>
      </c>
      <c r="C108" s="219" t="s">
        <v>5257</v>
      </c>
      <c r="D108" s="456" t="s">
        <v>5323</v>
      </c>
      <c r="E108" s="457" t="s">
        <v>5324</v>
      </c>
      <c r="F108" s="219">
        <v>6.0</v>
      </c>
      <c r="G108" s="219" t="s">
        <v>27</v>
      </c>
      <c r="H108" s="447" t="s">
        <v>5321</v>
      </c>
      <c r="I108" s="219" t="s">
        <v>25</v>
      </c>
      <c r="J108" s="458" t="s">
        <v>298</v>
      </c>
      <c r="K108" s="459" t="s">
        <v>25</v>
      </c>
      <c r="L108" s="219" t="s">
        <v>25</v>
      </c>
      <c r="M108" s="219" t="s">
        <v>25</v>
      </c>
      <c r="N108" s="219" t="s">
        <v>25</v>
      </c>
      <c r="O108" s="460">
        <v>0.0</v>
      </c>
      <c r="P108" s="461">
        <v>5.0</v>
      </c>
      <c r="Q108" s="219"/>
    </row>
    <row r="109" ht="65.25" customHeight="1">
      <c r="A109" s="81">
        <v>108.0</v>
      </c>
      <c r="B109" s="219" t="s">
        <v>5325</v>
      </c>
      <c r="C109" s="219" t="s">
        <v>5251</v>
      </c>
      <c r="D109" s="219" t="s">
        <v>5326</v>
      </c>
      <c r="E109" s="207" t="s">
        <v>5327</v>
      </c>
      <c r="F109" s="219">
        <v>6.0</v>
      </c>
      <c r="G109" s="219" t="s">
        <v>27</v>
      </c>
      <c r="H109" s="447" t="s">
        <v>5328</v>
      </c>
      <c r="I109" s="219" t="s">
        <v>25</v>
      </c>
      <c r="J109" s="219" t="s">
        <v>26</v>
      </c>
      <c r="K109" s="219" t="s">
        <v>25</v>
      </c>
      <c r="L109" s="219" t="s">
        <v>25</v>
      </c>
      <c r="M109" s="219" t="s">
        <v>25</v>
      </c>
      <c r="N109" s="219" t="s">
        <v>25</v>
      </c>
      <c r="O109" s="219">
        <v>2.0</v>
      </c>
      <c r="P109" s="219">
        <v>4.0</v>
      </c>
      <c r="Q109" s="219"/>
    </row>
    <row r="110" ht="65.25" customHeight="1">
      <c r="A110" s="81">
        <v>109.0</v>
      </c>
      <c r="B110" s="219" t="s">
        <v>5325</v>
      </c>
      <c r="C110" s="219" t="s">
        <v>5329</v>
      </c>
      <c r="D110" s="219" t="s">
        <v>5326</v>
      </c>
      <c r="E110" s="207" t="s">
        <v>5330</v>
      </c>
      <c r="F110" s="219">
        <v>6.0</v>
      </c>
      <c r="G110" s="219" t="s">
        <v>27</v>
      </c>
      <c r="H110" s="447" t="s">
        <v>5328</v>
      </c>
      <c r="I110" s="219" t="s">
        <v>25</v>
      </c>
      <c r="J110" s="219" t="s">
        <v>26</v>
      </c>
      <c r="K110" s="219" t="s">
        <v>25</v>
      </c>
      <c r="L110" s="219" t="s">
        <v>25</v>
      </c>
      <c r="M110" s="219" t="s">
        <v>25</v>
      </c>
      <c r="N110" s="219" t="s">
        <v>25</v>
      </c>
      <c r="O110" s="219">
        <v>6.0</v>
      </c>
      <c r="P110" s="219">
        <v>9.0</v>
      </c>
      <c r="Q110" s="219"/>
    </row>
    <row r="111" ht="65.25" customHeight="1">
      <c r="A111" s="81">
        <v>110.0</v>
      </c>
      <c r="B111" s="219" t="s">
        <v>5331</v>
      </c>
      <c r="C111" s="219" t="s">
        <v>5251</v>
      </c>
      <c r="D111" s="219" t="s">
        <v>5332</v>
      </c>
      <c r="E111" s="207" t="s">
        <v>5333</v>
      </c>
      <c r="F111" s="219">
        <v>6.0</v>
      </c>
      <c r="G111" s="219" t="s">
        <v>27</v>
      </c>
      <c r="H111" s="447" t="s">
        <v>5334</v>
      </c>
      <c r="I111" s="219" t="s">
        <v>25</v>
      </c>
      <c r="J111" s="219"/>
      <c r="K111" s="219"/>
      <c r="L111" s="219" t="s">
        <v>25</v>
      </c>
      <c r="M111" s="219" t="s">
        <v>25</v>
      </c>
      <c r="N111" s="219" t="s">
        <v>25</v>
      </c>
      <c r="O111" s="219">
        <v>1.0</v>
      </c>
      <c r="P111" s="219">
        <v>2.0</v>
      </c>
      <c r="Q111" s="219"/>
    </row>
    <row r="112" ht="65.25" customHeight="1">
      <c r="A112" s="81">
        <v>111.0</v>
      </c>
      <c r="B112" s="219" t="s">
        <v>5335</v>
      </c>
      <c r="C112" s="219" t="s">
        <v>5257</v>
      </c>
      <c r="D112" s="219" t="s">
        <v>5336</v>
      </c>
      <c r="E112" s="207" t="s">
        <v>5337</v>
      </c>
      <c r="F112" s="219">
        <v>6.0</v>
      </c>
      <c r="G112" s="219" t="s">
        <v>27</v>
      </c>
      <c r="H112" s="447" t="s">
        <v>5334</v>
      </c>
      <c r="I112" s="219" t="s">
        <v>25</v>
      </c>
      <c r="J112" s="219"/>
      <c r="K112" s="219"/>
      <c r="L112" s="219" t="s">
        <v>25</v>
      </c>
      <c r="M112" s="219" t="s">
        <v>25</v>
      </c>
      <c r="N112" s="219" t="s">
        <v>25</v>
      </c>
      <c r="O112" s="219">
        <v>4.0</v>
      </c>
      <c r="P112" s="219">
        <v>8.0</v>
      </c>
      <c r="Q112" s="219"/>
    </row>
    <row r="113" ht="65.25" customHeight="1">
      <c r="A113" s="81">
        <v>112.0</v>
      </c>
      <c r="B113" s="219" t="s">
        <v>5338</v>
      </c>
      <c r="C113" s="219" t="s">
        <v>5251</v>
      </c>
      <c r="D113" s="219" t="s">
        <v>5339</v>
      </c>
      <c r="E113" s="207" t="s">
        <v>5327</v>
      </c>
      <c r="F113" s="219">
        <v>6.0</v>
      </c>
      <c r="G113" s="219" t="s">
        <v>27</v>
      </c>
      <c r="H113" s="447" t="s">
        <v>5340</v>
      </c>
      <c r="I113" s="219" t="s">
        <v>25</v>
      </c>
      <c r="J113" s="219" t="s">
        <v>114</v>
      </c>
      <c r="K113" s="219" t="s">
        <v>25</v>
      </c>
      <c r="L113" s="219" t="s">
        <v>25</v>
      </c>
      <c r="M113" s="219" t="s">
        <v>25</v>
      </c>
      <c r="N113" s="219" t="s">
        <v>25</v>
      </c>
      <c r="O113" s="219">
        <v>1.0</v>
      </c>
      <c r="P113" s="219">
        <v>7.0</v>
      </c>
      <c r="Q113" s="219"/>
    </row>
    <row r="114" ht="65.25" customHeight="1">
      <c r="A114" s="81">
        <v>113.0</v>
      </c>
      <c r="B114" s="219" t="s">
        <v>5341</v>
      </c>
      <c r="C114" s="219" t="s">
        <v>5257</v>
      </c>
      <c r="D114" s="219" t="s">
        <v>5342</v>
      </c>
      <c r="E114" s="207" t="s">
        <v>5343</v>
      </c>
      <c r="F114" s="219">
        <v>6.0</v>
      </c>
      <c r="G114" s="219" t="s">
        <v>27</v>
      </c>
      <c r="H114" s="447" t="s">
        <v>5340</v>
      </c>
      <c r="I114" s="219" t="s">
        <v>25</v>
      </c>
      <c r="J114" s="219" t="s">
        <v>114</v>
      </c>
      <c r="K114" s="219" t="s">
        <v>25</v>
      </c>
      <c r="L114" s="219" t="s">
        <v>25</v>
      </c>
      <c r="M114" s="219" t="s">
        <v>25</v>
      </c>
      <c r="N114" s="219" t="s">
        <v>25</v>
      </c>
      <c r="O114" s="219">
        <v>9.0</v>
      </c>
      <c r="P114" s="219">
        <v>12.0</v>
      </c>
      <c r="Q114" s="219"/>
    </row>
    <row r="115" ht="65.25" customHeight="1">
      <c r="A115" s="81">
        <v>114.0</v>
      </c>
      <c r="B115" s="219" t="s">
        <v>5344</v>
      </c>
      <c r="C115" s="219" t="s">
        <v>5251</v>
      </c>
      <c r="D115" s="219" t="s">
        <v>5345</v>
      </c>
      <c r="E115" s="207" t="s">
        <v>5327</v>
      </c>
      <c r="F115" s="219">
        <v>6.0</v>
      </c>
      <c r="G115" s="219" t="s">
        <v>27</v>
      </c>
      <c r="H115" s="447" t="s">
        <v>5346</v>
      </c>
      <c r="I115" s="219" t="s">
        <v>25</v>
      </c>
      <c r="J115" s="219"/>
      <c r="K115" s="219"/>
      <c r="L115" s="219" t="s">
        <v>25</v>
      </c>
      <c r="M115" s="219" t="s">
        <v>25</v>
      </c>
      <c r="N115" s="219" t="s">
        <v>25</v>
      </c>
      <c r="O115" s="219"/>
      <c r="P115" s="219"/>
      <c r="Q115" s="219"/>
    </row>
    <row r="116" ht="65.25" customHeight="1">
      <c r="A116" s="81">
        <v>115.0</v>
      </c>
      <c r="B116" s="219" t="s">
        <v>5347</v>
      </c>
      <c r="C116" s="219" t="s">
        <v>5257</v>
      </c>
      <c r="D116" s="219" t="s">
        <v>5348</v>
      </c>
      <c r="E116" s="207" t="s">
        <v>5349</v>
      </c>
      <c r="F116" s="219">
        <v>6.0</v>
      </c>
      <c r="G116" s="219" t="s">
        <v>27</v>
      </c>
      <c r="H116" s="447" t="s">
        <v>5346</v>
      </c>
      <c r="I116" s="219" t="s">
        <v>25</v>
      </c>
      <c r="J116" s="219"/>
      <c r="K116" s="219"/>
      <c r="L116" s="219" t="s">
        <v>25</v>
      </c>
      <c r="M116" s="219" t="s">
        <v>25</v>
      </c>
      <c r="N116" s="219" t="s">
        <v>25</v>
      </c>
      <c r="O116" s="219"/>
      <c r="P116" s="219"/>
      <c r="Q116" s="219"/>
    </row>
    <row r="117" ht="65.25" customHeight="1">
      <c r="A117" s="81">
        <v>116.0</v>
      </c>
      <c r="B117" s="219" t="s">
        <v>5350</v>
      </c>
      <c r="C117" s="219" t="s">
        <v>5251</v>
      </c>
      <c r="D117" s="219" t="s">
        <v>5351</v>
      </c>
      <c r="E117" s="207" t="s">
        <v>5352</v>
      </c>
      <c r="F117" s="219">
        <v>6.0</v>
      </c>
      <c r="G117" s="219" t="s">
        <v>27</v>
      </c>
      <c r="H117" s="447" t="s">
        <v>5353</v>
      </c>
      <c r="I117" s="219" t="s">
        <v>25</v>
      </c>
      <c r="J117" s="219" t="s">
        <v>26</v>
      </c>
      <c r="K117" s="219" t="s">
        <v>25</v>
      </c>
      <c r="L117" s="219" t="s">
        <v>25</v>
      </c>
      <c r="M117" s="219" t="s">
        <v>25</v>
      </c>
      <c r="N117" s="219" t="s">
        <v>25</v>
      </c>
      <c r="O117" s="219" t="s">
        <v>5354</v>
      </c>
      <c r="P117" s="219">
        <v>15.0</v>
      </c>
      <c r="Q117" s="219"/>
    </row>
    <row r="118" ht="65.25" customHeight="1">
      <c r="A118" s="81">
        <v>117.0</v>
      </c>
      <c r="B118" s="219" t="s">
        <v>5355</v>
      </c>
      <c r="C118" s="219" t="s">
        <v>5257</v>
      </c>
      <c r="D118" s="219" t="s">
        <v>5258</v>
      </c>
      <c r="E118" s="207" t="s">
        <v>5356</v>
      </c>
      <c r="F118" s="219">
        <v>6.0</v>
      </c>
      <c r="G118" s="219" t="s">
        <v>27</v>
      </c>
      <c r="H118" s="447" t="s">
        <v>5353</v>
      </c>
      <c r="I118" s="219" t="s">
        <v>25</v>
      </c>
      <c r="J118" s="219" t="s">
        <v>26</v>
      </c>
      <c r="K118" s="219" t="s">
        <v>25</v>
      </c>
      <c r="L118" s="219" t="s">
        <v>25</v>
      </c>
      <c r="M118" s="219" t="s">
        <v>25</v>
      </c>
      <c r="N118" s="219" t="s">
        <v>25</v>
      </c>
      <c r="O118" s="219" t="s">
        <v>5354</v>
      </c>
      <c r="P118" s="219">
        <v>7.0</v>
      </c>
      <c r="Q118" s="219"/>
    </row>
    <row r="119" ht="65.25" customHeight="1">
      <c r="A119" s="81">
        <v>118.0</v>
      </c>
      <c r="B119" s="219" t="s">
        <v>5357</v>
      </c>
      <c r="C119" s="219" t="s">
        <v>5257</v>
      </c>
      <c r="D119" s="219" t="s">
        <v>5358</v>
      </c>
      <c r="E119" s="207" t="s">
        <v>5359</v>
      </c>
      <c r="F119" s="219">
        <v>6.0</v>
      </c>
      <c r="G119" s="219" t="s">
        <v>27</v>
      </c>
      <c r="H119" s="447" t="s">
        <v>5360</v>
      </c>
      <c r="I119" s="219" t="s">
        <v>25</v>
      </c>
      <c r="J119" s="219" t="s">
        <v>298</v>
      </c>
      <c r="K119" s="219" t="s">
        <v>25</v>
      </c>
      <c r="L119" s="219" t="s">
        <v>25</v>
      </c>
      <c r="M119" s="219" t="s">
        <v>25</v>
      </c>
      <c r="N119" s="219" t="s">
        <v>25</v>
      </c>
      <c r="O119" s="219" t="s">
        <v>5361</v>
      </c>
      <c r="P119" s="219">
        <v>6.0</v>
      </c>
      <c r="Q119" s="219"/>
    </row>
    <row r="120" ht="65.25" customHeight="1">
      <c r="A120" s="81">
        <v>119.0</v>
      </c>
      <c r="B120" s="219" t="s">
        <v>5362</v>
      </c>
      <c r="C120" s="219" t="s">
        <v>5257</v>
      </c>
      <c r="D120" s="219" t="s">
        <v>5363</v>
      </c>
      <c r="E120" s="207" t="s">
        <v>5364</v>
      </c>
      <c r="F120" s="219">
        <v>6.0</v>
      </c>
      <c r="G120" s="219" t="s">
        <v>27</v>
      </c>
      <c r="H120" s="447" t="s">
        <v>5365</v>
      </c>
      <c r="I120" s="219" t="s">
        <v>25</v>
      </c>
      <c r="J120" s="219" t="s">
        <v>114</v>
      </c>
      <c r="K120" s="447" t="s">
        <v>27</v>
      </c>
      <c r="L120" s="219" t="s">
        <v>25</v>
      </c>
      <c r="M120" s="219" t="s">
        <v>25</v>
      </c>
      <c r="N120" s="219" t="s">
        <v>25</v>
      </c>
      <c r="O120" s="219" t="s">
        <v>5366</v>
      </c>
      <c r="P120" s="219">
        <v>105.0</v>
      </c>
      <c r="Q120" s="219"/>
    </row>
    <row r="121" ht="65.25" customHeight="1">
      <c r="A121" s="81">
        <v>120.0</v>
      </c>
      <c r="B121" s="219" t="s">
        <v>5367</v>
      </c>
      <c r="C121" s="219" t="s">
        <v>5257</v>
      </c>
      <c r="D121" s="219" t="s">
        <v>5368</v>
      </c>
      <c r="E121" s="207" t="s">
        <v>5369</v>
      </c>
      <c r="F121" s="219">
        <v>6.0</v>
      </c>
      <c r="G121" s="219" t="s">
        <v>27</v>
      </c>
      <c r="H121" s="447" t="s">
        <v>5370</v>
      </c>
      <c r="I121" s="219" t="s">
        <v>25</v>
      </c>
      <c r="J121" s="219" t="s">
        <v>26</v>
      </c>
      <c r="K121" s="219" t="s">
        <v>27</v>
      </c>
      <c r="L121" s="219" t="s">
        <v>27</v>
      </c>
      <c r="M121" s="219" t="s">
        <v>27</v>
      </c>
      <c r="N121" s="219" t="s">
        <v>25</v>
      </c>
      <c r="O121" s="219" t="s">
        <v>5371</v>
      </c>
      <c r="P121" s="219" t="s">
        <v>5371</v>
      </c>
      <c r="Q121" s="219"/>
    </row>
    <row r="122" ht="65.25" customHeight="1">
      <c r="A122" s="81">
        <v>121.0</v>
      </c>
      <c r="B122" s="219" t="s">
        <v>5372</v>
      </c>
      <c r="C122" s="219" t="s">
        <v>5257</v>
      </c>
      <c r="D122" s="219" t="s">
        <v>5373</v>
      </c>
      <c r="E122" s="207" t="s">
        <v>5374</v>
      </c>
      <c r="F122" s="219">
        <v>6.0</v>
      </c>
      <c r="G122" s="219" t="s">
        <v>27</v>
      </c>
      <c r="H122" s="447" t="s">
        <v>5375</v>
      </c>
      <c r="I122" s="219" t="s">
        <v>25</v>
      </c>
      <c r="J122" s="4" t="s">
        <v>5376</v>
      </c>
      <c r="K122" s="219" t="s">
        <v>25</v>
      </c>
      <c r="L122" s="219" t="s">
        <v>25</v>
      </c>
      <c r="M122" s="219" t="s">
        <v>25</v>
      </c>
      <c r="N122" s="219" t="s">
        <v>25</v>
      </c>
      <c r="O122" s="219" t="s">
        <v>5377</v>
      </c>
      <c r="P122" s="219" t="s">
        <v>5371</v>
      </c>
      <c r="Q122" s="219"/>
    </row>
    <row r="123" ht="65.25" customHeight="1">
      <c r="A123" s="81">
        <v>122.0</v>
      </c>
      <c r="B123" s="219" t="s">
        <v>5378</v>
      </c>
      <c r="C123" s="219" t="s">
        <v>5257</v>
      </c>
      <c r="D123" s="462" t="s">
        <v>5379</v>
      </c>
      <c r="E123" s="30" t="s">
        <v>5380</v>
      </c>
      <c r="F123" s="219">
        <v>6.0</v>
      </c>
      <c r="G123" s="219" t="s">
        <v>27</v>
      </c>
      <c r="H123" s="447" t="s">
        <v>5321</v>
      </c>
      <c r="I123" s="219" t="s">
        <v>25</v>
      </c>
      <c r="J123" s="4" t="s">
        <v>298</v>
      </c>
      <c r="K123" s="219" t="s">
        <v>25</v>
      </c>
      <c r="L123" s="219" t="s">
        <v>25</v>
      </c>
      <c r="M123" s="219" t="s">
        <v>25</v>
      </c>
      <c r="N123" s="219" t="s">
        <v>25</v>
      </c>
      <c r="O123" s="453" t="s">
        <v>5371</v>
      </c>
      <c r="P123" s="77" t="s">
        <v>5371</v>
      </c>
      <c r="Q123" s="219"/>
    </row>
    <row r="124" ht="65.25" customHeight="1">
      <c r="A124" s="81">
        <v>123.0</v>
      </c>
      <c r="B124" s="219" t="s">
        <v>5381</v>
      </c>
      <c r="C124" s="219" t="s">
        <v>5382</v>
      </c>
      <c r="D124" s="449">
        <v>45076.0</v>
      </c>
      <c r="E124" s="207" t="s">
        <v>5383</v>
      </c>
      <c r="F124" s="219">
        <v>6.0</v>
      </c>
      <c r="G124" s="219" t="s">
        <v>25</v>
      </c>
      <c r="H124" s="219" t="s">
        <v>5384</v>
      </c>
      <c r="I124" s="219" t="s">
        <v>25</v>
      </c>
      <c r="J124" s="219" t="s">
        <v>114</v>
      </c>
      <c r="K124" s="219" t="s">
        <v>25</v>
      </c>
      <c r="L124" s="219" t="s">
        <v>27</v>
      </c>
      <c r="M124" s="219" t="s">
        <v>25</v>
      </c>
      <c r="N124" s="219" t="s">
        <v>25</v>
      </c>
      <c r="O124" s="219"/>
      <c r="P124" s="219"/>
      <c r="Q124" s="219"/>
    </row>
    <row r="125" ht="65.25" customHeight="1">
      <c r="A125" s="81">
        <v>124.0</v>
      </c>
      <c r="B125" s="219" t="s">
        <v>5385</v>
      </c>
      <c r="C125" s="219" t="s">
        <v>5386</v>
      </c>
      <c r="D125" s="219" t="s">
        <v>5387</v>
      </c>
      <c r="E125" s="207" t="s">
        <v>5388</v>
      </c>
      <c r="F125" s="219">
        <v>6.0</v>
      </c>
      <c r="G125" s="219" t="s">
        <v>25</v>
      </c>
      <c r="H125" s="219" t="s">
        <v>5389</v>
      </c>
      <c r="I125" s="219" t="s">
        <v>25</v>
      </c>
      <c r="J125" s="219" t="s">
        <v>114</v>
      </c>
      <c r="K125" s="219" t="s">
        <v>25</v>
      </c>
      <c r="L125" s="219" t="s">
        <v>25</v>
      </c>
      <c r="M125" s="219" t="s">
        <v>27</v>
      </c>
      <c r="N125" s="219" t="s">
        <v>25</v>
      </c>
      <c r="O125" s="219"/>
      <c r="P125" s="219"/>
      <c r="Q125" s="219"/>
    </row>
    <row r="126" ht="65.25" customHeight="1">
      <c r="A126" s="81">
        <v>125.0</v>
      </c>
      <c r="B126" s="219" t="s">
        <v>5390</v>
      </c>
      <c r="C126" s="219" t="s">
        <v>5391</v>
      </c>
      <c r="D126" s="449">
        <v>45267.0</v>
      </c>
      <c r="E126" s="207" t="s">
        <v>5392</v>
      </c>
      <c r="F126" s="219">
        <v>6.0</v>
      </c>
      <c r="G126" s="219" t="s">
        <v>25</v>
      </c>
      <c r="H126" s="219" t="s">
        <v>5393</v>
      </c>
      <c r="I126" s="219" t="s">
        <v>27</v>
      </c>
      <c r="J126" s="219" t="s">
        <v>114</v>
      </c>
      <c r="K126" s="219" t="s">
        <v>25</v>
      </c>
      <c r="L126" s="219" t="s">
        <v>27</v>
      </c>
      <c r="M126" s="219" t="s">
        <v>27</v>
      </c>
      <c r="N126" s="219" t="s">
        <v>25</v>
      </c>
      <c r="O126" s="219"/>
      <c r="P126" s="219"/>
      <c r="Q126" s="219"/>
    </row>
    <row r="127" ht="65.25" customHeight="1">
      <c r="A127" s="81">
        <v>126.0</v>
      </c>
      <c r="B127" s="219" t="s">
        <v>5394</v>
      </c>
      <c r="C127" s="219" t="s">
        <v>5395</v>
      </c>
      <c r="D127" s="449">
        <v>45327.0</v>
      </c>
      <c r="E127" s="207" t="s">
        <v>5396</v>
      </c>
      <c r="F127" s="219">
        <v>6.0</v>
      </c>
      <c r="G127" s="219" t="s">
        <v>25</v>
      </c>
      <c r="H127" s="219" t="s">
        <v>5397</v>
      </c>
      <c r="I127" s="219" t="s">
        <v>27</v>
      </c>
      <c r="J127" s="219" t="s">
        <v>114</v>
      </c>
      <c r="K127" s="219" t="s">
        <v>25</v>
      </c>
      <c r="L127" s="219" t="s">
        <v>27</v>
      </c>
      <c r="M127" s="219" t="s">
        <v>27</v>
      </c>
      <c r="N127" s="219" t="s">
        <v>25</v>
      </c>
      <c r="O127" s="219"/>
      <c r="P127" s="219"/>
      <c r="Q127" s="219"/>
    </row>
    <row r="128" ht="65.25" customHeight="1">
      <c r="A128" s="81">
        <v>127.0</v>
      </c>
      <c r="B128" s="219" t="s">
        <v>5398</v>
      </c>
      <c r="C128" s="219" t="s">
        <v>5399</v>
      </c>
      <c r="D128" s="449">
        <v>45331.0</v>
      </c>
      <c r="E128" s="219"/>
      <c r="F128" s="219">
        <v>6.0</v>
      </c>
      <c r="G128" s="219" t="s">
        <v>27</v>
      </c>
      <c r="H128" s="219" t="s">
        <v>5400</v>
      </c>
      <c r="I128" s="219" t="s">
        <v>25</v>
      </c>
      <c r="J128" s="219" t="s">
        <v>114</v>
      </c>
      <c r="K128" s="219" t="s">
        <v>25</v>
      </c>
      <c r="L128" s="219" t="s">
        <v>27</v>
      </c>
      <c r="M128" s="219" t="s">
        <v>27</v>
      </c>
      <c r="N128" s="219" t="s">
        <v>27</v>
      </c>
      <c r="O128" s="219"/>
      <c r="P128" s="219">
        <v>120.0</v>
      </c>
      <c r="Q128" s="219"/>
    </row>
    <row r="129" ht="65.25" customHeight="1">
      <c r="A129" s="81">
        <v>128.0</v>
      </c>
      <c r="B129" s="219" t="s">
        <v>5401</v>
      </c>
      <c r="C129" s="219" t="s">
        <v>5402</v>
      </c>
      <c r="D129" s="449">
        <v>45308.0</v>
      </c>
      <c r="E129" s="219"/>
      <c r="F129" s="219">
        <v>6.0</v>
      </c>
      <c r="G129" s="219" t="s">
        <v>25</v>
      </c>
      <c r="H129" s="219" t="s">
        <v>5403</v>
      </c>
      <c r="I129" s="219" t="s">
        <v>27</v>
      </c>
      <c r="J129" s="219" t="s">
        <v>114</v>
      </c>
      <c r="K129" s="219" t="s">
        <v>25</v>
      </c>
      <c r="L129" s="219" t="s">
        <v>27</v>
      </c>
      <c r="M129" s="219" t="s">
        <v>25</v>
      </c>
      <c r="N129" s="219" t="s">
        <v>27</v>
      </c>
      <c r="O129" s="219"/>
      <c r="P129" s="219"/>
      <c r="Q129" s="219"/>
    </row>
    <row r="130" ht="65.25" customHeight="1">
      <c r="A130" s="219">
        <v>129.0</v>
      </c>
      <c r="B130" s="219" t="s">
        <v>5404</v>
      </c>
      <c r="C130" s="219" t="s">
        <v>5405</v>
      </c>
      <c r="D130" s="219" t="s">
        <v>5406</v>
      </c>
      <c r="E130" s="263" t="s">
        <v>5407</v>
      </c>
      <c r="F130" s="219">
        <v>10.0</v>
      </c>
      <c r="G130" s="219" t="s">
        <v>25</v>
      </c>
      <c r="H130" s="219" t="s">
        <v>5408</v>
      </c>
      <c r="I130" s="219" t="s">
        <v>25</v>
      </c>
      <c r="J130" s="219" t="s">
        <v>2086</v>
      </c>
      <c r="K130" s="219" t="s">
        <v>27</v>
      </c>
      <c r="L130" s="219" t="s">
        <v>25</v>
      </c>
      <c r="M130" s="219" t="s">
        <v>27</v>
      </c>
      <c r="N130" s="219" t="s">
        <v>250</v>
      </c>
      <c r="O130" s="219" t="s">
        <v>250</v>
      </c>
      <c r="P130" s="219" t="s">
        <v>250</v>
      </c>
      <c r="Q130" s="219"/>
      <c r="R130" s="219"/>
      <c r="S130" s="219"/>
      <c r="T130" s="219"/>
      <c r="U130" s="219"/>
      <c r="V130" s="219"/>
      <c r="W130" s="219"/>
      <c r="X130" s="219"/>
      <c r="Y130" s="219"/>
      <c r="Z130" s="219"/>
      <c r="AA130" s="219"/>
      <c r="AB130" s="219"/>
      <c r="AC130" s="219"/>
      <c r="AD130" s="219"/>
    </row>
    <row r="131" ht="65.25" customHeight="1">
      <c r="A131" s="81">
        <v>130.0</v>
      </c>
      <c r="B131" s="304" t="s">
        <v>4964</v>
      </c>
      <c r="C131" s="463" t="s">
        <v>5409</v>
      </c>
      <c r="D131" s="98" t="s">
        <v>4966</v>
      </c>
      <c r="E131" s="300" t="s">
        <v>4967</v>
      </c>
      <c r="F131" s="285">
        <v>9.0</v>
      </c>
      <c r="G131" s="288"/>
      <c r="H131" s="98" t="s">
        <v>5410</v>
      </c>
      <c r="I131" s="98" t="s">
        <v>27</v>
      </c>
      <c r="J131" s="288"/>
      <c r="K131" s="98" t="s">
        <v>27</v>
      </c>
      <c r="L131" s="98" t="s">
        <v>27</v>
      </c>
      <c r="M131" s="98" t="s">
        <v>27</v>
      </c>
      <c r="N131" s="288"/>
      <c r="O131" s="288"/>
      <c r="P131" s="288"/>
    </row>
    <row r="132" ht="65.25" customHeight="1">
      <c r="A132" s="219">
        <v>131.0</v>
      </c>
      <c r="B132" s="289" t="s">
        <v>4969</v>
      </c>
      <c r="C132" s="290" t="s">
        <v>4970</v>
      </c>
      <c r="D132" s="290" t="s">
        <v>4971</v>
      </c>
      <c r="E132" s="306" t="s">
        <v>4972</v>
      </c>
      <c r="F132" s="292">
        <v>9.0</v>
      </c>
      <c r="G132" s="294"/>
      <c r="H132" s="290" t="s">
        <v>5410</v>
      </c>
      <c r="I132" s="290" t="s">
        <v>25</v>
      </c>
      <c r="J132" s="294"/>
      <c r="K132" s="290" t="s">
        <v>27</v>
      </c>
      <c r="L132" s="290" t="s">
        <v>25</v>
      </c>
      <c r="M132" s="290" t="s">
        <v>27</v>
      </c>
      <c r="N132" s="294"/>
      <c r="O132" s="294"/>
      <c r="P132" s="294"/>
    </row>
    <row r="133" ht="65.25" customHeight="1">
      <c r="A133" s="81">
        <v>132.0</v>
      </c>
      <c r="B133" s="312" t="s">
        <v>4975</v>
      </c>
      <c r="C133" s="464" t="s">
        <v>4976</v>
      </c>
      <c r="D133" s="290" t="s">
        <v>4977</v>
      </c>
      <c r="E133" s="293" t="s">
        <v>4978</v>
      </c>
      <c r="F133" s="465">
        <v>9.0</v>
      </c>
      <c r="G133" s="290" t="s">
        <v>4979</v>
      </c>
      <c r="H133" s="290" t="s">
        <v>4980</v>
      </c>
      <c r="I133" s="290" t="s">
        <v>27</v>
      </c>
      <c r="J133" s="290" t="s">
        <v>298</v>
      </c>
      <c r="K133" s="290" t="s">
        <v>27</v>
      </c>
      <c r="L133" s="290" t="s">
        <v>25</v>
      </c>
      <c r="M133" s="290" t="s">
        <v>25</v>
      </c>
      <c r="N133" s="290" t="s">
        <v>25</v>
      </c>
      <c r="O133" s="465">
        <v>12.0</v>
      </c>
      <c r="P133" s="465">
        <v>90.0</v>
      </c>
    </row>
    <row r="134" ht="65.25" customHeight="1">
      <c r="A134" s="219">
        <v>133.0</v>
      </c>
      <c r="B134" s="386" t="s">
        <v>5411</v>
      </c>
      <c r="C134" s="466" t="s">
        <v>4982</v>
      </c>
      <c r="D134" s="115" t="s">
        <v>4983</v>
      </c>
      <c r="E134" s="293" t="s">
        <v>4957</v>
      </c>
      <c r="F134" s="292">
        <v>9.0</v>
      </c>
      <c r="G134" s="115" t="s">
        <v>4984</v>
      </c>
      <c r="H134" s="115" t="s">
        <v>4985</v>
      </c>
      <c r="I134" s="115" t="s">
        <v>27</v>
      </c>
      <c r="J134" s="290" t="s">
        <v>298</v>
      </c>
      <c r="K134" s="115" t="s">
        <v>27</v>
      </c>
      <c r="L134" s="115" t="s">
        <v>27</v>
      </c>
      <c r="M134" s="115" t="s">
        <v>25</v>
      </c>
      <c r="N134" s="115" t="s">
        <v>25</v>
      </c>
      <c r="O134" s="292">
        <v>15.0</v>
      </c>
      <c r="P134" s="292">
        <v>30.0</v>
      </c>
    </row>
    <row r="135" ht="65.25" customHeight="1">
      <c r="A135" s="81">
        <v>134.0</v>
      </c>
      <c r="B135" s="386" t="s">
        <v>5412</v>
      </c>
      <c r="C135" s="115" t="s">
        <v>5413</v>
      </c>
      <c r="D135" s="467">
        <v>45149.0</v>
      </c>
      <c r="E135" s="293" t="s">
        <v>5414</v>
      </c>
      <c r="F135" s="292">
        <v>9.0</v>
      </c>
      <c r="G135" s="115" t="s">
        <v>5415</v>
      </c>
      <c r="H135" s="115" t="s">
        <v>5415</v>
      </c>
      <c r="I135" s="115" t="s">
        <v>27</v>
      </c>
      <c r="J135" s="115" t="s">
        <v>298</v>
      </c>
      <c r="K135" s="115" t="s">
        <v>27</v>
      </c>
      <c r="L135" s="115" t="s">
        <v>25</v>
      </c>
      <c r="M135" s="115" t="s">
        <v>25</v>
      </c>
      <c r="N135" s="115" t="s">
        <v>25</v>
      </c>
      <c r="O135" s="292">
        <v>20.0</v>
      </c>
      <c r="P135" s="292">
        <v>50.0</v>
      </c>
    </row>
    <row r="136" ht="65.25" customHeight="1">
      <c r="A136" s="3"/>
      <c r="B136" s="436"/>
      <c r="C136" s="436"/>
      <c r="D136" s="3"/>
      <c r="E136" s="436"/>
      <c r="F136" s="3"/>
      <c r="G136" s="3"/>
      <c r="H136" s="3"/>
      <c r="I136" s="3"/>
      <c r="J136" s="3"/>
      <c r="K136" s="3"/>
      <c r="L136" s="3"/>
      <c r="M136" s="3"/>
      <c r="N136" s="3"/>
      <c r="O136" s="3"/>
      <c r="P136" s="3"/>
    </row>
    <row r="137" ht="65.25" customHeight="1">
      <c r="A137" s="3"/>
      <c r="B137" s="436"/>
      <c r="C137" s="436"/>
      <c r="D137" s="3"/>
      <c r="E137" s="436"/>
      <c r="F137" s="3"/>
      <c r="G137" s="3"/>
      <c r="H137" s="3"/>
      <c r="I137" s="3"/>
      <c r="J137" s="3"/>
      <c r="K137" s="3"/>
      <c r="L137" s="3"/>
      <c r="M137" s="3"/>
      <c r="N137" s="3"/>
      <c r="O137" s="3"/>
      <c r="P137" s="3"/>
    </row>
    <row r="138" ht="65.25" customHeight="1">
      <c r="A138" s="3"/>
      <c r="B138" s="436"/>
      <c r="C138" s="436"/>
      <c r="D138" s="3"/>
      <c r="E138" s="436"/>
      <c r="F138" s="3"/>
      <c r="G138" s="3"/>
      <c r="H138" s="3"/>
      <c r="I138" s="3"/>
      <c r="J138" s="3"/>
      <c r="K138" s="3"/>
      <c r="L138" s="3"/>
      <c r="M138" s="3"/>
      <c r="N138" s="3"/>
      <c r="O138" s="3"/>
      <c r="P138" s="3"/>
    </row>
    <row r="139" ht="65.25" customHeight="1">
      <c r="A139" s="3"/>
      <c r="B139" s="436"/>
      <c r="C139" s="436"/>
      <c r="D139" s="3"/>
      <c r="E139" s="436"/>
      <c r="F139" s="3"/>
      <c r="G139" s="3"/>
      <c r="H139" s="3"/>
      <c r="I139" s="3"/>
      <c r="J139" s="3"/>
      <c r="K139" s="3"/>
      <c r="L139" s="3"/>
      <c r="M139" s="3"/>
      <c r="N139" s="3"/>
      <c r="O139" s="3"/>
      <c r="P139" s="3"/>
    </row>
    <row r="140" ht="65.25" customHeight="1">
      <c r="A140" s="3"/>
      <c r="B140" s="436"/>
      <c r="C140" s="436"/>
      <c r="D140" s="3"/>
      <c r="E140" s="436"/>
      <c r="F140" s="3"/>
      <c r="G140" s="3"/>
      <c r="H140" s="3"/>
      <c r="I140" s="3"/>
      <c r="J140" s="3"/>
      <c r="K140" s="3"/>
      <c r="L140" s="3"/>
      <c r="M140" s="3"/>
      <c r="N140" s="3"/>
      <c r="O140" s="3"/>
      <c r="P140" s="3"/>
    </row>
    <row r="141" ht="65.25" customHeight="1">
      <c r="A141" s="3"/>
      <c r="B141" s="436"/>
      <c r="C141" s="436"/>
      <c r="D141" s="3"/>
      <c r="E141" s="436"/>
      <c r="F141" s="3"/>
      <c r="G141" s="3"/>
      <c r="H141" s="3"/>
      <c r="I141" s="3"/>
      <c r="J141" s="3"/>
      <c r="K141" s="3"/>
      <c r="L141" s="3"/>
      <c r="M141" s="3"/>
      <c r="N141" s="3"/>
      <c r="O141" s="3"/>
      <c r="P141" s="3"/>
    </row>
    <row r="142" ht="65.25" customHeight="1">
      <c r="A142" s="3"/>
      <c r="B142" s="436"/>
      <c r="C142" s="436"/>
      <c r="D142" s="3"/>
      <c r="E142" s="436"/>
      <c r="F142" s="3"/>
      <c r="G142" s="3"/>
      <c r="H142" s="3"/>
      <c r="I142" s="3"/>
      <c r="J142" s="3"/>
      <c r="K142" s="3"/>
      <c r="L142" s="3"/>
      <c r="M142" s="3"/>
      <c r="N142" s="3"/>
      <c r="O142" s="3"/>
      <c r="P142" s="3"/>
    </row>
    <row r="143" ht="65.25" customHeight="1">
      <c r="A143" s="3"/>
      <c r="B143" s="436"/>
      <c r="C143" s="436"/>
      <c r="D143" s="3"/>
      <c r="E143" s="436"/>
      <c r="F143" s="3"/>
      <c r="G143" s="3"/>
      <c r="H143" s="3"/>
      <c r="I143" s="3"/>
      <c r="J143" s="3"/>
      <c r="K143" s="3"/>
      <c r="L143" s="3"/>
      <c r="M143" s="3"/>
      <c r="N143" s="3"/>
      <c r="O143" s="3"/>
      <c r="P143" s="3"/>
    </row>
    <row r="144" ht="65.25" customHeight="1">
      <c r="A144" s="3"/>
      <c r="B144" s="436"/>
      <c r="C144" s="436"/>
      <c r="D144" s="3"/>
      <c r="E144" s="436"/>
      <c r="F144" s="3"/>
      <c r="G144" s="3"/>
      <c r="H144" s="3"/>
      <c r="I144" s="3"/>
      <c r="J144" s="3"/>
      <c r="K144" s="3"/>
      <c r="L144" s="3"/>
      <c r="M144" s="3"/>
      <c r="N144" s="3"/>
      <c r="O144" s="3"/>
      <c r="P144" s="3"/>
    </row>
    <row r="145" ht="65.25" customHeight="1">
      <c r="A145" s="3"/>
      <c r="B145" s="436"/>
      <c r="C145" s="436"/>
      <c r="D145" s="3"/>
      <c r="E145" s="436"/>
      <c r="F145" s="3"/>
      <c r="G145" s="3"/>
      <c r="H145" s="3"/>
      <c r="I145" s="3"/>
      <c r="J145" s="3"/>
      <c r="K145" s="3"/>
      <c r="L145" s="3"/>
      <c r="M145" s="3"/>
      <c r="N145" s="3"/>
      <c r="O145" s="3"/>
      <c r="P145" s="3"/>
    </row>
    <row r="146" ht="65.25" customHeight="1">
      <c r="A146" s="3"/>
      <c r="B146" s="436"/>
      <c r="C146" s="436"/>
      <c r="D146" s="3"/>
      <c r="E146" s="436"/>
      <c r="F146" s="3"/>
      <c r="G146" s="3"/>
      <c r="H146" s="3"/>
      <c r="I146" s="3"/>
      <c r="J146" s="3"/>
      <c r="K146" s="3"/>
      <c r="L146" s="3"/>
      <c r="M146" s="3"/>
      <c r="N146" s="3"/>
      <c r="O146" s="3"/>
      <c r="P146" s="3"/>
    </row>
    <row r="147" ht="65.25" customHeight="1">
      <c r="A147" s="3"/>
      <c r="B147" s="436"/>
      <c r="C147" s="436"/>
      <c r="D147" s="3"/>
      <c r="E147" s="436"/>
      <c r="F147" s="3"/>
      <c r="G147" s="3"/>
      <c r="H147" s="3"/>
      <c r="I147" s="3"/>
      <c r="J147" s="3"/>
      <c r="K147" s="3"/>
      <c r="L147" s="3"/>
      <c r="M147" s="3"/>
      <c r="N147" s="3"/>
      <c r="O147" s="3"/>
      <c r="P147" s="3"/>
    </row>
    <row r="148" ht="65.25" customHeight="1">
      <c r="A148" s="3"/>
      <c r="B148" s="436"/>
      <c r="C148" s="436"/>
      <c r="D148" s="3"/>
      <c r="E148" s="436"/>
      <c r="F148" s="3"/>
      <c r="G148" s="3"/>
      <c r="H148" s="3"/>
      <c r="I148" s="3"/>
      <c r="J148" s="3"/>
      <c r="K148" s="3"/>
      <c r="L148" s="3"/>
      <c r="M148" s="3"/>
      <c r="N148" s="3"/>
      <c r="O148" s="3"/>
      <c r="P148" s="3"/>
    </row>
    <row r="149" ht="65.25" customHeight="1">
      <c r="A149" s="3"/>
      <c r="B149" s="436"/>
      <c r="C149" s="436"/>
      <c r="D149" s="3"/>
      <c r="E149" s="436"/>
      <c r="F149" s="3"/>
      <c r="G149" s="3"/>
      <c r="H149" s="3"/>
      <c r="I149" s="3"/>
      <c r="J149" s="3"/>
      <c r="K149" s="3"/>
      <c r="L149" s="3"/>
      <c r="M149" s="3"/>
      <c r="N149" s="3"/>
      <c r="O149" s="3"/>
      <c r="P149" s="3"/>
    </row>
    <row r="150" ht="65.25" customHeight="1">
      <c r="A150" s="3"/>
      <c r="B150" s="436"/>
      <c r="C150" s="436"/>
      <c r="D150" s="3"/>
      <c r="E150" s="436"/>
      <c r="F150" s="3"/>
      <c r="G150" s="3"/>
      <c r="H150" s="3"/>
      <c r="I150" s="3"/>
      <c r="J150" s="3"/>
      <c r="K150" s="3"/>
      <c r="L150" s="3"/>
      <c r="M150" s="3"/>
      <c r="N150" s="3"/>
      <c r="O150" s="3"/>
      <c r="P150" s="3"/>
    </row>
    <row r="151" ht="65.25" customHeight="1">
      <c r="A151" s="3"/>
      <c r="B151" s="436"/>
      <c r="C151" s="436"/>
      <c r="D151" s="3"/>
      <c r="E151" s="436"/>
      <c r="F151" s="3"/>
      <c r="G151" s="3"/>
      <c r="H151" s="3"/>
      <c r="I151" s="3"/>
      <c r="J151" s="3"/>
      <c r="K151" s="3"/>
      <c r="L151" s="3"/>
      <c r="M151" s="3"/>
      <c r="N151" s="3"/>
      <c r="O151" s="3"/>
      <c r="P151" s="3"/>
    </row>
    <row r="152" ht="65.25" customHeight="1">
      <c r="A152" s="3"/>
      <c r="B152" s="436"/>
      <c r="C152" s="436"/>
      <c r="D152" s="3"/>
      <c r="E152" s="436"/>
      <c r="F152" s="3"/>
      <c r="G152" s="3"/>
      <c r="H152" s="3"/>
      <c r="I152" s="3"/>
      <c r="J152" s="3"/>
      <c r="K152" s="3"/>
      <c r="L152" s="3"/>
      <c r="M152" s="3"/>
      <c r="N152" s="3"/>
      <c r="O152" s="3"/>
      <c r="P152" s="3"/>
    </row>
    <row r="153" ht="65.25" customHeight="1">
      <c r="A153" s="3"/>
      <c r="B153" s="436"/>
      <c r="C153" s="436"/>
      <c r="D153" s="3"/>
      <c r="E153" s="436"/>
      <c r="F153" s="3"/>
      <c r="G153" s="3"/>
      <c r="H153" s="3"/>
      <c r="I153" s="3"/>
      <c r="J153" s="3"/>
      <c r="K153" s="3"/>
      <c r="L153" s="3"/>
      <c r="M153" s="3"/>
      <c r="N153" s="3"/>
      <c r="O153" s="3"/>
      <c r="P153" s="3"/>
    </row>
    <row r="154" ht="65.25" customHeight="1">
      <c r="A154" s="3"/>
      <c r="B154" s="436"/>
      <c r="C154" s="436"/>
      <c r="D154" s="3"/>
      <c r="E154" s="436"/>
      <c r="F154" s="3"/>
      <c r="G154" s="3"/>
      <c r="H154" s="3"/>
      <c r="I154" s="3"/>
      <c r="J154" s="3"/>
      <c r="K154" s="3"/>
      <c r="L154" s="3"/>
      <c r="M154" s="3"/>
      <c r="N154" s="3"/>
      <c r="O154" s="3"/>
      <c r="P154" s="3"/>
    </row>
    <row r="155" ht="65.25" customHeight="1">
      <c r="A155" s="3"/>
      <c r="B155" s="436"/>
      <c r="C155" s="436"/>
      <c r="D155" s="3"/>
      <c r="E155" s="436"/>
      <c r="F155" s="3"/>
      <c r="G155" s="3"/>
      <c r="H155" s="3"/>
      <c r="I155" s="3"/>
      <c r="J155" s="3"/>
      <c r="K155" s="3"/>
      <c r="L155" s="3"/>
      <c r="M155" s="3"/>
      <c r="N155" s="3"/>
      <c r="O155" s="3"/>
      <c r="P155" s="3"/>
    </row>
    <row r="156" ht="65.25" customHeight="1">
      <c r="A156" s="3"/>
      <c r="B156" s="436"/>
      <c r="C156" s="436"/>
      <c r="D156" s="3"/>
      <c r="E156" s="436"/>
      <c r="F156" s="3"/>
      <c r="G156" s="3"/>
      <c r="H156" s="3"/>
      <c r="I156" s="3"/>
      <c r="J156" s="3"/>
      <c r="K156" s="3"/>
      <c r="L156" s="3"/>
      <c r="M156" s="3"/>
      <c r="N156" s="3"/>
      <c r="O156" s="3"/>
      <c r="P156" s="3"/>
    </row>
    <row r="157" ht="65.25" customHeight="1">
      <c r="A157" s="3"/>
      <c r="B157" s="436"/>
      <c r="C157" s="436"/>
      <c r="D157" s="3"/>
      <c r="E157" s="436"/>
      <c r="F157" s="3"/>
      <c r="G157" s="3"/>
      <c r="H157" s="3"/>
      <c r="I157" s="3"/>
      <c r="J157" s="3"/>
      <c r="K157" s="3"/>
      <c r="L157" s="3"/>
      <c r="M157" s="3"/>
      <c r="N157" s="3"/>
      <c r="O157" s="3"/>
      <c r="P157" s="3"/>
    </row>
    <row r="158" ht="65.25" customHeight="1">
      <c r="A158" s="3"/>
      <c r="B158" s="436"/>
      <c r="C158" s="436"/>
      <c r="D158" s="3"/>
      <c r="E158" s="436"/>
      <c r="F158" s="3"/>
      <c r="G158" s="3"/>
      <c r="H158" s="3"/>
      <c r="I158" s="3"/>
      <c r="J158" s="3"/>
      <c r="K158" s="3"/>
      <c r="L158" s="3"/>
      <c r="M158" s="3"/>
      <c r="N158" s="3"/>
      <c r="O158" s="3"/>
      <c r="P158" s="3"/>
    </row>
    <row r="159" ht="65.25" customHeight="1">
      <c r="A159" s="3"/>
      <c r="B159" s="436"/>
      <c r="C159" s="436"/>
      <c r="D159" s="3"/>
      <c r="E159" s="436"/>
      <c r="F159" s="3"/>
      <c r="G159" s="3"/>
      <c r="H159" s="3"/>
      <c r="I159" s="3"/>
      <c r="J159" s="3"/>
      <c r="K159" s="3"/>
      <c r="L159" s="3"/>
      <c r="M159" s="3"/>
      <c r="N159" s="3"/>
      <c r="O159" s="3"/>
      <c r="P159" s="3"/>
    </row>
    <row r="160" ht="65.25" customHeight="1">
      <c r="A160" s="3"/>
      <c r="B160" s="436"/>
      <c r="C160" s="436"/>
      <c r="D160" s="3"/>
      <c r="E160" s="436"/>
      <c r="F160" s="3"/>
      <c r="G160" s="3"/>
      <c r="H160" s="3"/>
      <c r="I160" s="3"/>
      <c r="J160" s="3"/>
      <c r="K160" s="3"/>
      <c r="L160" s="3"/>
      <c r="M160" s="3"/>
      <c r="N160" s="3"/>
      <c r="O160" s="3"/>
      <c r="P160" s="3"/>
    </row>
    <row r="161" ht="65.25" customHeight="1">
      <c r="A161" s="3"/>
      <c r="B161" s="436"/>
      <c r="C161" s="436"/>
      <c r="D161" s="3"/>
      <c r="E161" s="436"/>
      <c r="F161" s="3"/>
      <c r="G161" s="3"/>
      <c r="H161" s="3"/>
      <c r="I161" s="3"/>
      <c r="J161" s="3"/>
      <c r="K161" s="3"/>
      <c r="L161" s="3"/>
      <c r="M161" s="3"/>
      <c r="N161" s="3"/>
      <c r="O161" s="3"/>
      <c r="P161" s="3"/>
    </row>
    <row r="162" ht="65.25" customHeight="1">
      <c r="A162" s="3"/>
      <c r="B162" s="436"/>
      <c r="C162" s="436"/>
      <c r="D162" s="3"/>
      <c r="E162" s="436"/>
      <c r="F162" s="3"/>
      <c r="G162" s="3"/>
      <c r="H162" s="3"/>
      <c r="I162" s="3"/>
      <c r="J162" s="3"/>
      <c r="K162" s="3"/>
      <c r="L162" s="3"/>
      <c r="M162" s="3"/>
      <c r="N162" s="3"/>
      <c r="O162" s="3"/>
      <c r="P162" s="3"/>
    </row>
    <row r="163" ht="65.25" customHeight="1">
      <c r="A163" s="3"/>
      <c r="B163" s="436"/>
      <c r="C163" s="436"/>
      <c r="D163" s="3"/>
      <c r="E163" s="436"/>
      <c r="F163" s="3"/>
      <c r="G163" s="3"/>
      <c r="H163" s="3"/>
      <c r="I163" s="3"/>
      <c r="J163" s="3"/>
      <c r="K163" s="3"/>
      <c r="L163" s="3"/>
      <c r="M163" s="3"/>
      <c r="N163" s="3"/>
      <c r="O163" s="3"/>
      <c r="P163" s="3"/>
    </row>
    <row r="164" ht="65.25" customHeight="1">
      <c r="A164" s="3"/>
      <c r="B164" s="436"/>
      <c r="C164" s="436"/>
      <c r="D164" s="3"/>
      <c r="E164" s="436"/>
      <c r="F164" s="3"/>
      <c r="G164" s="3"/>
      <c r="H164" s="3"/>
      <c r="I164" s="3"/>
      <c r="J164" s="3"/>
      <c r="K164" s="3"/>
      <c r="L164" s="3"/>
      <c r="M164" s="3"/>
      <c r="N164" s="3"/>
      <c r="O164" s="3"/>
      <c r="P164" s="3"/>
    </row>
    <row r="165" ht="65.25" customHeight="1">
      <c r="A165" s="3"/>
      <c r="B165" s="436"/>
      <c r="C165" s="436"/>
      <c r="D165" s="3"/>
      <c r="E165" s="436"/>
      <c r="F165" s="3"/>
      <c r="G165" s="3"/>
      <c r="H165" s="3"/>
      <c r="I165" s="3"/>
      <c r="J165" s="3"/>
      <c r="K165" s="3"/>
      <c r="L165" s="3"/>
      <c r="M165" s="3"/>
      <c r="N165" s="3"/>
      <c r="O165" s="3"/>
      <c r="P165" s="3"/>
    </row>
    <row r="166" ht="65.25" customHeight="1">
      <c r="A166" s="3"/>
      <c r="B166" s="436"/>
      <c r="C166" s="436"/>
      <c r="D166" s="3"/>
      <c r="E166" s="436"/>
      <c r="F166" s="3"/>
      <c r="G166" s="3"/>
      <c r="H166" s="3"/>
      <c r="I166" s="3"/>
      <c r="J166" s="3"/>
      <c r="K166" s="3"/>
      <c r="L166" s="3"/>
      <c r="M166" s="3"/>
      <c r="N166" s="3"/>
      <c r="O166" s="3"/>
      <c r="P166" s="3"/>
    </row>
    <row r="167" ht="65.25" customHeight="1">
      <c r="A167" s="3"/>
      <c r="B167" s="436"/>
      <c r="C167" s="436"/>
      <c r="D167" s="3"/>
      <c r="E167" s="436"/>
      <c r="F167" s="3"/>
      <c r="G167" s="3"/>
      <c r="H167" s="3"/>
      <c r="I167" s="3"/>
      <c r="J167" s="3"/>
      <c r="K167" s="3"/>
      <c r="L167" s="3"/>
      <c r="M167" s="3"/>
      <c r="N167" s="3"/>
      <c r="O167" s="3"/>
      <c r="P167" s="3"/>
    </row>
    <row r="168" ht="65.25" customHeight="1">
      <c r="A168" s="3"/>
      <c r="B168" s="436"/>
      <c r="C168" s="436"/>
      <c r="D168" s="3"/>
      <c r="E168" s="436"/>
      <c r="F168" s="3"/>
      <c r="G168" s="3"/>
      <c r="H168" s="3"/>
      <c r="I168" s="3"/>
      <c r="J168" s="3"/>
      <c r="K168" s="3"/>
      <c r="L168" s="3"/>
      <c r="M168" s="3"/>
      <c r="N168" s="3"/>
      <c r="O168" s="3"/>
      <c r="P168" s="3"/>
    </row>
    <row r="169" ht="65.25" customHeight="1">
      <c r="A169" s="3"/>
      <c r="B169" s="436"/>
      <c r="C169" s="436"/>
      <c r="D169" s="3"/>
      <c r="E169" s="436"/>
      <c r="F169" s="3"/>
      <c r="G169" s="3"/>
      <c r="H169" s="3"/>
      <c r="I169" s="3"/>
      <c r="J169" s="3"/>
      <c r="K169" s="3"/>
      <c r="L169" s="3"/>
      <c r="M169" s="3"/>
      <c r="N169" s="3"/>
      <c r="O169" s="3"/>
      <c r="P169" s="3"/>
    </row>
    <row r="170" ht="65.25" customHeight="1">
      <c r="A170" s="3"/>
      <c r="B170" s="436"/>
      <c r="C170" s="436"/>
      <c r="D170" s="3"/>
      <c r="E170" s="436"/>
      <c r="F170" s="3"/>
      <c r="G170" s="3"/>
      <c r="H170" s="3"/>
      <c r="I170" s="3"/>
      <c r="J170" s="3"/>
      <c r="K170" s="3"/>
      <c r="L170" s="3"/>
      <c r="M170" s="3"/>
      <c r="N170" s="3"/>
      <c r="O170" s="3"/>
      <c r="P170" s="3"/>
    </row>
    <row r="171" ht="65.25" customHeight="1">
      <c r="A171" s="3"/>
      <c r="B171" s="436"/>
      <c r="C171" s="436"/>
      <c r="D171" s="3"/>
      <c r="E171" s="436"/>
      <c r="F171" s="3"/>
      <c r="G171" s="3"/>
      <c r="H171" s="3"/>
      <c r="I171" s="3"/>
      <c r="J171" s="3"/>
      <c r="K171" s="3"/>
      <c r="L171" s="3"/>
      <c r="M171" s="3"/>
      <c r="N171" s="3"/>
      <c r="O171" s="3"/>
      <c r="P171" s="3"/>
    </row>
    <row r="172" ht="65.25" customHeight="1">
      <c r="A172" s="3"/>
      <c r="B172" s="436"/>
      <c r="C172" s="436"/>
      <c r="D172" s="3"/>
      <c r="E172" s="436"/>
      <c r="F172" s="3"/>
      <c r="G172" s="3"/>
      <c r="H172" s="3"/>
      <c r="I172" s="3"/>
      <c r="J172" s="3"/>
      <c r="K172" s="3"/>
      <c r="L172" s="3"/>
      <c r="M172" s="3"/>
      <c r="N172" s="3"/>
      <c r="O172" s="3"/>
      <c r="P172" s="3"/>
    </row>
    <row r="173" ht="65.25" customHeight="1">
      <c r="A173" s="3"/>
      <c r="B173" s="436"/>
      <c r="C173" s="436"/>
      <c r="D173" s="3"/>
      <c r="E173" s="436"/>
      <c r="F173" s="3"/>
      <c r="G173" s="3"/>
      <c r="H173" s="3"/>
      <c r="I173" s="3"/>
      <c r="J173" s="3"/>
      <c r="K173" s="3"/>
      <c r="L173" s="3"/>
      <c r="M173" s="3"/>
      <c r="N173" s="3"/>
      <c r="O173" s="3"/>
      <c r="P173" s="3"/>
    </row>
    <row r="174" ht="65.25" customHeight="1">
      <c r="A174" s="3"/>
      <c r="B174" s="436"/>
      <c r="C174" s="436"/>
      <c r="D174" s="3"/>
      <c r="E174" s="436"/>
      <c r="F174" s="3"/>
      <c r="G174" s="3"/>
      <c r="H174" s="3"/>
      <c r="I174" s="3"/>
      <c r="J174" s="3"/>
      <c r="K174" s="3"/>
      <c r="L174" s="3"/>
      <c r="M174" s="3"/>
      <c r="N174" s="3"/>
      <c r="O174" s="3"/>
      <c r="P174" s="3"/>
    </row>
    <row r="175" ht="65.25" customHeight="1">
      <c r="A175" s="3"/>
      <c r="B175" s="436"/>
      <c r="C175" s="436"/>
      <c r="D175" s="3"/>
      <c r="E175" s="436"/>
      <c r="F175" s="3"/>
      <c r="G175" s="3"/>
      <c r="H175" s="3"/>
      <c r="I175" s="3"/>
      <c r="J175" s="3"/>
      <c r="K175" s="3"/>
      <c r="L175" s="3"/>
      <c r="M175" s="3"/>
      <c r="N175" s="3"/>
      <c r="O175" s="3"/>
      <c r="P175" s="3"/>
    </row>
    <row r="176" ht="65.25" customHeight="1">
      <c r="A176" s="3"/>
      <c r="B176" s="436"/>
      <c r="C176" s="436"/>
      <c r="D176" s="3"/>
      <c r="E176" s="436"/>
      <c r="F176" s="3"/>
      <c r="G176" s="3"/>
      <c r="H176" s="3"/>
      <c r="I176" s="3"/>
      <c r="J176" s="3"/>
      <c r="K176" s="3"/>
      <c r="L176" s="3"/>
      <c r="M176" s="3"/>
      <c r="N176" s="3"/>
      <c r="O176" s="3"/>
      <c r="P176" s="3"/>
    </row>
    <row r="177" ht="65.25" customHeight="1">
      <c r="A177" s="3"/>
      <c r="B177" s="436"/>
      <c r="C177" s="436"/>
      <c r="D177" s="3"/>
      <c r="E177" s="436"/>
      <c r="F177" s="3"/>
      <c r="G177" s="3"/>
      <c r="H177" s="3"/>
      <c r="I177" s="3"/>
      <c r="J177" s="3"/>
      <c r="K177" s="3"/>
      <c r="L177" s="3"/>
      <c r="M177" s="3"/>
      <c r="N177" s="3"/>
      <c r="O177" s="3"/>
      <c r="P177" s="3"/>
    </row>
    <row r="178" ht="65.25" customHeight="1">
      <c r="A178" s="3"/>
      <c r="B178" s="436"/>
      <c r="C178" s="436"/>
      <c r="D178" s="3"/>
      <c r="E178" s="436"/>
      <c r="F178" s="3"/>
      <c r="G178" s="3"/>
      <c r="H178" s="3"/>
      <c r="I178" s="3"/>
      <c r="J178" s="3"/>
      <c r="K178" s="3"/>
      <c r="L178" s="3"/>
      <c r="M178" s="3"/>
      <c r="N178" s="3"/>
      <c r="O178" s="3"/>
      <c r="P178" s="3"/>
    </row>
    <row r="179" ht="65.25" customHeight="1">
      <c r="A179" s="3"/>
      <c r="B179" s="436"/>
      <c r="C179" s="436"/>
      <c r="D179" s="3"/>
      <c r="E179" s="436"/>
      <c r="F179" s="3"/>
      <c r="G179" s="3"/>
      <c r="H179" s="3"/>
      <c r="I179" s="3"/>
      <c r="J179" s="3"/>
      <c r="K179" s="3"/>
      <c r="L179" s="3"/>
      <c r="M179" s="3"/>
      <c r="N179" s="3"/>
      <c r="O179" s="3"/>
      <c r="P179" s="3"/>
    </row>
    <row r="180" ht="65.25" customHeight="1">
      <c r="A180" s="3"/>
      <c r="B180" s="436"/>
      <c r="C180" s="436"/>
      <c r="D180" s="3"/>
      <c r="E180" s="436"/>
      <c r="F180" s="3"/>
      <c r="G180" s="3"/>
      <c r="H180" s="3"/>
      <c r="I180" s="3"/>
      <c r="J180" s="3"/>
      <c r="K180" s="3"/>
      <c r="L180" s="3"/>
      <c r="M180" s="3"/>
      <c r="N180" s="3"/>
      <c r="O180" s="3"/>
      <c r="P180" s="3"/>
    </row>
    <row r="181" ht="65.25" customHeight="1">
      <c r="A181" s="3"/>
      <c r="B181" s="436"/>
      <c r="C181" s="436"/>
      <c r="D181" s="3"/>
      <c r="E181" s="436"/>
      <c r="F181" s="3"/>
      <c r="G181" s="3"/>
      <c r="H181" s="3"/>
      <c r="I181" s="3"/>
      <c r="J181" s="3"/>
      <c r="K181" s="3"/>
      <c r="L181" s="3"/>
      <c r="M181" s="3"/>
      <c r="N181" s="3"/>
      <c r="O181" s="3"/>
      <c r="P181" s="3"/>
    </row>
    <row r="182" ht="65.25" customHeight="1">
      <c r="A182" s="3"/>
      <c r="B182" s="436"/>
      <c r="C182" s="436"/>
      <c r="D182" s="3"/>
      <c r="E182" s="436"/>
      <c r="F182" s="3"/>
      <c r="G182" s="3"/>
      <c r="H182" s="3"/>
      <c r="I182" s="3"/>
      <c r="J182" s="3"/>
      <c r="K182" s="3"/>
      <c r="L182" s="3"/>
      <c r="M182" s="3"/>
      <c r="N182" s="3"/>
      <c r="O182" s="3"/>
      <c r="P182" s="3"/>
    </row>
    <row r="183" ht="65.25" customHeight="1">
      <c r="A183" s="3"/>
      <c r="B183" s="436"/>
      <c r="C183" s="436"/>
      <c r="D183" s="3"/>
      <c r="E183" s="436"/>
      <c r="F183" s="3"/>
      <c r="G183" s="3"/>
      <c r="H183" s="3"/>
      <c r="I183" s="3"/>
      <c r="J183" s="3"/>
      <c r="K183" s="3"/>
      <c r="L183" s="3"/>
      <c r="M183" s="3"/>
      <c r="N183" s="3"/>
      <c r="O183" s="3"/>
      <c r="P183" s="3"/>
    </row>
    <row r="184" ht="65.25" customHeight="1">
      <c r="A184" s="3"/>
      <c r="B184" s="436"/>
      <c r="C184" s="436"/>
      <c r="D184" s="3"/>
      <c r="E184" s="436"/>
      <c r="F184" s="3"/>
      <c r="G184" s="3"/>
      <c r="H184" s="3"/>
      <c r="I184" s="3"/>
      <c r="J184" s="3"/>
      <c r="K184" s="3"/>
      <c r="L184" s="3"/>
      <c r="M184" s="3"/>
      <c r="N184" s="3"/>
      <c r="O184" s="3"/>
      <c r="P184" s="3"/>
    </row>
    <row r="185" ht="65.25" customHeight="1">
      <c r="A185" s="3"/>
      <c r="B185" s="436"/>
      <c r="C185" s="436"/>
      <c r="D185" s="3"/>
      <c r="E185" s="436"/>
      <c r="F185" s="3"/>
      <c r="G185" s="3"/>
      <c r="H185" s="3"/>
      <c r="I185" s="3"/>
      <c r="J185" s="3"/>
      <c r="K185" s="3"/>
      <c r="L185" s="3"/>
      <c r="M185" s="3"/>
      <c r="N185" s="3"/>
      <c r="O185" s="3"/>
      <c r="P185" s="3"/>
    </row>
    <row r="186" ht="65.25" customHeight="1">
      <c r="A186" s="3"/>
      <c r="B186" s="436"/>
      <c r="C186" s="436"/>
      <c r="D186" s="3"/>
      <c r="E186" s="436"/>
      <c r="F186" s="3"/>
      <c r="G186" s="3"/>
      <c r="H186" s="3"/>
      <c r="I186" s="3"/>
      <c r="J186" s="3"/>
      <c r="K186" s="3"/>
      <c r="L186" s="3"/>
      <c r="M186" s="3"/>
      <c r="N186" s="3"/>
      <c r="O186" s="3"/>
      <c r="P186" s="3"/>
    </row>
    <row r="187" ht="65.25" customHeight="1">
      <c r="A187" s="3"/>
      <c r="B187" s="436"/>
      <c r="C187" s="436"/>
      <c r="D187" s="3"/>
      <c r="E187" s="436"/>
      <c r="F187" s="3"/>
      <c r="G187" s="3"/>
      <c r="H187" s="3"/>
      <c r="I187" s="3"/>
      <c r="J187" s="3"/>
      <c r="K187" s="3"/>
      <c r="L187" s="3"/>
      <c r="M187" s="3"/>
      <c r="N187" s="3"/>
      <c r="O187" s="3"/>
      <c r="P187" s="3"/>
    </row>
    <row r="188" ht="65.25" customHeight="1">
      <c r="A188" s="3"/>
      <c r="B188" s="436"/>
      <c r="C188" s="436"/>
      <c r="D188" s="3"/>
      <c r="E188" s="436"/>
      <c r="F188" s="3"/>
      <c r="G188" s="3"/>
      <c r="H188" s="3"/>
      <c r="I188" s="3"/>
      <c r="J188" s="3"/>
      <c r="K188" s="3"/>
      <c r="L188" s="3"/>
      <c r="M188" s="3"/>
      <c r="N188" s="3"/>
      <c r="O188" s="3"/>
      <c r="P188" s="3"/>
    </row>
    <row r="189" ht="65.25" customHeight="1">
      <c r="A189" s="3"/>
      <c r="B189" s="436"/>
      <c r="C189" s="436"/>
      <c r="D189" s="3"/>
      <c r="E189" s="436"/>
      <c r="F189" s="3"/>
      <c r="G189" s="3"/>
      <c r="H189" s="3"/>
      <c r="I189" s="3"/>
      <c r="J189" s="3"/>
      <c r="K189" s="3"/>
      <c r="L189" s="3"/>
      <c r="M189" s="3"/>
      <c r="N189" s="3"/>
      <c r="O189" s="3"/>
      <c r="P189" s="3"/>
    </row>
    <row r="190" ht="65.25" customHeight="1">
      <c r="A190" s="3"/>
      <c r="B190" s="436"/>
      <c r="C190" s="436"/>
      <c r="D190" s="3"/>
      <c r="E190" s="436"/>
      <c r="F190" s="3"/>
      <c r="G190" s="3"/>
      <c r="H190" s="3"/>
      <c r="I190" s="3"/>
      <c r="J190" s="3"/>
      <c r="K190" s="3"/>
      <c r="L190" s="3"/>
      <c r="M190" s="3"/>
      <c r="N190" s="3"/>
      <c r="O190" s="3"/>
      <c r="P190" s="3"/>
    </row>
    <row r="191" ht="65.25" customHeight="1">
      <c r="A191" s="3"/>
      <c r="B191" s="436"/>
      <c r="C191" s="436"/>
      <c r="D191" s="3"/>
      <c r="E191" s="436"/>
      <c r="F191" s="3"/>
      <c r="G191" s="3"/>
      <c r="H191" s="3"/>
      <c r="I191" s="3"/>
      <c r="J191" s="3"/>
      <c r="K191" s="3"/>
      <c r="L191" s="3"/>
      <c r="M191" s="3"/>
      <c r="N191" s="3"/>
      <c r="O191" s="3"/>
      <c r="P191" s="3"/>
    </row>
    <row r="192" ht="65.25" customHeight="1">
      <c r="A192" s="3"/>
      <c r="B192" s="436"/>
      <c r="C192" s="436"/>
      <c r="D192" s="3"/>
      <c r="E192" s="436"/>
      <c r="F192" s="3"/>
      <c r="G192" s="3"/>
      <c r="H192" s="3"/>
      <c r="I192" s="3"/>
      <c r="J192" s="3"/>
      <c r="K192" s="3"/>
      <c r="L192" s="3"/>
      <c r="M192" s="3"/>
      <c r="N192" s="3"/>
      <c r="O192" s="3"/>
      <c r="P192" s="3"/>
    </row>
    <row r="193" ht="65.25" customHeight="1">
      <c r="A193" s="3"/>
      <c r="B193" s="436"/>
      <c r="C193" s="436"/>
      <c r="D193" s="3"/>
      <c r="E193" s="436"/>
      <c r="F193" s="3"/>
      <c r="G193" s="3"/>
      <c r="H193" s="3"/>
      <c r="I193" s="3"/>
      <c r="J193" s="3"/>
      <c r="K193" s="3"/>
      <c r="L193" s="3"/>
      <c r="M193" s="3"/>
      <c r="N193" s="3"/>
      <c r="O193" s="3"/>
      <c r="P193" s="3"/>
    </row>
    <row r="194" ht="65.25" customHeight="1">
      <c r="A194" s="3"/>
      <c r="B194" s="436"/>
      <c r="C194" s="436"/>
      <c r="D194" s="3"/>
      <c r="E194" s="436"/>
      <c r="F194" s="3"/>
      <c r="G194" s="3"/>
      <c r="H194" s="3"/>
      <c r="I194" s="3"/>
      <c r="J194" s="3"/>
      <c r="K194" s="3"/>
      <c r="L194" s="3"/>
      <c r="M194" s="3"/>
      <c r="N194" s="3"/>
      <c r="O194" s="3"/>
      <c r="P194" s="3"/>
    </row>
    <row r="195" ht="65.25" customHeight="1">
      <c r="A195" s="3"/>
      <c r="B195" s="436"/>
      <c r="C195" s="436"/>
      <c r="D195" s="3"/>
      <c r="E195" s="436"/>
      <c r="F195" s="3"/>
      <c r="G195" s="3"/>
      <c r="H195" s="3"/>
      <c r="I195" s="3"/>
      <c r="J195" s="3"/>
      <c r="K195" s="3"/>
      <c r="L195" s="3"/>
      <c r="M195" s="3"/>
      <c r="N195" s="3"/>
      <c r="O195" s="3"/>
      <c r="P195" s="3"/>
    </row>
    <row r="196" ht="65.25" customHeight="1">
      <c r="A196" s="3"/>
      <c r="B196" s="436"/>
      <c r="C196" s="436"/>
      <c r="D196" s="3"/>
      <c r="E196" s="436"/>
      <c r="F196" s="3"/>
      <c r="G196" s="3"/>
      <c r="H196" s="3"/>
      <c r="I196" s="3"/>
      <c r="J196" s="3"/>
      <c r="K196" s="3"/>
      <c r="L196" s="3"/>
      <c r="M196" s="3"/>
      <c r="N196" s="3"/>
      <c r="O196" s="3"/>
      <c r="P196" s="3"/>
    </row>
    <row r="197" ht="65.25" customHeight="1">
      <c r="A197" s="3"/>
      <c r="B197" s="436"/>
      <c r="C197" s="436"/>
      <c r="D197" s="3"/>
      <c r="E197" s="436"/>
      <c r="F197" s="3"/>
      <c r="G197" s="3"/>
      <c r="H197" s="3"/>
      <c r="I197" s="3"/>
      <c r="J197" s="3"/>
      <c r="K197" s="3"/>
      <c r="L197" s="3"/>
      <c r="M197" s="3"/>
      <c r="N197" s="3"/>
      <c r="O197" s="3"/>
      <c r="P197" s="3"/>
    </row>
    <row r="198" ht="65.25" customHeight="1">
      <c r="A198" s="3"/>
      <c r="B198" s="436"/>
      <c r="C198" s="436"/>
      <c r="D198" s="3"/>
      <c r="E198" s="436"/>
      <c r="F198" s="3"/>
      <c r="G198" s="3"/>
      <c r="H198" s="3"/>
      <c r="I198" s="3"/>
      <c r="J198" s="3"/>
      <c r="K198" s="3"/>
      <c r="L198" s="3"/>
      <c r="M198" s="3"/>
      <c r="N198" s="3"/>
      <c r="O198" s="3"/>
      <c r="P198" s="3"/>
    </row>
    <row r="199" ht="65.25" customHeight="1">
      <c r="A199" s="3"/>
      <c r="B199" s="436"/>
      <c r="C199" s="436"/>
      <c r="D199" s="3"/>
      <c r="E199" s="436"/>
      <c r="F199" s="3"/>
      <c r="G199" s="3"/>
      <c r="H199" s="3"/>
      <c r="I199" s="3"/>
      <c r="J199" s="3"/>
      <c r="K199" s="3"/>
      <c r="L199" s="3"/>
      <c r="M199" s="3"/>
      <c r="N199" s="3"/>
      <c r="O199" s="3"/>
      <c r="P199" s="3"/>
    </row>
    <row r="200" ht="65.25" customHeight="1">
      <c r="A200" s="3"/>
      <c r="B200" s="436"/>
      <c r="C200" s="436"/>
      <c r="D200" s="3"/>
      <c r="E200" s="436"/>
      <c r="F200" s="3"/>
      <c r="G200" s="3"/>
      <c r="H200" s="3"/>
      <c r="I200" s="3"/>
      <c r="J200" s="3"/>
      <c r="K200" s="3"/>
      <c r="L200" s="3"/>
      <c r="M200" s="3"/>
      <c r="N200" s="3"/>
      <c r="O200" s="3"/>
      <c r="P200" s="3"/>
    </row>
    <row r="201" ht="65.25" customHeight="1">
      <c r="A201" s="3"/>
      <c r="B201" s="436"/>
      <c r="C201" s="436"/>
      <c r="D201" s="3"/>
      <c r="E201" s="436"/>
      <c r="F201" s="3"/>
      <c r="G201" s="3"/>
      <c r="H201" s="3"/>
      <c r="I201" s="3"/>
      <c r="J201" s="3"/>
      <c r="K201" s="3"/>
      <c r="L201" s="3"/>
      <c r="M201" s="3"/>
      <c r="N201" s="3"/>
      <c r="O201" s="3"/>
      <c r="P201" s="3"/>
    </row>
    <row r="202" ht="65.25" customHeight="1">
      <c r="A202" s="3"/>
      <c r="B202" s="436"/>
      <c r="C202" s="436"/>
      <c r="D202" s="3"/>
      <c r="E202" s="436"/>
      <c r="F202" s="3"/>
      <c r="G202" s="3"/>
      <c r="H202" s="3"/>
      <c r="I202" s="3"/>
      <c r="J202" s="3"/>
      <c r="K202" s="3"/>
      <c r="L202" s="3"/>
      <c r="M202" s="3"/>
      <c r="N202" s="3"/>
      <c r="O202" s="3"/>
      <c r="P202" s="3"/>
    </row>
    <row r="203" ht="65.25" customHeight="1">
      <c r="A203" s="3"/>
      <c r="B203" s="436"/>
      <c r="C203" s="436"/>
      <c r="D203" s="3"/>
      <c r="E203" s="436"/>
      <c r="F203" s="3"/>
      <c r="G203" s="3"/>
      <c r="H203" s="3"/>
      <c r="I203" s="3"/>
      <c r="J203" s="3"/>
      <c r="K203" s="3"/>
      <c r="L203" s="3"/>
      <c r="M203" s="3"/>
      <c r="N203" s="3"/>
      <c r="O203" s="3"/>
      <c r="P203" s="3"/>
    </row>
    <row r="204" ht="65.25" customHeight="1">
      <c r="A204" s="3"/>
      <c r="B204" s="436"/>
      <c r="C204" s="436"/>
      <c r="D204" s="3"/>
      <c r="E204" s="436"/>
      <c r="F204" s="3"/>
      <c r="G204" s="3"/>
      <c r="H204" s="3"/>
      <c r="I204" s="3"/>
      <c r="J204" s="3"/>
      <c r="K204" s="3"/>
      <c r="L204" s="3"/>
      <c r="M204" s="3"/>
      <c r="N204" s="3"/>
      <c r="O204" s="3"/>
      <c r="P204" s="3"/>
    </row>
    <row r="205" ht="65.25" customHeight="1">
      <c r="A205" s="3"/>
      <c r="B205" s="436"/>
      <c r="C205" s="436"/>
      <c r="D205" s="3"/>
      <c r="E205" s="436"/>
      <c r="F205" s="3"/>
      <c r="G205" s="3"/>
      <c r="H205" s="3"/>
      <c r="I205" s="3"/>
      <c r="J205" s="3"/>
      <c r="K205" s="3"/>
      <c r="L205" s="3"/>
      <c r="M205" s="3"/>
      <c r="N205" s="3"/>
      <c r="O205" s="3"/>
      <c r="P205" s="3"/>
    </row>
    <row r="206" ht="65.25" customHeight="1">
      <c r="A206" s="3"/>
      <c r="B206" s="436"/>
      <c r="C206" s="436"/>
      <c r="D206" s="3"/>
      <c r="E206" s="436"/>
      <c r="F206" s="3"/>
      <c r="G206" s="3"/>
      <c r="H206" s="3"/>
      <c r="I206" s="3"/>
      <c r="J206" s="3"/>
      <c r="K206" s="3"/>
      <c r="L206" s="3"/>
      <c r="M206" s="3"/>
      <c r="N206" s="3"/>
      <c r="O206" s="3"/>
      <c r="P206" s="3"/>
    </row>
    <row r="207" ht="65.25" customHeight="1">
      <c r="A207" s="3"/>
      <c r="B207" s="436"/>
      <c r="C207" s="436"/>
      <c r="D207" s="3"/>
      <c r="E207" s="436"/>
      <c r="F207" s="3"/>
      <c r="G207" s="3"/>
      <c r="H207" s="3"/>
      <c r="I207" s="3"/>
      <c r="J207" s="3"/>
      <c r="K207" s="3"/>
      <c r="L207" s="3"/>
      <c r="M207" s="3"/>
      <c r="N207" s="3"/>
      <c r="O207" s="3"/>
      <c r="P207" s="3"/>
    </row>
    <row r="208" ht="65.25" customHeight="1">
      <c r="A208" s="3"/>
      <c r="B208" s="436"/>
      <c r="C208" s="436"/>
      <c r="D208" s="3"/>
      <c r="E208" s="436"/>
      <c r="F208" s="3"/>
      <c r="G208" s="3"/>
      <c r="H208" s="3"/>
      <c r="I208" s="3"/>
      <c r="J208" s="3"/>
      <c r="K208" s="3"/>
      <c r="L208" s="3"/>
      <c r="M208" s="3"/>
      <c r="N208" s="3"/>
      <c r="O208" s="3"/>
      <c r="P208" s="3"/>
    </row>
    <row r="209" ht="65.25" customHeight="1">
      <c r="A209" s="3"/>
      <c r="B209" s="436"/>
      <c r="C209" s="436"/>
      <c r="D209" s="3"/>
      <c r="E209" s="436"/>
      <c r="F209" s="3"/>
      <c r="G209" s="3"/>
      <c r="H209" s="3"/>
      <c r="I209" s="3"/>
      <c r="J209" s="3"/>
      <c r="K209" s="3"/>
      <c r="L209" s="3"/>
      <c r="M209" s="3"/>
      <c r="N209" s="3"/>
      <c r="O209" s="3"/>
      <c r="P209" s="3"/>
    </row>
    <row r="210" ht="65.25" customHeight="1">
      <c r="A210" s="3"/>
      <c r="B210" s="436"/>
      <c r="C210" s="436"/>
      <c r="D210" s="3"/>
      <c r="E210" s="436"/>
      <c r="F210" s="3"/>
      <c r="G210" s="3"/>
      <c r="H210" s="3"/>
      <c r="I210" s="3"/>
      <c r="J210" s="3"/>
      <c r="K210" s="3"/>
      <c r="L210" s="3"/>
      <c r="M210" s="3"/>
      <c r="N210" s="3"/>
      <c r="O210" s="3"/>
      <c r="P210" s="3"/>
    </row>
    <row r="211" ht="65.25" customHeight="1">
      <c r="A211" s="3"/>
      <c r="B211" s="436"/>
      <c r="C211" s="436"/>
      <c r="D211" s="3"/>
      <c r="E211" s="436"/>
      <c r="F211" s="3"/>
      <c r="G211" s="3"/>
      <c r="H211" s="3"/>
      <c r="I211" s="3"/>
      <c r="J211" s="3"/>
      <c r="K211" s="3"/>
      <c r="L211" s="3"/>
      <c r="M211" s="3"/>
      <c r="N211" s="3"/>
      <c r="O211" s="3"/>
      <c r="P211" s="3"/>
    </row>
    <row r="212" ht="65.25" customHeight="1">
      <c r="A212" s="3"/>
      <c r="B212" s="436"/>
      <c r="C212" s="436"/>
      <c r="D212" s="3"/>
      <c r="E212" s="436"/>
      <c r="F212" s="3"/>
      <c r="G212" s="3"/>
      <c r="H212" s="3"/>
      <c r="I212" s="3"/>
      <c r="J212" s="3"/>
      <c r="K212" s="3"/>
      <c r="L212" s="3"/>
      <c r="M212" s="3"/>
      <c r="N212" s="3"/>
      <c r="O212" s="3"/>
      <c r="P212" s="3"/>
    </row>
    <row r="213" ht="65.25" customHeight="1">
      <c r="A213" s="3"/>
      <c r="B213" s="436"/>
      <c r="C213" s="436"/>
      <c r="D213" s="3"/>
      <c r="E213" s="436"/>
      <c r="F213" s="3"/>
      <c r="G213" s="3"/>
      <c r="H213" s="3"/>
      <c r="I213" s="3"/>
      <c r="J213" s="3"/>
      <c r="K213" s="3"/>
      <c r="L213" s="3"/>
      <c r="M213" s="3"/>
      <c r="N213" s="3"/>
      <c r="O213" s="3"/>
      <c r="P213" s="3"/>
    </row>
    <row r="214" ht="65.25" customHeight="1">
      <c r="A214" s="3"/>
      <c r="B214" s="436"/>
      <c r="C214" s="436"/>
      <c r="D214" s="3"/>
      <c r="E214" s="436"/>
      <c r="F214" s="3"/>
      <c r="G214" s="3"/>
      <c r="H214" s="3"/>
      <c r="I214" s="3"/>
      <c r="J214" s="3"/>
      <c r="K214" s="3"/>
      <c r="L214" s="3"/>
      <c r="M214" s="3"/>
      <c r="N214" s="3"/>
      <c r="O214" s="3"/>
      <c r="P214" s="3"/>
    </row>
    <row r="215" ht="65.25" customHeight="1">
      <c r="A215" s="3"/>
      <c r="B215" s="436"/>
      <c r="C215" s="436"/>
      <c r="D215" s="3"/>
      <c r="E215" s="436"/>
      <c r="F215" s="3"/>
      <c r="G215" s="3"/>
      <c r="H215" s="3"/>
      <c r="I215" s="3"/>
      <c r="J215" s="3"/>
      <c r="K215" s="3"/>
      <c r="L215" s="3"/>
      <c r="M215" s="3"/>
      <c r="N215" s="3"/>
      <c r="O215" s="3"/>
      <c r="P215" s="3"/>
    </row>
    <row r="216" ht="65.25" customHeight="1">
      <c r="A216" s="3"/>
      <c r="B216" s="436"/>
      <c r="C216" s="436"/>
      <c r="D216" s="3"/>
      <c r="E216" s="436"/>
      <c r="F216" s="3"/>
      <c r="G216" s="3"/>
      <c r="H216" s="3"/>
      <c r="I216" s="3"/>
      <c r="J216" s="3"/>
      <c r="K216" s="3"/>
      <c r="L216" s="3"/>
      <c r="M216" s="3"/>
      <c r="N216" s="3"/>
      <c r="O216" s="3"/>
      <c r="P216" s="3"/>
    </row>
    <row r="217" ht="65.25" customHeight="1">
      <c r="A217" s="3"/>
      <c r="B217" s="436"/>
      <c r="C217" s="436"/>
      <c r="D217" s="3"/>
      <c r="E217" s="436"/>
      <c r="F217" s="3"/>
      <c r="G217" s="3"/>
      <c r="H217" s="3"/>
      <c r="I217" s="3"/>
      <c r="J217" s="3"/>
      <c r="K217" s="3"/>
      <c r="L217" s="3"/>
      <c r="M217" s="3"/>
      <c r="N217" s="3"/>
      <c r="O217" s="3"/>
      <c r="P217" s="3"/>
    </row>
    <row r="218" ht="65.25" customHeight="1">
      <c r="A218" s="3"/>
      <c r="B218" s="436"/>
      <c r="C218" s="436"/>
      <c r="D218" s="3"/>
      <c r="E218" s="436"/>
      <c r="F218" s="3"/>
      <c r="G218" s="3"/>
      <c r="H218" s="3"/>
      <c r="I218" s="3"/>
      <c r="J218" s="3"/>
      <c r="K218" s="3"/>
      <c r="L218" s="3"/>
      <c r="M218" s="3"/>
      <c r="N218" s="3"/>
      <c r="O218" s="3"/>
      <c r="P218" s="3"/>
    </row>
    <row r="219" ht="65.25" customHeight="1">
      <c r="A219" s="3"/>
      <c r="B219" s="436"/>
      <c r="C219" s="436"/>
      <c r="D219" s="3"/>
      <c r="E219" s="436"/>
      <c r="F219" s="3"/>
      <c r="G219" s="3"/>
      <c r="H219" s="3"/>
      <c r="I219" s="3"/>
      <c r="J219" s="3"/>
      <c r="K219" s="3"/>
      <c r="L219" s="3"/>
      <c r="M219" s="3"/>
      <c r="N219" s="3"/>
      <c r="O219" s="3"/>
      <c r="P219" s="3"/>
    </row>
    <row r="220" ht="65.25" customHeight="1">
      <c r="A220" s="3"/>
      <c r="B220" s="436"/>
      <c r="C220" s="436"/>
      <c r="D220" s="3"/>
      <c r="E220" s="436"/>
      <c r="F220" s="3"/>
      <c r="G220" s="3"/>
      <c r="H220" s="3"/>
      <c r="I220" s="3"/>
      <c r="J220" s="3"/>
      <c r="K220" s="3"/>
      <c r="L220" s="3"/>
      <c r="M220" s="3"/>
      <c r="N220" s="3"/>
      <c r="O220" s="3"/>
      <c r="P220" s="3"/>
    </row>
    <row r="221" ht="65.25" customHeight="1">
      <c r="A221" s="3"/>
      <c r="B221" s="436"/>
      <c r="C221" s="436"/>
      <c r="D221" s="3"/>
      <c r="E221" s="436"/>
      <c r="F221" s="3"/>
      <c r="G221" s="3"/>
      <c r="H221" s="3"/>
      <c r="I221" s="3"/>
      <c r="J221" s="3"/>
      <c r="K221" s="3"/>
      <c r="L221" s="3"/>
      <c r="M221" s="3"/>
      <c r="N221" s="3"/>
      <c r="O221" s="3"/>
      <c r="P221" s="3"/>
    </row>
    <row r="222" ht="65.25" customHeight="1">
      <c r="A222" s="3"/>
      <c r="B222" s="436"/>
      <c r="C222" s="436"/>
      <c r="D222" s="3"/>
      <c r="E222" s="436"/>
      <c r="F222" s="3"/>
      <c r="G222" s="3"/>
      <c r="H222" s="3"/>
      <c r="I222" s="3"/>
      <c r="J222" s="3"/>
      <c r="K222" s="3"/>
      <c r="L222" s="3"/>
      <c r="M222" s="3"/>
      <c r="N222" s="3"/>
      <c r="O222" s="3"/>
      <c r="P222" s="3"/>
    </row>
    <row r="223" ht="65.25" customHeight="1">
      <c r="A223" s="3"/>
      <c r="B223" s="436"/>
      <c r="C223" s="436"/>
      <c r="D223" s="3"/>
      <c r="E223" s="436"/>
      <c r="F223" s="3"/>
      <c r="G223" s="3"/>
      <c r="H223" s="3"/>
      <c r="I223" s="3"/>
      <c r="J223" s="3"/>
      <c r="K223" s="3"/>
      <c r="L223" s="3"/>
      <c r="M223" s="3"/>
      <c r="N223" s="3"/>
      <c r="O223" s="3"/>
      <c r="P223" s="3"/>
    </row>
    <row r="224" ht="65.25" customHeight="1">
      <c r="A224" s="3"/>
      <c r="B224" s="436"/>
      <c r="C224" s="436"/>
      <c r="D224" s="3"/>
      <c r="E224" s="436"/>
      <c r="F224" s="3"/>
      <c r="G224" s="3"/>
      <c r="H224" s="3"/>
      <c r="I224" s="3"/>
      <c r="J224" s="3"/>
      <c r="K224" s="3"/>
      <c r="L224" s="3"/>
      <c r="M224" s="3"/>
      <c r="N224" s="3"/>
      <c r="O224" s="3"/>
      <c r="P224" s="3"/>
    </row>
    <row r="225" ht="65.25" customHeight="1">
      <c r="A225" s="3"/>
      <c r="B225" s="436"/>
      <c r="C225" s="436"/>
      <c r="D225" s="3"/>
      <c r="E225" s="436"/>
      <c r="F225" s="3"/>
      <c r="G225" s="3"/>
      <c r="H225" s="3"/>
      <c r="I225" s="3"/>
      <c r="J225" s="3"/>
      <c r="K225" s="3"/>
      <c r="L225" s="3"/>
      <c r="M225" s="3"/>
      <c r="N225" s="3"/>
      <c r="O225" s="3"/>
      <c r="P225" s="3"/>
    </row>
    <row r="226" ht="65.25" customHeight="1">
      <c r="A226" s="3"/>
      <c r="B226" s="436"/>
      <c r="C226" s="436"/>
      <c r="D226" s="3"/>
      <c r="E226" s="436"/>
      <c r="F226" s="3"/>
      <c r="G226" s="3"/>
      <c r="H226" s="3"/>
      <c r="I226" s="3"/>
      <c r="J226" s="3"/>
      <c r="K226" s="3"/>
      <c r="L226" s="3"/>
      <c r="M226" s="3"/>
      <c r="N226" s="3"/>
      <c r="O226" s="3"/>
      <c r="P226" s="3"/>
    </row>
    <row r="227" ht="65.25" customHeight="1">
      <c r="A227" s="3"/>
      <c r="B227" s="436"/>
      <c r="C227" s="436"/>
      <c r="D227" s="3"/>
      <c r="E227" s="436"/>
      <c r="F227" s="3"/>
      <c r="G227" s="3"/>
      <c r="H227" s="3"/>
      <c r="I227" s="3"/>
      <c r="J227" s="3"/>
      <c r="K227" s="3"/>
      <c r="L227" s="3"/>
      <c r="M227" s="3"/>
      <c r="N227" s="3"/>
      <c r="O227" s="3"/>
      <c r="P227" s="3"/>
    </row>
    <row r="228" ht="65.25" customHeight="1">
      <c r="A228" s="3"/>
      <c r="B228" s="436"/>
      <c r="C228" s="436"/>
      <c r="D228" s="3"/>
      <c r="E228" s="436"/>
      <c r="F228" s="3"/>
      <c r="G228" s="3"/>
      <c r="H228" s="3"/>
      <c r="I228" s="3"/>
      <c r="J228" s="3"/>
      <c r="K228" s="3"/>
      <c r="L228" s="3"/>
      <c r="M228" s="3"/>
      <c r="N228" s="3"/>
      <c r="O228" s="3"/>
      <c r="P228" s="3"/>
    </row>
    <row r="229" ht="65.25" customHeight="1">
      <c r="A229" s="3"/>
      <c r="B229" s="436"/>
      <c r="C229" s="436"/>
      <c r="D229" s="3"/>
      <c r="E229" s="436"/>
      <c r="F229" s="3"/>
      <c r="G229" s="3"/>
      <c r="H229" s="3"/>
      <c r="I229" s="3"/>
      <c r="J229" s="3"/>
      <c r="K229" s="3"/>
      <c r="L229" s="3"/>
      <c r="M229" s="3"/>
      <c r="N229" s="3"/>
      <c r="O229" s="3"/>
      <c r="P229" s="3"/>
    </row>
    <row r="230" ht="65.25" customHeight="1">
      <c r="A230" s="3"/>
      <c r="B230" s="436"/>
      <c r="C230" s="436"/>
      <c r="D230" s="3"/>
      <c r="E230" s="436"/>
      <c r="F230" s="3"/>
      <c r="G230" s="3"/>
      <c r="H230" s="3"/>
      <c r="I230" s="3"/>
      <c r="J230" s="3"/>
      <c r="K230" s="3"/>
      <c r="L230" s="3"/>
      <c r="M230" s="3"/>
      <c r="N230" s="3"/>
      <c r="O230" s="3"/>
      <c r="P230" s="3"/>
    </row>
    <row r="231" ht="65.25" customHeight="1">
      <c r="A231" s="3"/>
      <c r="B231" s="436"/>
      <c r="C231" s="436"/>
      <c r="D231" s="3"/>
      <c r="E231" s="436"/>
      <c r="F231" s="3"/>
      <c r="G231" s="3"/>
      <c r="H231" s="3"/>
      <c r="I231" s="3"/>
      <c r="J231" s="3"/>
      <c r="K231" s="3"/>
      <c r="L231" s="3"/>
      <c r="M231" s="3"/>
      <c r="N231" s="3"/>
      <c r="O231" s="3"/>
      <c r="P231" s="3"/>
    </row>
    <row r="232" ht="65.25" customHeight="1">
      <c r="A232" s="3"/>
      <c r="B232" s="436"/>
      <c r="C232" s="436"/>
      <c r="D232" s="3"/>
      <c r="E232" s="436"/>
      <c r="F232" s="3"/>
      <c r="G232" s="3"/>
      <c r="H232" s="3"/>
      <c r="I232" s="3"/>
      <c r="J232" s="3"/>
      <c r="K232" s="3"/>
      <c r="L232" s="3"/>
      <c r="M232" s="3"/>
      <c r="N232" s="3"/>
      <c r="O232" s="3"/>
      <c r="P232" s="3"/>
    </row>
    <row r="233" ht="65.25" customHeight="1">
      <c r="A233" s="3"/>
      <c r="B233" s="436"/>
      <c r="C233" s="436"/>
      <c r="D233" s="3"/>
      <c r="E233" s="436"/>
      <c r="F233" s="3"/>
      <c r="G233" s="3"/>
      <c r="H233" s="3"/>
      <c r="I233" s="3"/>
      <c r="J233" s="3"/>
      <c r="K233" s="3"/>
      <c r="L233" s="3"/>
      <c r="M233" s="3"/>
      <c r="N233" s="3"/>
      <c r="O233" s="3"/>
      <c r="P233" s="3"/>
    </row>
    <row r="234" ht="65.25" customHeight="1">
      <c r="A234" s="3"/>
      <c r="B234" s="436"/>
      <c r="C234" s="436"/>
      <c r="D234" s="3"/>
      <c r="E234" s="436"/>
      <c r="F234" s="3"/>
      <c r="G234" s="3"/>
      <c r="H234" s="3"/>
      <c r="I234" s="3"/>
      <c r="J234" s="3"/>
      <c r="K234" s="3"/>
      <c r="L234" s="3"/>
      <c r="M234" s="3"/>
      <c r="N234" s="3"/>
      <c r="O234" s="3"/>
      <c r="P234" s="3"/>
    </row>
    <row r="235" ht="65.25" customHeight="1">
      <c r="A235" s="3"/>
      <c r="B235" s="436"/>
      <c r="C235" s="436"/>
      <c r="D235" s="3"/>
      <c r="E235" s="436"/>
      <c r="F235" s="3"/>
      <c r="G235" s="3"/>
      <c r="H235" s="3"/>
      <c r="I235" s="3"/>
      <c r="J235" s="3"/>
      <c r="K235" s="3"/>
      <c r="L235" s="3"/>
      <c r="M235" s="3"/>
      <c r="N235" s="3"/>
      <c r="O235" s="3"/>
      <c r="P235" s="3"/>
    </row>
    <row r="236" ht="65.25" customHeight="1">
      <c r="A236" s="3"/>
      <c r="B236" s="436"/>
      <c r="C236" s="436"/>
      <c r="D236" s="3"/>
      <c r="E236" s="436"/>
      <c r="F236" s="3"/>
      <c r="G236" s="3"/>
      <c r="H236" s="3"/>
      <c r="I236" s="3"/>
      <c r="J236" s="3"/>
      <c r="K236" s="3"/>
      <c r="L236" s="3"/>
      <c r="M236" s="3"/>
      <c r="N236" s="3"/>
      <c r="O236" s="3"/>
      <c r="P236" s="3"/>
    </row>
    <row r="237" ht="65.25" customHeight="1">
      <c r="A237" s="3"/>
      <c r="B237" s="436"/>
      <c r="C237" s="436"/>
      <c r="D237" s="3"/>
      <c r="E237" s="436"/>
      <c r="F237" s="3"/>
      <c r="G237" s="3"/>
      <c r="H237" s="3"/>
      <c r="I237" s="3"/>
      <c r="J237" s="3"/>
      <c r="K237" s="3"/>
      <c r="L237" s="3"/>
      <c r="M237" s="3"/>
      <c r="N237" s="3"/>
      <c r="O237" s="3"/>
      <c r="P237" s="3"/>
    </row>
    <row r="238" ht="65.25" customHeight="1">
      <c r="A238" s="3"/>
      <c r="B238" s="436"/>
      <c r="C238" s="436"/>
      <c r="D238" s="3"/>
      <c r="E238" s="436"/>
      <c r="F238" s="3"/>
      <c r="G238" s="3"/>
      <c r="H238" s="3"/>
      <c r="I238" s="3"/>
      <c r="J238" s="3"/>
      <c r="K238" s="3"/>
      <c r="L238" s="3"/>
      <c r="M238" s="3"/>
      <c r="N238" s="3"/>
      <c r="O238" s="3"/>
      <c r="P238" s="3"/>
    </row>
    <row r="239" ht="65.25" customHeight="1">
      <c r="A239" s="3"/>
      <c r="B239" s="436"/>
      <c r="C239" s="436"/>
      <c r="D239" s="3"/>
      <c r="E239" s="436"/>
      <c r="F239" s="3"/>
      <c r="G239" s="3"/>
      <c r="H239" s="3"/>
      <c r="I239" s="3"/>
      <c r="J239" s="3"/>
      <c r="K239" s="3"/>
      <c r="L239" s="3"/>
      <c r="M239" s="3"/>
      <c r="N239" s="3"/>
      <c r="O239" s="3"/>
      <c r="P239" s="3"/>
    </row>
    <row r="240" ht="65.25" customHeight="1">
      <c r="A240" s="3"/>
      <c r="B240" s="436"/>
      <c r="C240" s="436"/>
      <c r="D240" s="3"/>
      <c r="E240" s="436"/>
      <c r="F240" s="3"/>
      <c r="G240" s="3"/>
      <c r="H240" s="3"/>
      <c r="I240" s="3"/>
      <c r="J240" s="3"/>
      <c r="K240" s="3"/>
      <c r="L240" s="3"/>
      <c r="M240" s="3"/>
      <c r="N240" s="3"/>
      <c r="O240" s="3"/>
      <c r="P240" s="3"/>
    </row>
    <row r="241" ht="65.25" customHeight="1">
      <c r="A241" s="3"/>
      <c r="B241" s="436"/>
      <c r="C241" s="436"/>
      <c r="D241" s="3"/>
      <c r="E241" s="436"/>
      <c r="F241" s="3"/>
      <c r="G241" s="3"/>
      <c r="H241" s="3"/>
      <c r="I241" s="3"/>
      <c r="J241" s="3"/>
      <c r="K241" s="3"/>
      <c r="L241" s="3"/>
      <c r="M241" s="3"/>
      <c r="N241" s="3"/>
      <c r="O241" s="3"/>
      <c r="P241" s="3"/>
    </row>
    <row r="242" ht="65.25" customHeight="1">
      <c r="A242" s="3"/>
      <c r="B242" s="436"/>
      <c r="C242" s="436"/>
      <c r="D242" s="3"/>
      <c r="E242" s="436"/>
      <c r="F242" s="3"/>
      <c r="G242" s="3"/>
      <c r="H242" s="3"/>
      <c r="I242" s="3"/>
      <c r="J242" s="3"/>
      <c r="K242" s="3"/>
      <c r="L242" s="3"/>
      <c r="M242" s="3"/>
      <c r="N242" s="3"/>
      <c r="O242" s="3"/>
      <c r="P242" s="3"/>
    </row>
    <row r="243" ht="65.25" customHeight="1">
      <c r="A243" s="3"/>
      <c r="B243" s="436"/>
      <c r="C243" s="436"/>
      <c r="D243" s="3"/>
      <c r="E243" s="436"/>
      <c r="F243" s="3"/>
      <c r="G243" s="3"/>
      <c r="H243" s="3"/>
      <c r="I243" s="3"/>
      <c r="J243" s="3"/>
      <c r="K243" s="3"/>
      <c r="L243" s="3"/>
      <c r="M243" s="3"/>
      <c r="N243" s="3"/>
      <c r="O243" s="3"/>
      <c r="P243" s="3"/>
    </row>
    <row r="244" ht="65.25" customHeight="1">
      <c r="A244" s="3"/>
      <c r="B244" s="436"/>
      <c r="C244" s="436"/>
      <c r="D244" s="3"/>
      <c r="E244" s="436"/>
      <c r="F244" s="3"/>
      <c r="G244" s="3"/>
      <c r="H244" s="3"/>
      <c r="I244" s="3"/>
      <c r="J244" s="3"/>
      <c r="K244" s="3"/>
      <c r="L244" s="3"/>
      <c r="M244" s="3"/>
      <c r="N244" s="3"/>
      <c r="O244" s="3"/>
      <c r="P244" s="3"/>
    </row>
    <row r="245" ht="65.25" customHeight="1">
      <c r="A245" s="3"/>
      <c r="B245" s="436"/>
      <c r="C245" s="436"/>
      <c r="D245" s="3"/>
      <c r="E245" s="436"/>
      <c r="F245" s="3"/>
      <c r="G245" s="3"/>
      <c r="H245" s="3"/>
      <c r="I245" s="3"/>
      <c r="J245" s="3"/>
      <c r="K245" s="3"/>
      <c r="L245" s="3"/>
      <c r="M245" s="3"/>
      <c r="N245" s="3"/>
      <c r="O245" s="3"/>
      <c r="P245" s="3"/>
    </row>
    <row r="246" ht="65.25" customHeight="1">
      <c r="A246" s="3"/>
      <c r="B246" s="436"/>
      <c r="C246" s="436"/>
      <c r="D246" s="3"/>
      <c r="E246" s="436"/>
      <c r="F246" s="3"/>
      <c r="G246" s="3"/>
      <c r="H246" s="3"/>
      <c r="I246" s="3"/>
      <c r="J246" s="3"/>
      <c r="K246" s="3"/>
      <c r="L246" s="3"/>
      <c r="M246" s="3"/>
      <c r="N246" s="3"/>
      <c r="O246" s="3"/>
      <c r="P246" s="3"/>
    </row>
    <row r="247" ht="65.25" customHeight="1">
      <c r="A247" s="3"/>
      <c r="B247" s="436"/>
      <c r="C247" s="436"/>
      <c r="D247" s="3"/>
      <c r="E247" s="436"/>
      <c r="F247" s="3"/>
      <c r="G247" s="3"/>
      <c r="H247" s="3"/>
      <c r="I247" s="3"/>
      <c r="J247" s="3"/>
      <c r="K247" s="3"/>
      <c r="L247" s="3"/>
      <c r="M247" s="3"/>
      <c r="N247" s="3"/>
      <c r="O247" s="3"/>
      <c r="P247" s="3"/>
    </row>
    <row r="248" ht="65.25" customHeight="1">
      <c r="A248" s="3"/>
      <c r="B248" s="436"/>
      <c r="C248" s="436"/>
      <c r="D248" s="3"/>
      <c r="E248" s="436"/>
      <c r="F248" s="3"/>
      <c r="G248" s="3"/>
      <c r="H248" s="3"/>
      <c r="I248" s="3"/>
      <c r="J248" s="3"/>
      <c r="K248" s="3"/>
      <c r="L248" s="3"/>
      <c r="M248" s="3"/>
      <c r="N248" s="3"/>
      <c r="O248" s="3"/>
      <c r="P248" s="3"/>
    </row>
    <row r="249" ht="65.25" customHeight="1">
      <c r="A249" s="3"/>
      <c r="B249" s="436"/>
      <c r="C249" s="436"/>
      <c r="D249" s="3"/>
      <c r="E249" s="436"/>
      <c r="F249" s="3"/>
      <c r="G249" s="3"/>
      <c r="H249" s="3"/>
      <c r="I249" s="3"/>
      <c r="J249" s="3"/>
      <c r="K249" s="3"/>
      <c r="L249" s="3"/>
      <c r="M249" s="3"/>
      <c r="N249" s="3"/>
      <c r="O249" s="3"/>
      <c r="P249" s="3"/>
    </row>
    <row r="250" ht="65.25" customHeight="1">
      <c r="A250" s="3"/>
      <c r="B250" s="436"/>
      <c r="C250" s="436"/>
      <c r="D250" s="3"/>
      <c r="E250" s="436"/>
      <c r="F250" s="3"/>
      <c r="G250" s="3"/>
      <c r="H250" s="3"/>
      <c r="I250" s="3"/>
      <c r="J250" s="3"/>
      <c r="K250" s="3"/>
      <c r="L250" s="3"/>
      <c r="M250" s="3"/>
      <c r="N250" s="3"/>
      <c r="O250" s="3"/>
      <c r="P250" s="3"/>
    </row>
    <row r="251" ht="65.25" customHeight="1">
      <c r="A251" s="3"/>
      <c r="B251" s="436"/>
      <c r="C251" s="436"/>
      <c r="D251" s="3"/>
      <c r="E251" s="436"/>
      <c r="F251" s="3"/>
      <c r="G251" s="3"/>
      <c r="H251" s="3"/>
      <c r="I251" s="3"/>
      <c r="J251" s="3"/>
      <c r="K251" s="3"/>
      <c r="L251" s="3"/>
      <c r="M251" s="3"/>
      <c r="N251" s="3"/>
      <c r="O251" s="3"/>
      <c r="P251" s="3"/>
    </row>
    <row r="252" ht="65.25" customHeight="1">
      <c r="A252" s="3"/>
      <c r="B252" s="436"/>
      <c r="C252" s="436"/>
      <c r="D252" s="3"/>
      <c r="E252" s="436"/>
      <c r="F252" s="3"/>
      <c r="G252" s="3"/>
      <c r="H252" s="3"/>
      <c r="I252" s="3"/>
      <c r="J252" s="3"/>
      <c r="K252" s="3"/>
      <c r="L252" s="3"/>
      <c r="M252" s="3"/>
      <c r="N252" s="3"/>
      <c r="O252" s="3"/>
      <c r="P252" s="3"/>
    </row>
    <row r="253" ht="65.25" customHeight="1">
      <c r="A253" s="3"/>
      <c r="B253" s="436"/>
      <c r="C253" s="436"/>
      <c r="D253" s="3"/>
      <c r="E253" s="436"/>
      <c r="F253" s="3"/>
      <c r="G253" s="3"/>
      <c r="H253" s="3"/>
      <c r="I253" s="3"/>
      <c r="J253" s="3"/>
      <c r="K253" s="3"/>
      <c r="L253" s="3"/>
      <c r="M253" s="3"/>
      <c r="N253" s="3"/>
      <c r="O253" s="3"/>
      <c r="P253" s="3"/>
    </row>
    <row r="254" ht="65.25" customHeight="1">
      <c r="A254" s="3"/>
      <c r="B254" s="436"/>
      <c r="C254" s="436"/>
      <c r="D254" s="3"/>
      <c r="E254" s="436"/>
      <c r="F254" s="3"/>
      <c r="G254" s="3"/>
      <c r="H254" s="3"/>
      <c r="I254" s="3"/>
      <c r="J254" s="3"/>
      <c r="K254" s="3"/>
      <c r="L254" s="3"/>
      <c r="M254" s="3"/>
      <c r="N254" s="3"/>
      <c r="O254" s="3"/>
      <c r="P254" s="3"/>
    </row>
    <row r="255" ht="65.25" customHeight="1">
      <c r="A255" s="3"/>
      <c r="B255" s="436"/>
      <c r="C255" s="436"/>
      <c r="D255" s="3"/>
      <c r="E255" s="436"/>
      <c r="F255" s="3"/>
      <c r="G255" s="3"/>
      <c r="H255" s="3"/>
      <c r="I255" s="3"/>
      <c r="J255" s="3"/>
      <c r="K255" s="3"/>
      <c r="L255" s="3"/>
      <c r="M255" s="3"/>
      <c r="N255" s="3"/>
      <c r="O255" s="3"/>
      <c r="P255" s="3"/>
    </row>
    <row r="256" ht="65.25" customHeight="1">
      <c r="A256" s="3"/>
      <c r="B256" s="436"/>
      <c r="C256" s="436"/>
      <c r="D256" s="3"/>
      <c r="E256" s="436"/>
      <c r="F256" s="3"/>
      <c r="G256" s="3"/>
      <c r="H256" s="3"/>
      <c r="I256" s="3"/>
      <c r="J256" s="3"/>
      <c r="K256" s="3"/>
      <c r="L256" s="3"/>
      <c r="M256" s="3"/>
      <c r="N256" s="3"/>
      <c r="O256" s="3"/>
      <c r="P256" s="3"/>
    </row>
    <row r="257" ht="65.25" customHeight="1">
      <c r="A257" s="3"/>
      <c r="B257" s="436"/>
      <c r="C257" s="436"/>
      <c r="D257" s="3"/>
      <c r="E257" s="436"/>
      <c r="F257" s="3"/>
      <c r="G257" s="3"/>
      <c r="H257" s="3"/>
      <c r="I257" s="3"/>
      <c r="J257" s="3"/>
      <c r="K257" s="3"/>
      <c r="L257" s="3"/>
      <c r="M257" s="3"/>
      <c r="N257" s="3"/>
      <c r="O257" s="3"/>
      <c r="P257" s="3"/>
    </row>
    <row r="258" ht="65.25" customHeight="1">
      <c r="A258" s="3"/>
      <c r="B258" s="436"/>
      <c r="C258" s="436"/>
      <c r="D258" s="3"/>
      <c r="E258" s="436"/>
      <c r="F258" s="3"/>
      <c r="G258" s="3"/>
      <c r="H258" s="3"/>
      <c r="I258" s="3"/>
      <c r="J258" s="3"/>
      <c r="K258" s="3"/>
      <c r="L258" s="3"/>
      <c r="M258" s="3"/>
      <c r="N258" s="3"/>
      <c r="O258" s="3"/>
      <c r="P258" s="3"/>
    </row>
    <row r="259" ht="65.25" customHeight="1">
      <c r="A259" s="3"/>
      <c r="B259" s="436"/>
      <c r="C259" s="436"/>
      <c r="D259" s="3"/>
      <c r="E259" s="436"/>
      <c r="F259" s="3"/>
      <c r="G259" s="3"/>
      <c r="H259" s="3"/>
      <c r="I259" s="3"/>
      <c r="J259" s="3"/>
      <c r="K259" s="3"/>
      <c r="L259" s="3"/>
      <c r="M259" s="3"/>
      <c r="N259" s="3"/>
      <c r="O259" s="3"/>
      <c r="P259" s="3"/>
    </row>
    <row r="260" ht="65.25" customHeight="1">
      <c r="A260" s="3"/>
      <c r="B260" s="436"/>
      <c r="C260" s="436"/>
      <c r="D260" s="3"/>
      <c r="E260" s="436"/>
      <c r="F260" s="3"/>
      <c r="G260" s="3"/>
      <c r="H260" s="3"/>
      <c r="I260" s="3"/>
      <c r="J260" s="3"/>
      <c r="K260" s="3"/>
      <c r="L260" s="3"/>
      <c r="M260" s="3"/>
      <c r="N260" s="3"/>
      <c r="O260" s="3"/>
      <c r="P260" s="3"/>
    </row>
    <row r="261" ht="65.25" customHeight="1">
      <c r="A261" s="3"/>
      <c r="B261" s="436"/>
      <c r="C261" s="436"/>
      <c r="D261" s="3"/>
      <c r="E261" s="436"/>
      <c r="F261" s="3"/>
      <c r="G261" s="3"/>
      <c r="H261" s="3"/>
      <c r="I261" s="3"/>
      <c r="J261" s="3"/>
      <c r="K261" s="3"/>
      <c r="L261" s="3"/>
      <c r="M261" s="3"/>
      <c r="N261" s="3"/>
      <c r="O261" s="3"/>
      <c r="P261" s="3"/>
    </row>
    <row r="262" ht="65.25" customHeight="1">
      <c r="A262" s="3"/>
      <c r="B262" s="436"/>
      <c r="C262" s="436"/>
      <c r="D262" s="3"/>
      <c r="E262" s="436"/>
      <c r="F262" s="3"/>
      <c r="G262" s="3"/>
      <c r="H262" s="3"/>
      <c r="I262" s="3"/>
      <c r="J262" s="3"/>
      <c r="K262" s="3"/>
      <c r="L262" s="3"/>
      <c r="M262" s="3"/>
      <c r="N262" s="3"/>
      <c r="O262" s="3"/>
      <c r="P262" s="3"/>
    </row>
    <row r="263" ht="65.25" customHeight="1">
      <c r="A263" s="3"/>
      <c r="B263" s="436"/>
      <c r="C263" s="436"/>
      <c r="D263" s="3"/>
      <c r="E263" s="436"/>
      <c r="F263" s="3"/>
      <c r="G263" s="3"/>
      <c r="H263" s="3"/>
      <c r="I263" s="3"/>
      <c r="J263" s="3"/>
      <c r="K263" s="3"/>
      <c r="L263" s="3"/>
      <c r="M263" s="3"/>
      <c r="N263" s="3"/>
      <c r="O263" s="3"/>
      <c r="P263" s="3"/>
    </row>
    <row r="264" ht="65.25" customHeight="1">
      <c r="A264" s="3"/>
      <c r="B264" s="436"/>
      <c r="C264" s="436"/>
      <c r="D264" s="3"/>
      <c r="E264" s="436"/>
      <c r="F264" s="3"/>
      <c r="G264" s="3"/>
      <c r="H264" s="3"/>
      <c r="I264" s="3"/>
      <c r="J264" s="3"/>
      <c r="K264" s="3"/>
      <c r="L264" s="3"/>
      <c r="M264" s="3"/>
      <c r="N264" s="3"/>
      <c r="O264" s="3"/>
      <c r="P264" s="3"/>
    </row>
    <row r="265" ht="65.25" customHeight="1">
      <c r="A265" s="3"/>
      <c r="B265" s="436"/>
      <c r="C265" s="436"/>
      <c r="D265" s="3"/>
      <c r="E265" s="436"/>
      <c r="F265" s="3"/>
      <c r="G265" s="3"/>
      <c r="H265" s="3"/>
      <c r="I265" s="3"/>
      <c r="J265" s="3"/>
      <c r="K265" s="3"/>
      <c r="L265" s="3"/>
      <c r="M265" s="3"/>
      <c r="N265" s="3"/>
      <c r="O265" s="3"/>
      <c r="P265" s="3"/>
    </row>
    <row r="266" ht="65.25" customHeight="1">
      <c r="A266" s="3"/>
      <c r="B266" s="436"/>
      <c r="C266" s="436"/>
      <c r="D266" s="3"/>
      <c r="E266" s="436"/>
      <c r="F266" s="3"/>
      <c r="G266" s="3"/>
      <c r="H266" s="3"/>
      <c r="I266" s="3"/>
      <c r="J266" s="3"/>
      <c r="K266" s="3"/>
      <c r="L266" s="3"/>
      <c r="M266" s="3"/>
      <c r="N266" s="3"/>
      <c r="O266" s="3"/>
      <c r="P266" s="3"/>
    </row>
    <row r="267" ht="65.25" customHeight="1">
      <c r="A267" s="3"/>
      <c r="B267" s="436"/>
      <c r="C267" s="436"/>
      <c r="D267" s="3"/>
      <c r="E267" s="436"/>
      <c r="F267" s="3"/>
      <c r="G267" s="3"/>
      <c r="H267" s="3"/>
      <c r="I267" s="3"/>
      <c r="J267" s="3"/>
      <c r="K267" s="3"/>
      <c r="L267" s="3"/>
      <c r="M267" s="3"/>
      <c r="N267" s="3"/>
      <c r="O267" s="3"/>
      <c r="P267" s="3"/>
    </row>
    <row r="268" ht="65.25" customHeight="1">
      <c r="A268" s="3"/>
      <c r="B268" s="436"/>
      <c r="C268" s="436"/>
      <c r="D268" s="3"/>
      <c r="E268" s="436"/>
      <c r="F268" s="3"/>
      <c r="G268" s="3"/>
      <c r="H268" s="3"/>
      <c r="I268" s="3"/>
      <c r="J268" s="3"/>
      <c r="K268" s="3"/>
      <c r="L268" s="3"/>
      <c r="M268" s="3"/>
      <c r="N268" s="3"/>
      <c r="O268" s="3"/>
      <c r="P268" s="3"/>
    </row>
    <row r="269" ht="65.25" customHeight="1">
      <c r="A269" s="3"/>
      <c r="B269" s="436"/>
      <c r="C269" s="436"/>
      <c r="D269" s="3"/>
      <c r="E269" s="436"/>
      <c r="F269" s="3"/>
      <c r="G269" s="3"/>
      <c r="H269" s="3"/>
      <c r="I269" s="3"/>
      <c r="J269" s="3"/>
      <c r="K269" s="3"/>
      <c r="L269" s="3"/>
      <c r="M269" s="3"/>
      <c r="N269" s="3"/>
      <c r="O269" s="3"/>
      <c r="P269" s="3"/>
    </row>
    <row r="270" ht="65.25" customHeight="1">
      <c r="A270" s="3"/>
      <c r="B270" s="436"/>
      <c r="C270" s="436"/>
      <c r="D270" s="3"/>
      <c r="E270" s="436"/>
      <c r="F270" s="3"/>
      <c r="G270" s="3"/>
      <c r="H270" s="3"/>
      <c r="I270" s="3"/>
      <c r="J270" s="3"/>
      <c r="K270" s="3"/>
      <c r="L270" s="3"/>
      <c r="M270" s="3"/>
      <c r="N270" s="3"/>
      <c r="O270" s="3"/>
      <c r="P270" s="3"/>
    </row>
    <row r="271" ht="65.25" customHeight="1">
      <c r="A271" s="3"/>
      <c r="B271" s="436"/>
      <c r="C271" s="436"/>
      <c r="D271" s="3"/>
      <c r="E271" s="436"/>
      <c r="F271" s="3"/>
      <c r="G271" s="3"/>
      <c r="H271" s="3"/>
      <c r="I271" s="3"/>
      <c r="J271" s="3"/>
      <c r="K271" s="3"/>
      <c r="L271" s="3"/>
      <c r="M271" s="3"/>
      <c r="N271" s="3"/>
      <c r="O271" s="3"/>
      <c r="P271" s="3"/>
    </row>
    <row r="272" ht="65.25" customHeight="1">
      <c r="A272" s="3"/>
      <c r="B272" s="436"/>
      <c r="C272" s="436"/>
      <c r="D272" s="3"/>
      <c r="E272" s="436"/>
      <c r="F272" s="3"/>
      <c r="G272" s="3"/>
      <c r="H272" s="3"/>
      <c r="I272" s="3"/>
      <c r="J272" s="3"/>
      <c r="K272" s="3"/>
      <c r="L272" s="3"/>
      <c r="M272" s="3"/>
      <c r="N272" s="3"/>
      <c r="O272" s="3"/>
      <c r="P272" s="3"/>
    </row>
    <row r="273" ht="65.25" customHeight="1">
      <c r="A273" s="3"/>
      <c r="B273" s="436"/>
      <c r="C273" s="436"/>
      <c r="D273" s="3"/>
      <c r="E273" s="436"/>
      <c r="F273" s="3"/>
      <c r="G273" s="3"/>
      <c r="H273" s="3"/>
      <c r="I273" s="3"/>
      <c r="J273" s="3"/>
      <c r="K273" s="3"/>
      <c r="L273" s="3"/>
      <c r="M273" s="3"/>
      <c r="N273" s="3"/>
      <c r="O273" s="3"/>
      <c r="P273" s="3"/>
    </row>
    <row r="274" ht="65.25" customHeight="1">
      <c r="A274" s="3"/>
      <c r="B274" s="436"/>
      <c r="C274" s="436"/>
      <c r="D274" s="3"/>
      <c r="E274" s="436"/>
      <c r="F274" s="3"/>
      <c r="G274" s="3"/>
      <c r="H274" s="3"/>
      <c r="I274" s="3"/>
      <c r="J274" s="3"/>
      <c r="K274" s="3"/>
      <c r="L274" s="3"/>
      <c r="M274" s="3"/>
      <c r="N274" s="3"/>
      <c r="O274" s="3"/>
      <c r="P274" s="3"/>
    </row>
    <row r="275" ht="65.25" customHeight="1">
      <c r="A275" s="3"/>
      <c r="B275" s="436"/>
      <c r="C275" s="436"/>
      <c r="D275" s="3"/>
      <c r="E275" s="436"/>
      <c r="F275" s="3"/>
      <c r="G275" s="3"/>
      <c r="H275" s="3"/>
      <c r="I275" s="3"/>
      <c r="J275" s="3"/>
      <c r="K275" s="3"/>
      <c r="L275" s="3"/>
      <c r="M275" s="3"/>
      <c r="N275" s="3"/>
      <c r="O275" s="3"/>
      <c r="P275" s="3"/>
    </row>
    <row r="276" ht="65.25" customHeight="1">
      <c r="A276" s="3"/>
      <c r="B276" s="436"/>
      <c r="C276" s="436"/>
      <c r="D276" s="3"/>
      <c r="E276" s="436"/>
      <c r="F276" s="3"/>
      <c r="G276" s="3"/>
      <c r="H276" s="3"/>
      <c r="I276" s="3"/>
      <c r="J276" s="3"/>
      <c r="K276" s="3"/>
      <c r="L276" s="3"/>
      <c r="M276" s="3"/>
      <c r="N276" s="3"/>
      <c r="O276" s="3"/>
      <c r="P276" s="3"/>
    </row>
    <row r="277" ht="65.25" customHeight="1">
      <c r="A277" s="3"/>
      <c r="B277" s="436"/>
      <c r="C277" s="436"/>
      <c r="D277" s="3"/>
      <c r="E277" s="436"/>
      <c r="F277" s="3"/>
      <c r="G277" s="3"/>
      <c r="H277" s="3"/>
      <c r="I277" s="3"/>
      <c r="J277" s="3"/>
      <c r="K277" s="3"/>
      <c r="L277" s="3"/>
      <c r="M277" s="3"/>
      <c r="N277" s="3"/>
      <c r="O277" s="3"/>
      <c r="P277" s="3"/>
    </row>
    <row r="278" ht="65.25" customHeight="1">
      <c r="A278" s="3"/>
      <c r="B278" s="436"/>
      <c r="C278" s="436"/>
      <c r="D278" s="3"/>
      <c r="E278" s="436"/>
      <c r="F278" s="3"/>
      <c r="G278" s="3"/>
      <c r="H278" s="3"/>
      <c r="I278" s="3"/>
      <c r="J278" s="3"/>
      <c r="K278" s="3"/>
      <c r="L278" s="3"/>
      <c r="M278" s="3"/>
      <c r="N278" s="3"/>
      <c r="O278" s="3"/>
      <c r="P278" s="3"/>
    </row>
    <row r="279" ht="65.25" customHeight="1">
      <c r="A279" s="3"/>
      <c r="B279" s="436"/>
      <c r="C279" s="436"/>
      <c r="D279" s="3"/>
      <c r="E279" s="436"/>
      <c r="F279" s="3"/>
      <c r="G279" s="3"/>
      <c r="H279" s="3"/>
      <c r="I279" s="3"/>
      <c r="J279" s="3"/>
      <c r="K279" s="3"/>
      <c r="L279" s="3"/>
      <c r="M279" s="3"/>
      <c r="N279" s="3"/>
      <c r="O279" s="3"/>
      <c r="P279" s="3"/>
    </row>
    <row r="280" ht="65.25" customHeight="1">
      <c r="A280" s="3"/>
      <c r="B280" s="436"/>
      <c r="C280" s="436"/>
      <c r="D280" s="3"/>
      <c r="E280" s="436"/>
      <c r="F280" s="3"/>
      <c r="G280" s="3"/>
      <c r="H280" s="3"/>
      <c r="I280" s="3"/>
      <c r="J280" s="3"/>
      <c r="K280" s="3"/>
      <c r="L280" s="3"/>
      <c r="M280" s="3"/>
      <c r="N280" s="3"/>
      <c r="O280" s="3"/>
      <c r="P280" s="3"/>
    </row>
    <row r="281" ht="65.25" customHeight="1">
      <c r="A281" s="3"/>
      <c r="B281" s="436"/>
      <c r="C281" s="436"/>
      <c r="D281" s="3"/>
      <c r="E281" s="436"/>
      <c r="F281" s="3"/>
      <c r="G281" s="3"/>
      <c r="H281" s="3"/>
      <c r="I281" s="3"/>
      <c r="J281" s="3"/>
      <c r="K281" s="3"/>
      <c r="L281" s="3"/>
      <c r="M281" s="3"/>
      <c r="N281" s="3"/>
      <c r="O281" s="3"/>
      <c r="P281" s="3"/>
    </row>
    <row r="282" ht="65.25" customHeight="1">
      <c r="A282" s="3"/>
      <c r="B282" s="436"/>
      <c r="C282" s="436"/>
      <c r="D282" s="3"/>
      <c r="E282" s="436"/>
      <c r="F282" s="3"/>
      <c r="G282" s="3"/>
      <c r="H282" s="3"/>
      <c r="I282" s="3"/>
      <c r="J282" s="3"/>
      <c r="K282" s="3"/>
      <c r="L282" s="3"/>
      <c r="M282" s="3"/>
      <c r="N282" s="3"/>
      <c r="O282" s="3"/>
      <c r="P282" s="3"/>
    </row>
    <row r="283" ht="65.25" customHeight="1">
      <c r="A283" s="3"/>
      <c r="B283" s="436"/>
      <c r="C283" s="436"/>
      <c r="D283" s="3"/>
      <c r="E283" s="436"/>
      <c r="F283" s="3"/>
      <c r="G283" s="3"/>
      <c r="H283" s="3"/>
      <c r="I283" s="3"/>
      <c r="J283" s="3"/>
      <c r="K283" s="3"/>
      <c r="L283" s="3"/>
      <c r="M283" s="3"/>
      <c r="N283" s="3"/>
      <c r="O283" s="3"/>
      <c r="P283" s="3"/>
    </row>
    <row r="284" ht="65.25" customHeight="1">
      <c r="A284" s="3"/>
      <c r="B284" s="436"/>
      <c r="C284" s="436"/>
      <c r="D284" s="3"/>
      <c r="E284" s="436"/>
      <c r="F284" s="3"/>
      <c r="G284" s="3"/>
      <c r="H284" s="3"/>
      <c r="I284" s="3"/>
      <c r="J284" s="3"/>
      <c r="K284" s="3"/>
      <c r="L284" s="3"/>
      <c r="M284" s="3"/>
      <c r="N284" s="3"/>
      <c r="O284" s="3"/>
      <c r="P284" s="3"/>
    </row>
    <row r="285" ht="65.25" customHeight="1">
      <c r="A285" s="3"/>
      <c r="B285" s="436"/>
      <c r="C285" s="436"/>
      <c r="D285" s="3"/>
      <c r="E285" s="436"/>
      <c r="F285" s="3"/>
      <c r="G285" s="3"/>
      <c r="H285" s="3"/>
      <c r="I285" s="3"/>
      <c r="J285" s="3"/>
      <c r="K285" s="3"/>
      <c r="L285" s="3"/>
      <c r="M285" s="3"/>
      <c r="N285" s="3"/>
      <c r="O285" s="3"/>
      <c r="P285" s="3"/>
    </row>
    <row r="286" ht="65.25" customHeight="1">
      <c r="A286" s="3"/>
      <c r="B286" s="436"/>
      <c r="C286" s="436"/>
      <c r="D286" s="3"/>
      <c r="E286" s="436"/>
      <c r="F286" s="3"/>
      <c r="G286" s="3"/>
      <c r="H286" s="3"/>
      <c r="I286" s="3"/>
      <c r="J286" s="3"/>
      <c r="K286" s="3"/>
      <c r="L286" s="3"/>
      <c r="M286" s="3"/>
      <c r="N286" s="3"/>
      <c r="O286" s="3"/>
      <c r="P286" s="3"/>
    </row>
    <row r="287" ht="65.25" customHeight="1">
      <c r="A287" s="3"/>
      <c r="B287" s="436"/>
      <c r="C287" s="436"/>
      <c r="D287" s="3"/>
      <c r="E287" s="436"/>
      <c r="F287" s="3"/>
      <c r="G287" s="3"/>
      <c r="H287" s="3"/>
      <c r="I287" s="3"/>
      <c r="J287" s="3"/>
      <c r="K287" s="3"/>
      <c r="L287" s="3"/>
      <c r="M287" s="3"/>
      <c r="N287" s="3"/>
      <c r="O287" s="3"/>
      <c r="P287" s="3"/>
    </row>
    <row r="288" ht="65.25" customHeight="1">
      <c r="A288" s="3"/>
      <c r="B288" s="436"/>
      <c r="C288" s="436"/>
      <c r="D288" s="3"/>
      <c r="E288" s="436"/>
      <c r="F288" s="3"/>
      <c r="G288" s="3"/>
      <c r="H288" s="3"/>
      <c r="I288" s="3"/>
      <c r="J288" s="3"/>
      <c r="K288" s="3"/>
      <c r="L288" s="3"/>
      <c r="M288" s="3"/>
      <c r="N288" s="3"/>
      <c r="O288" s="3"/>
      <c r="P288" s="3"/>
    </row>
    <row r="289" ht="65.25" customHeight="1">
      <c r="A289" s="3"/>
      <c r="B289" s="436"/>
      <c r="C289" s="436"/>
      <c r="D289" s="3"/>
      <c r="E289" s="436"/>
      <c r="F289" s="3"/>
      <c r="G289" s="3"/>
      <c r="H289" s="3"/>
      <c r="I289" s="3"/>
      <c r="J289" s="3"/>
      <c r="K289" s="3"/>
      <c r="L289" s="3"/>
      <c r="M289" s="3"/>
      <c r="N289" s="3"/>
      <c r="O289" s="3"/>
      <c r="P289" s="3"/>
    </row>
    <row r="290" ht="65.25" customHeight="1">
      <c r="A290" s="3"/>
      <c r="B290" s="436"/>
      <c r="C290" s="436"/>
      <c r="D290" s="3"/>
      <c r="E290" s="436"/>
      <c r="F290" s="3"/>
      <c r="G290" s="3"/>
      <c r="H290" s="3"/>
      <c r="I290" s="3"/>
      <c r="J290" s="3"/>
      <c r="K290" s="3"/>
      <c r="L290" s="3"/>
      <c r="M290" s="3"/>
      <c r="N290" s="3"/>
      <c r="O290" s="3"/>
      <c r="P290" s="3"/>
    </row>
    <row r="291" ht="65.25" customHeight="1">
      <c r="A291" s="3"/>
      <c r="B291" s="436"/>
      <c r="C291" s="436"/>
      <c r="D291" s="3"/>
      <c r="E291" s="436"/>
      <c r="F291" s="3"/>
      <c r="G291" s="3"/>
      <c r="H291" s="3"/>
      <c r="I291" s="3"/>
      <c r="J291" s="3"/>
      <c r="K291" s="3"/>
      <c r="L291" s="3"/>
      <c r="M291" s="3"/>
      <c r="N291" s="3"/>
      <c r="O291" s="3"/>
      <c r="P291" s="3"/>
    </row>
    <row r="292" ht="65.25" customHeight="1">
      <c r="A292" s="3"/>
      <c r="B292" s="436"/>
      <c r="C292" s="436"/>
      <c r="D292" s="3"/>
      <c r="E292" s="436"/>
      <c r="F292" s="3"/>
      <c r="G292" s="3"/>
      <c r="H292" s="3"/>
      <c r="I292" s="3"/>
      <c r="J292" s="3"/>
      <c r="K292" s="3"/>
      <c r="L292" s="3"/>
      <c r="M292" s="3"/>
      <c r="N292" s="3"/>
      <c r="O292" s="3"/>
      <c r="P292" s="3"/>
    </row>
    <row r="293" ht="65.25" customHeight="1">
      <c r="A293" s="3"/>
      <c r="B293" s="436"/>
      <c r="C293" s="436"/>
      <c r="D293" s="3"/>
      <c r="E293" s="436"/>
      <c r="F293" s="3"/>
      <c r="G293" s="3"/>
      <c r="H293" s="3"/>
      <c r="I293" s="3"/>
      <c r="J293" s="3"/>
      <c r="K293" s="3"/>
      <c r="L293" s="3"/>
      <c r="M293" s="3"/>
      <c r="N293" s="3"/>
      <c r="O293" s="3"/>
      <c r="P293" s="3"/>
    </row>
    <row r="294" ht="65.25" customHeight="1">
      <c r="A294" s="3"/>
      <c r="B294" s="436"/>
      <c r="C294" s="436"/>
      <c r="D294" s="3"/>
      <c r="E294" s="436"/>
      <c r="F294" s="3"/>
      <c r="G294" s="3"/>
      <c r="H294" s="3"/>
      <c r="I294" s="3"/>
      <c r="J294" s="3"/>
      <c r="K294" s="3"/>
      <c r="L294" s="3"/>
      <c r="M294" s="3"/>
      <c r="N294" s="3"/>
      <c r="O294" s="3"/>
      <c r="P294" s="3"/>
    </row>
    <row r="295" ht="65.25" customHeight="1">
      <c r="A295" s="3"/>
      <c r="B295" s="436"/>
      <c r="C295" s="436"/>
      <c r="D295" s="3"/>
      <c r="E295" s="436"/>
      <c r="F295" s="3"/>
      <c r="G295" s="3"/>
      <c r="H295" s="3"/>
      <c r="I295" s="3"/>
      <c r="J295" s="3"/>
      <c r="K295" s="3"/>
      <c r="L295" s="3"/>
      <c r="M295" s="3"/>
      <c r="N295" s="3"/>
      <c r="O295" s="3"/>
      <c r="P295" s="3"/>
    </row>
    <row r="296" ht="65.25" customHeight="1">
      <c r="A296" s="3"/>
      <c r="B296" s="436"/>
      <c r="C296" s="436"/>
      <c r="D296" s="3"/>
      <c r="E296" s="436"/>
      <c r="F296" s="3"/>
      <c r="G296" s="3"/>
      <c r="H296" s="3"/>
      <c r="I296" s="3"/>
      <c r="J296" s="3"/>
      <c r="K296" s="3"/>
      <c r="L296" s="3"/>
      <c r="M296" s="3"/>
      <c r="N296" s="3"/>
      <c r="O296" s="3"/>
      <c r="P296" s="3"/>
    </row>
    <row r="297" ht="65.25" customHeight="1">
      <c r="A297" s="3"/>
      <c r="B297" s="436"/>
      <c r="C297" s="436"/>
      <c r="D297" s="3"/>
      <c r="E297" s="436"/>
      <c r="F297" s="3"/>
      <c r="G297" s="3"/>
      <c r="H297" s="3"/>
      <c r="I297" s="3"/>
      <c r="J297" s="3"/>
      <c r="K297" s="3"/>
      <c r="L297" s="3"/>
      <c r="M297" s="3"/>
      <c r="N297" s="3"/>
      <c r="O297" s="3"/>
      <c r="P297" s="3"/>
    </row>
    <row r="298" ht="65.25" customHeight="1">
      <c r="A298" s="3"/>
      <c r="B298" s="436"/>
      <c r="C298" s="436"/>
      <c r="D298" s="3"/>
      <c r="E298" s="436"/>
      <c r="F298" s="3"/>
      <c r="G298" s="3"/>
      <c r="H298" s="3"/>
      <c r="I298" s="3"/>
      <c r="J298" s="3"/>
      <c r="K298" s="3"/>
      <c r="L298" s="3"/>
      <c r="M298" s="3"/>
      <c r="N298" s="3"/>
      <c r="O298" s="3"/>
      <c r="P298" s="3"/>
    </row>
    <row r="299" ht="65.25" customHeight="1">
      <c r="A299" s="3"/>
      <c r="B299" s="436"/>
      <c r="C299" s="436"/>
      <c r="D299" s="3"/>
      <c r="E299" s="436"/>
      <c r="F299" s="3"/>
      <c r="G299" s="3"/>
      <c r="H299" s="3"/>
      <c r="I299" s="3"/>
      <c r="J299" s="3"/>
      <c r="K299" s="3"/>
      <c r="L299" s="3"/>
      <c r="M299" s="3"/>
      <c r="N299" s="3"/>
      <c r="O299" s="3"/>
      <c r="P299" s="3"/>
    </row>
    <row r="300" ht="65.25" customHeight="1">
      <c r="A300" s="3"/>
      <c r="B300" s="436"/>
      <c r="C300" s="436"/>
      <c r="D300" s="3"/>
      <c r="E300" s="436"/>
      <c r="F300" s="3"/>
      <c r="G300" s="3"/>
      <c r="H300" s="3"/>
      <c r="I300" s="3"/>
      <c r="J300" s="3"/>
      <c r="K300" s="3"/>
      <c r="L300" s="3"/>
      <c r="M300" s="3"/>
      <c r="N300" s="3"/>
      <c r="O300" s="3"/>
      <c r="P300" s="3"/>
    </row>
    <row r="301" ht="65.25" customHeight="1">
      <c r="A301" s="3"/>
      <c r="B301" s="436"/>
      <c r="C301" s="436"/>
      <c r="D301" s="3"/>
      <c r="E301" s="436"/>
      <c r="F301" s="3"/>
      <c r="G301" s="3"/>
      <c r="H301" s="3"/>
      <c r="I301" s="3"/>
      <c r="J301" s="3"/>
      <c r="K301" s="3"/>
      <c r="L301" s="3"/>
      <c r="M301" s="3"/>
      <c r="N301" s="3"/>
      <c r="O301" s="3"/>
      <c r="P301" s="3"/>
    </row>
    <row r="302" ht="65.25" customHeight="1">
      <c r="A302" s="3"/>
      <c r="B302" s="436"/>
      <c r="C302" s="436"/>
      <c r="D302" s="3"/>
      <c r="E302" s="436"/>
      <c r="F302" s="3"/>
      <c r="G302" s="3"/>
      <c r="H302" s="3"/>
      <c r="I302" s="3"/>
      <c r="J302" s="3"/>
      <c r="K302" s="3"/>
      <c r="L302" s="3"/>
      <c r="M302" s="3"/>
      <c r="N302" s="3"/>
      <c r="O302" s="3"/>
      <c r="P302" s="3"/>
    </row>
    <row r="303" ht="65.25" customHeight="1">
      <c r="A303" s="3"/>
      <c r="B303" s="436"/>
      <c r="C303" s="436"/>
      <c r="D303" s="3"/>
      <c r="E303" s="436"/>
      <c r="F303" s="3"/>
      <c r="G303" s="3"/>
      <c r="H303" s="3"/>
      <c r="I303" s="3"/>
      <c r="J303" s="3"/>
      <c r="K303" s="3"/>
      <c r="L303" s="3"/>
      <c r="M303" s="3"/>
      <c r="N303" s="3"/>
      <c r="O303" s="3"/>
      <c r="P303" s="3"/>
    </row>
    <row r="304" ht="65.25" customHeight="1">
      <c r="A304" s="3"/>
      <c r="B304" s="436"/>
      <c r="C304" s="436"/>
      <c r="D304" s="3"/>
      <c r="E304" s="436"/>
      <c r="F304" s="3"/>
      <c r="G304" s="3"/>
      <c r="H304" s="3"/>
      <c r="I304" s="3"/>
      <c r="J304" s="3"/>
      <c r="K304" s="3"/>
      <c r="L304" s="3"/>
      <c r="M304" s="3"/>
      <c r="N304" s="3"/>
      <c r="O304" s="3"/>
      <c r="P304" s="3"/>
    </row>
    <row r="305" ht="65.25" customHeight="1">
      <c r="A305" s="3"/>
      <c r="B305" s="436"/>
      <c r="C305" s="436"/>
      <c r="D305" s="3"/>
      <c r="E305" s="436"/>
      <c r="F305" s="3"/>
      <c r="G305" s="3"/>
      <c r="H305" s="3"/>
      <c r="I305" s="3"/>
      <c r="J305" s="3"/>
      <c r="K305" s="3"/>
      <c r="L305" s="3"/>
      <c r="M305" s="3"/>
      <c r="N305" s="3"/>
      <c r="O305" s="3"/>
      <c r="P305" s="3"/>
    </row>
    <row r="306" ht="65.25" customHeight="1">
      <c r="A306" s="3"/>
      <c r="B306" s="436"/>
      <c r="C306" s="436"/>
      <c r="D306" s="3"/>
      <c r="E306" s="436"/>
      <c r="F306" s="3"/>
      <c r="G306" s="3"/>
      <c r="H306" s="3"/>
      <c r="I306" s="3"/>
      <c r="J306" s="3"/>
      <c r="K306" s="3"/>
      <c r="L306" s="3"/>
      <c r="M306" s="3"/>
      <c r="N306" s="3"/>
      <c r="O306" s="3"/>
      <c r="P306" s="3"/>
    </row>
    <row r="307" ht="65.25" customHeight="1">
      <c r="A307" s="3"/>
      <c r="B307" s="436"/>
      <c r="C307" s="436"/>
      <c r="D307" s="3"/>
      <c r="E307" s="436"/>
      <c r="F307" s="3"/>
      <c r="G307" s="3"/>
      <c r="H307" s="3"/>
      <c r="I307" s="3"/>
      <c r="J307" s="3"/>
      <c r="K307" s="3"/>
      <c r="L307" s="3"/>
      <c r="M307" s="3"/>
      <c r="N307" s="3"/>
      <c r="O307" s="3"/>
      <c r="P307" s="3"/>
    </row>
    <row r="308" ht="65.25" customHeight="1">
      <c r="A308" s="3"/>
      <c r="B308" s="436"/>
      <c r="C308" s="436"/>
      <c r="D308" s="3"/>
      <c r="E308" s="436"/>
      <c r="F308" s="3"/>
      <c r="G308" s="3"/>
      <c r="H308" s="3"/>
      <c r="I308" s="3"/>
      <c r="J308" s="3"/>
      <c r="K308" s="3"/>
      <c r="L308" s="3"/>
      <c r="M308" s="3"/>
      <c r="N308" s="3"/>
      <c r="O308" s="3"/>
      <c r="P308" s="3"/>
    </row>
    <row r="309" ht="65.25" customHeight="1">
      <c r="A309" s="3"/>
      <c r="B309" s="436"/>
      <c r="C309" s="436"/>
      <c r="D309" s="3"/>
      <c r="E309" s="436"/>
      <c r="F309" s="3"/>
      <c r="G309" s="3"/>
      <c r="H309" s="3"/>
      <c r="I309" s="3"/>
      <c r="J309" s="3"/>
      <c r="K309" s="3"/>
      <c r="L309" s="3"/>
      <c r="M309" s="3"/>
      <c r="N309" s="3"/>
      <c r="O309" s="3"/>
      <c r="P309" s="3"/>
    </row>
    <row r="310" ht="65.25" customHeight="1">
      <c r="A310" s="3"/>
      <c r="B310" s="436"/>
      <c r="C310" s="436"/>
      <c r="D310" s="3"/>
      <c r="E310" s="436"/>
      <c r="F310" s="3"/>
      <c r="G310" s="3"/>
      <c r="H310" s="3"/>
      <c r="I310" s="3"/>
      <c r="J310" s="3"/>
      <c r="K310" s="3"/>
      <c r="L310" s="3"/>
      <c r="M310" s="3"/>
      <c r="N310" s="3"/>
      <c r="O310" s="3"/>
      <c r="P310" s="3"/>
    </row>
    <row r="311" ht="65.25" customHeight="1">
      <c r="A311" s="3"/>
      <c r="B311" s="436"/>
      <c r="C311" s="436"/>
      <c r="D311" s="3"/>
      <c r="E311" s="436"/>
      <c r="F311" s="3"/>
      <c r="G311" s="3"/>
      <c r="H311" s="3"/>
      <c r="I311" s="3"/>
      <c r="J311" s="3"/>
      <c r="K311" s="3"/>
      <c r="L311" s="3"/>
      <c r="M311" s="3"/>
      <c r="N311" s="3"/>
      <c r="O311" s="3"/>
      <c r="P311" s="3"/>
    </row>
    <row r="312" ht="65.25" customHeight="1">
      <c r="A312" s="3"/>
      <c r="B312" s="436"/>
      <c r="C312" s="436"/>
      <c r="D312" s="3"/>
      <c r="E312" s="436"/>
      <c r="F312" s="3"/>
      <c r="G312" s="3"/>
      <c r="H312" s="3"/>
      <c r="I312" s="3"/>
      <c r="J312" s="3"/>
      <c r="K312" s="3"/>
      <c r="L312" s="3"/>
      <c r="M312" s="3"/>
      <c r="N312" s="3"/>
      <c r="O312" s="3"/>
      <c r="P312" s="3"/>
    </row>
    <row r="313" ht="65.25" customHeight="1">
      <c r="A313" s="3"/>
      <c r="B313" s="436"/>
      <c r="C313" s="436"/>
      <c r="D313" s="3"/>
      <c r="E313" s="436"/>
      <c r="F313" s="3"/>
      <c r="G313" s="3"/>
      <c r="H313" s="3"/>
      <c r="I313" s="3"/>
      <c r="J313" s="3"/>
      <c r="K313" s="3"/>
      <c r="L313" s="3"/>
      <c r="M313" s="3"/>
      <c r="N313" s="3"/>
      <c r="O313" s="3"/>
      <c r="P313" s="3"/>
    </row>
    <row r="314" ht="65.25" customHeight="1">
      <c r="A314" s="3"/>
      <c r="B314" s="436"/>
      <c r="C314" s="436"/>
      <c r="D314" s="3"/>
      <c r="E314" s="436"/>
      <c r="F314" s="3"/>
      <c r="G314" s="3"/>
      <c r="H314" s="3"/>
      <c r="I314" s="3"/>
      <c r="J314" s="3"/>
      <c r="K314" s="3"/>
      <c r="L314" s="3"/>
      <c r="M314" s="3"/>
      <c r="N314" s="3"/>
      <c r="O314" s="3"/>
      <c r="P314" s="3"/>
    </row>
    <row r="315" ht="65.25" customHeight="1">
      <c r="A315" s="3"/>
      <c r="B315" s="436"/>
      <c r="C315" s="436"/>
      <c r="D315" s="3"/>
      <c r="E315" s="436"/>
      <c r="F315" s="3"/>
      <c r="G315" s="3"/>
      <c r="H315" s="3"/>
      <c r="I315" s="3"/>
      <c r="J315" s="3"/>
      <c r="K315" s="3"/>
      <c r="L315" s="3"/>
      <c r="M315" s="3"/>
      <c r="N315" s="3"/>
      <c r="O315" s="3"/>
      <c r="P315" s="3"/>
    </row>
    <row r="316" ht="65.25" customHeight="1">
      <c r="A316" s="3"/>
      <c r="B316" s="436"/>
      <c r="C316" s="436"/>
      <c r="D316" s="3"/>
      <c r="E316" s="436"/>
      <c r="F316" s="3"/>
      <c r="G316" s="3"/>
      <c r="H316" s="3"/>
      <c r="I316" s="3"/>
      <c r="J316" s="3"/>
      <c r="K316" s="3"/>
      <c r="L316" s="3"/>
      <c r="M316" s="3"/>
      <c r="N316" s="3"/>
      <c r="O316" s="3"/>
      <c r="P316" s="3"/>
    </row>
    <row r="317" ht="65.25" customHeight="1">
      <c r="A317" s="3"/>
      <c r="B317" s="436"/>
      <c r="C317" s="436"/>
      <c r="D317" s="3"/>
      <c r="E317" s="436"/>
      <c r="F317" s="3"/>
      <c r="G317" s="3"/>
      <c r="H317" s="3"/>
      <c r="I317" s="3"/>
      <c r="J317" s="3"/>
      <c r="K317" s="3"/>
      <c r="L317" s="3"/>
      <c r="M317" s="3"/>
      <c r="N317" s="3"/>
      <c r="O317" s="3"/>
      <c r="P317" s="3"/>
    </row>
    <row r="318" ht="65.25" customHeight="1">
      <c r="A318" s="3"/>
      <c r="B318" s="436"/>
      <c r="C318" s="436"/>
      <c r="D318" s="3"/>
      <c r="E318" s="436"/>
      <c r="F318" s="3"/>
      <c r="G318" s="3"/>
      <c r="H318" s="3"/>
      <c r="I318" s="3"/>
      <c r="J318" s="3"/>
      <c r="K318" s="3"/>
      <c r="L318" s="3"/>
      <c r="M318" s="3"/>
      <c r="N318" s="3"/>
      <c r="O318" s="3"/>
      <c r="P318" s="3"/>
    </row>
    <row r="319" ht="65.25" customHeight="1">
      <c r="A319" s="3"/>
      <c r="B319" s="436"/>
      <c r="C319" s="436"/>
      <c r="D319" s="3"/>
      <c r="E319" s="436"/>
      <c r="F319" s="3"/>
      <c r="G319" s="3"/>
      <c r="H319" s="3"/>
      <c r="I319" s="3"/>
      <c r="J319" s="3"/>
      <c r="K319" s="3"/>
      <c r="L319" s="3"/>
      <c r="M319" s="3"/>
      <c r="N319" s="3"/>
      <c r="O319" s="3"/>
      <c r="P319" s="3"/>
    </row>
    <row r="320" ht="65.25" customHeight="1">
      <c r="A320" s="3"/>
      <c r="B320" s="436"/>
      <c r="C320" s="436"/>
      <c r="D320" s="3"/>
      <c r="E320" s="436"/>
      <c r="F320" s="3"/>
      <c r="G320" s="3"/>
      <c r="H320" s="3"/>
      <c r="I320" s="3"/>
      <c r="J320" s="3"/>
      <c r="K320" s="3"/>
      <c r="L320" s="3"/>
      <c r="M320" s="3"/>
      <c r="N320" s="3"/>
      <c r="O320" s="3"/>
      <c r="P320" s="3"/>
    </row>
    <row r="321" ht="65.25" customHeight="1">
      <c r="A321" s="3"/>
      <c r="B321" s="436"/>
      <c r="C321" s="436"/>
      <c r="D321" s="3"/>
      <c r="E321" s="436"/>
      <c r="F321" s="3"/>
      <c r="G321" s="3"/>
      <c r="H321" s="3"/>
      <c r="I321" s="3"/>
      <c r="J321" s="3"/>
      <c r="K321" s="3"/>
      <c r="L321" s="3"/>
      <c r="M321" s="3"/>
      <c r="N321" s="3"/>
      <c r="O321" s="3"/>
      <c r="P321" s="3"/>
    </row>
    <row r="322" ht="65.25" customHeight="1">
      <c r="A322" s="3"/>
      <c r="B322" s="436"/>
      <c r="C322" s="436"/>
      <c r="D322" s="3"/>
      <c r="E322" s="436"/>
      <c r="F322" s="3"/>
      <c r="G322" s="3"/>
      <c r="H322" s="3"/>
      <c r="I322" s="3"/>
      <c r="J322" s="3"/>
      <c r="K322" s="3"/>
      <c r="L322" s="3"/>
      <c r="M322" s="3"/>
      <c r="N322" s="3"/>
      <c r="O322" s="3"/>
      <c r="P322" s="3"/>
    </row>
    <row r="323" ht="65.25" customHeight="1">
      <c r="A323" s="3"/>
      <c r="B323" s="436"/>
      <c r="C323" s="436"/>
      <c r="D323" s="3"/>
      <c r="E323" s="436"/>
      <c r="F323" s="3"/>
      <c r="G323" s="3"/>
      <c r="H323" s="3"/>
      <c r="I323" s="3"/>
      <c r="J323" s="3"/>
      <c r="K323" s="3"/>
      <c r="L323" s="3"/>
      <c r="M323" s="3"/>
      <c r="N323" s="3"/>
      <c r="O323" s="3"/>
      <c r="P323" s="3"/>
    </row>
    <row r="324" ht="65.25" customHeight="1">
      <c r="A324" s="3"/>
      <c r="B324" s="436"/>
      <c r="C324" s="436"/>
      <c r="D324" s="3"/>
      <c r="E324" s="436"/>
      <c r="F324" s="3"/>
      <c r="G324" s="3"/>
      <c r="H324" s="3"/>
      <c r="I324" s="3"/>
      <c r="J324" s="3"/>
      <c r="K324" s="3"/>
      <c r="L324" s="3"/>
      <c r="M324" s="3"/>
      <c r="N324" s="3"/>
      <c r="O324" s="3"/>
      <c r="P324" s="3"/>
    </row>
    <row r="325" ht="65.25" customHeight="1">
      <c r="A325" s="3"/>
      <c r="B325" s="436"/>
      <c r="C325" s="436"/>
      <c r="D325" s="3"/>
      <c r="E325" s="436"/>
      <c r="F325" s="3"/>
      <c r="G325" s="3"/>
      <c r="H325" s="3"/>
      <c r="I325" s="3"/>
      <c r="J325" s="3"/>
      <c r="K325" s="3"/>
      <c r="L325" s="3"/>
      <c r="M325" s="3"/>
      <c r="N325" s="3"/>
      <c r="O325" s="3"/>
      <c r="P325" s="3"/>
    </row>
    <row r="326" ht="65.25" customHeight="1">
      <c r="A326" s="3"/>
      <c r="B326" s="436"/>
      <c r="C326" s="436"/>
      <c r="D326" s="3"/>
      <c r="E326" s="436"/>
      <c r="F326" s="3"/>
      <c r="G326" s="3"/>
      <c r="H326" s="3"/>
      <c r="I326" s="3"/>
      <c r="J326" s="3"/>
      <c r="K326" s="3"/>
      <c r="L326" s="3"/>
      <c r="M326" s="3"/>
      <c r="N326" s="3"/>
      <c r="O326" s="3"/>
      <c r="P326" s="3"/>
    </row>
    <row r="327" ht="65.25" customHeight="1">
      <c r="A327" s="3"/>
      <c r="B327" s="436"/>
      <c r="C327" s="436"/>
      <c r="D327" s="3"/>
      <c r="E327" s="436"/>
      <c r="F327" s="3"/>
      <c r="G327" s="3"/>
      <c r="H327" s="3"/>
      <c r="I327" s="3"/>
      <c r="J327" s="3"/>
      <c r="K327" s="3"/>
      <c r="L327" s="3"/>
      <c r="M327" s="3"/>
      <c r="N327" s="3"/>
      <c r="O327" s="3"/>
      <c r="P327" s="3"/>
    </row>
    <row r="328" ht="65.25" customHeight="1">
      <c r="A328" s="3"/>
      <c r="B328" s="436"/>
      <c r="C328" s="436"/>
      <c r="D328" s="3"/>
      <c r="E328" s="436"/>
      <c r="F328" s="3"/>
      <c r="G328" s="3"/>
      <c r="H328" s="3"/>
      <c r="I328" s="3"/>
      <c r="J328" s="3"/>
      <c r="K328" s="3"/>
      <c r="L328" s="3"/>
      <c r="M328" s="3"/>
      <c r="N328" s="3"/>
      <c r="O328" s="3"/>
      <c r="P328" s="3"/>
    </row>
    <row r="329" ht="65.25" customHeight="1">
      <c r="A329" s="3"/>
      <c r="B329" s="436"/>
      <c r="C329" s="436"/>
      <c r="D329" s="3"/>
      <c r="E329" s="436"/>
      <c r="F329" s="3"/>
      <c r="G329" s="3"/>
      <c r="H329" s="3"/>
      <c r="I329" s="3"/>
      <c r="J329" s="3"/>
      <c r="K329" s="3"/>
      <c r="L329" s="3"/>
      <c r="M329" s="3"/>
      <c r="N329" s="3"/>
      <c r="O329" s="3"/>
      <c r="P329" s="3"/>
    </row>
    <row r="330" ht="65.25" customHeight="1">
      <c r="A330" s="3"/>
      <c r="B330" s="436"/>
      <c r="C330" s="436"/>
      <c r="D330" s="3"/>
      <c r="E330" s="436"/>
      <c r="F330" s="3"/>
      <c r="G330" s="3"/>
      <c r="H330" s="3"/>
      <c r="I330" s="3"/>
      <c r="J330" s="3"/>
      <c r="K330" s="3"/>
      <c r="L330" s="3"/>
      <c r="M330" s="3"/>
      <c r="N330" s="3"/>
      <c r="O330" s="3"/>
      <c r="P330" s="3"/>
    </row>
    <row r="331" ht="65.25" customHeight="1">
      <c r="A331" s="3"/>
      <c r="B331" s="436"/>
      <c r="C331" s="436"/>
      <c r="D331" s="3"/>
      <c r="E331" s="436"/>
      <c r="F331" s="3"/>
      <c r="G331" s="3"/>
      <c r="H331" s="3"/>
      <c r="I331" s="3"/>
      <c r="J331" s="3"/>
      <c r="K331" s="3"/>
      <c r="L331" s="3"/>
      <c r="M331" s="3"/>
      <c r="N331" s="3"/>
      <c r="O331" s="3"/>
      <c r="P331" s="3"/>
    </row>
    <row r="332" ht="65.25" customHeight="1">
      <c r="A332" s="3"/>
      <c r="B332" s="436"/>
      <c r="C332" s="436"/>
      <c r="D332" s="3"/>
      <c r="E332" s="436"/>
      <c r="F332" s="3"/>
      <c r="G332" s="3"/>
      <c r="H332" s="3"/>
      <c r="I332" s="3"/>
      <c r="J332" s="3"/>
      <c r="K332" s="3"/>
      <c r="L332" s="3"/>
      <c r="M332" s="3"/>
      <c r="N332" s="3"/>
      <c r="O332" s="3"/>
      <c r="P332" s="3"/>
    </row>
    <row r="333" ht="65.25" customHeight="1">
      <c r="A333" s="3"/>
      <c r="B333" s="436"/>
      <c r="C333" s="436"/>
      <c r="D333" s="3"/>
      <c r="E333" s="436"/>
      <c r="F333" s="3"/>
      <c r="G333" s="3"/>
      <c r="H333" s="3"/>
      <c r="I333" s="3"/>
      <c r="J333" s="3"/>
      <c r="K333" s="3"/>
      <c r="L333" s="3"/>
      <c r="M333" s="3"/>
      <c r="N333" s="3"/>
      <c r="O333" s="3"/>
      <c r="P333" s="3"/>
    </row>
    <row r="334" ht="65.25" customHeight="1">
      <c r="A334" s="3"/>
      <c r="B334" s="436"/>
      <c r="C334" s="436"/>
      <c r="D334" s="3"/>
      <c r="E334" s="436"/>
      <c r="F334" s="3"/>
      <c r="G334" s="3"/>
      <c r="H334" s="3"/>
      <c r="I334" s="3"/>
      <c r="J334" s="3"/>
      <c r="K334" s="3"/>
      <c r="L334" s="3"/>
      <c r="M334" s="3"/>
      <c r="N334" s="3"/>
      <c r="O334" s="3"/>
      <c r="P334" s="3"/>
    </row>
    <row r="335" ht="65.25" customHeight="1">
      <c r="A335" s="3"/>
      <c r="B335" s="436"/>
      <c r="C335" s="436"/>
      <c r="D335" s="3"/>
      <c r="E335" s="436"/>
      <c r="F335" s="3"/>
      <c r="G335" s="3"/>
      <c r="H335" s="3"/>
      <c r="I335" s="3"/>
      <c r="J335" s="3"/>
      <c r="K335" s="3"/>
      <c r="L335" s="3"/>
      <c r="M335" s="3"/>
      <c r="N335" s="3"/>
      <c r="O335" s="3"/>
      <c r="P335" s="3"/>
    </row>
    <row r="336" ht="65.25" customHeight="1">
      <c r="A336" s="3"/>
      <c r="B336" s="436"/>
      <c r="C336" s="436"/>
      <c r="D336" s="3"/>
      <c r="E336" s="436"/>
      <c r="F336" s="3"/>
      <c r="G336" s="3"/>
      <c r="H336" s="3"/>
      <c r="I336" s="3"/>
      <c r="J336" s="3"/>
      <c r="K336" s="3"/>
      <c r="L336" s="3"/>
      <c r="M336" s="3"/>
      <c r="N336" s="3"/>
      <c r="O336" s="3"/>
      <c r="P336" s="3"/>
    </row>
    <row r="337" ht="65.25" customHeight="1">
      <c r="A337" s="3"/>
      <c r="B337" s="436"/>
      <c r="C337" s="436"/>
      <c r="D337" s="3"/>
      <c r="E337" s="436"/>
      <c r="F337" s="3"/>
      <c r="G337" s="3"/>
      <c r="H337" s="3"/>
      <c r="I337" s="3"/>
      <c r="J337" s="3"/>
      <c r="K337" s="3"/>
      <c r="L337" s="3"/>
      <c r="M337" s="3"/>
      <c r="N337" s="3"/>
      <c r="O337" s="3"/>
      <c r="P337" s="3"/>
    </row>
    <row r="338" ht="65.25" customHeight="1">
      <c r="A338" s="3"/>
      <c r="B338" s="436"/>
      <c r="C338" s="436"/>
      <c r="D338" s="3"/>
      <c r="E338" s="436"/>
      <c r="F338" s="3"/>
      <c r="G338" s="3"/>
      <c r="H338" s="3"/>
      <c r="I338" s="3"/>
      <c r="J338" s="3"/>
      <c r="K338" s="3"/>
      <c r="L338" s="3"/>
      <c r="M338" s="3"/>
      <c r="N338" s="3"/>
      <c r="O338" s="3"/>
      <c r="P338" s="3"/>
    </row>
    <row r="339" ht="65.25" customHeight="1">
      <c r="A339" s="3"/>
      <c r="B339" s="436"/>
      <c r="C339" s="436"/>
      <c r="D339" s="3"/>
      <c r="E339" s="436"/>
      <c r="F339" s="3"/>
      <c r="G339" s="3"/>
      <c r="H339" s="3"/>
      <c r="I339" s="3"/>
      <c r="J339" s="3"/>
      <c r="K339" s="3"/>
      <c r="L339" s="3"/>
      <c r="M339" s="3"/>
      <c r="N339" s="3"/>
      <c r="O339" s="3"/>
      <c r="P339" s="3"/>
    </row>
    <row r="340" ht="65.25" customHeight="1">
      <c r="A340" s="3"/>
      <c r="B340" s="436"/>
      <c r="C340" s="436"/>
      <c r="D340" s="3"/>
      <c r="E340" s="436"/>
      <c r="F340" s="3"/>
      <c r="G340" s="3"/>
      <c r="H340" s="3"/>
      <c r="I340" s="3"/>
      <c r="J340" s="3"/>
      <c r="K340" s="3"/>
      <c r="L340" s="3"/>
      <c r="M340" s="3"/>
      <c r="N340" s="3"/>
      <c r="O340" s="3"/>
      <c r="P340" s="3"/>
    </row>
    <row r="341" ht="65.25" customHeight="1">
      <c r="A341" s="3"/>
      <c r="B341" s="436"/>
      <c r="C341" s="436"/>
      <c r="D341" s="3"/>
      <c r="E341" s="436"/>
      <c r="F341" s="3"/>
      <c r="G341" s="3"/>
      <c r="H341" s="3"/>
      <c r="I341" s="3"/>
      <c r="J341" s="3"/>
      <c r="K341" s="3"/>
      <c r="L341" s="3"/>
      <c r="M341" s="3"/>
      <c r="N341" s="3"/>
      <c r="O341" s="3"/>
      <c r="P341" s="3"/>
    </row>
    <row r="342" ht="65.25" customHeight="1">
      <c r="A342" s="3"/>
      <c r="B342" s="436"/>
      <c r="C342" s="436"/>
      <c r="D342" s="3"/>
      <c r="E342" s="436"/>
      <c r="F342" s="3"/>
      <c r="G342" s="3"/>
      <c r="H342" s="3"/>
      <c r="I342" s="3"/>
      <c r="J342" s="3"/>
      <c r="K342" s="3"/>
      <c r="L342" s="3"/>
      <c r="M342" s="3"/>
      <c r="N342" s="3"/>
      <c r="O342" s="3"/>
      <c r="P342" s="3"/>
    </row>
    <row r="343" ht="65.25" customHeight="1">
      <c r="A343" s="3"/>
      <c r="B343" s="436"/>
      <c r="C343" s="436"/>
      <c r="D343" s="3"/>
      <c r="E343" s="436"/>
      <c r="F343" s="3"/>
      <c r="G343" s="3"/>
      <c r="H343" s="3"/>
      <c r="I343" s="3"/>
      <c r="J343" s="3"/>
      <c r="K343" s="3"/>
      <c r="L343" s="3"/>
      <c r="M343" s="3"/>
      <c r="N343" s="3"/>
      <c r="O343" s="3"/>
      <c r="P343" s="3"/>
    </row>
    <row r="344" ht="65.25" customHeight="1">
      <c r="A344" s="3"/>
      <c r="B344" s="436"/>
      <c r="C344" s="436"/>
      <c r="D344" s="3"/>
      <c r="E344" s="436"/>
      <c r="F344" s="3"/>
      <c r="G344" s="3"/>
      <c r="H344" s="3"/>
      <c r="I344" s="3"/>
      <c r="J344" s="3"/>
      <c r="K344" s="3"/>
      <c r="L344" s="3"/>
      <c r="M344" s="3"/>
      <c r="N344" s="3"/>
      <c r="O344" s="3"/>
      <c r="P344" s="3"/>
    </row>
    <row r="345" ht="65.25" customHeight="1">
      <c r="A345" s="3"/>
      <c r="B345" s="436"/>
      <c r="C345" s="436"/>
      <c r="D345" s="3"/>
      <c r="E345" s="436"/>
      <c r="F345" s="3"/>
      <c r="G345" s="3"/>
      <c r="H345" s="3"/>
      <c r="I345" s="3"/>
      <c r="J345" s="3"/>
      <c r="K345" s="3"/>
      <c r="L345" s="3"/>
      <c r="M345" s="3"/>
      <c r="N345" s="3"/>
      <c r="O345" s="3"/>
      <c r="P345" s="3"/>
    </row>
    <row r="346" ht="65.25" customHeight="1">
      <c r="A346" s="3"/>
      <c r="B346" s="436"/>
      <c r="C346" s="436"/>
      <c r="D346" s="3"/>
      <c r="E346" s="436"/>
      <c r="F346" s="3"/>
      <c r="G346" s="3"/>
      <c r="H346" s="3"/>
      <c r="I346" s="3"/>
      <c r="J346" s="3"/>
      <c r="K346" s="3"/>
      <c r="L346" s="3"/>
      <c r="M346" s="3"/>
      <c r="N346" s="3"/>
      <c r="O346" s="3"/>
      <c r="P346" s="3"/>
    </row>
    <row r="347" ht="65.25" customHeight="1">
      <c r="A347" s="3"/>
      <c r="B347" s="436"/>
      <c r="C347" s="436"/>
      <c r="D347" s="3"/>
      <c r="E347" s="436"/>
      <c r="F347" s="3"/>
      <c r="G347" s="3"/>
      <c r="H347" s="3"/>
      <c r="I347" s="3"/>
      <c r="J347" s="3"/>
      <c r="K347" s="3"/>
      <c r="L347" s="3"/>
      <c r="M347" s="3"/>
      <c r="N347" s="3"/>
      <c r="O347" s="3"/>
      <c r="P347" s="3"/>
    </row>
    <row r="348" ht="65.25" customHeight="1">
      <c r="A348" s="3"/>
      <c r="B348" s="436"/>
      <c r="C348" s="436"/>
      <c r="D348" s="3"/>
      <c r="E348" s="436"/>
      <c r="F348" s="3"/>
      <c r="G348" s="3"/>
      <c r="H348" s="3"/>
      <c r="I348" s="3"/>
      <c r="J348" s="3"/>
      <c r="K348" s="3"/>
      <c r="L348" s="3"/>
      <c r="M348" s="3"/>
      <c r="N348" s="3"/>
      <c r="O348" s="3"/>
      <c r="P348" s="3"/>
    </row>
    <row r="349" ht="65.25" customHeight="1">
      <c r="A349" s="3"/>
      <c r="B349" s="436"/>
      <c r="C349" s="436"/>
      <c r="D349" s="3"/>
      <c r="E349" s="436"/>
      <c r="F349" s="3"/>
      <c r="G349" s="3"/>
      <c r="H349" s="3"/>
      <c r="I349" s="3"/>
      <c r="J349" s="3"/>
      <c r="K349" s="3"/>
      <c r="L349" s="3"/>
      <c r="M349" s="3"/>
      <c r="N349" s="3"/>
      <c r="O349" s="3"/>
      <c r="P349" s="3"/>
    </row>
    <row r="350" ht="65.25" customHeight="1">
      <c r="A350" s="3"/>
      <c r="B350" s="436"/>
      <c r="C350" s="436"/>
      <c r="D350" s="3"/>
      <c r="E350" s="436"/>
      <c r="F350" s="3"/>
      <c r="G350" s="3"/>
      <c r="H350" s="3"/>
      <c r="I350" s="3"/>
      <c r="J350" s="3"/>
      <c r="K350" s="3"/>
      <c r="L350" s="3"/>
      <c r="M350" s="3"/>
      <c r="N350" s="3"/>
      <c r="O350" s="3"/>
      <c r="P350" s="3"/>
    </row>
    <row r="351" ht="65.25" customHeight="1">
      <c r="A351" s="3"/>
      <c r="B351" s="436"/>
      <c r="C351" s="436"/>
      <c r="D351" s="3"/>
      <c r="E351" s="436"/>
      <c r="F351" s="3"/>
      <c r="G351" s="3"/>
      <c r="H351" s="3"/>
      <c r="I351" s="3"/>
      <c r="J351" s="3"/>
      <c r="K351" s="3"/>
      <c r="L351" s="3"/>
      <c r="M351" s="3"/>
      <c r="N351" s="3"/>
      <c r="O351" s="3"/>
      <c r="P351" s="3"/>
    </row>
    <row r="352" ht="65.25" customHeight="1">
      <c r="A352" s="3"/>
      <c r="B352" s="436"/>
      <c r="C352" s="436"/>
      <c r="D352" s="3"/>
      <c r="E352" s="436"/>
      <c r="F352" s="3"/>
      <c r="G352" s="3"/>
      <c r="H352" s="3"/>
      <c r="I352" s="3"/>
      <c r="J352" s="3"/>
      <c r="K352" s="3"/>
      <c r="L352" s="3"/>
      <c r="M352" s="3"/>
      <c r="N352" s="3"/>
      <c r="O352" s="3"/>
      <c r="P352" s="3"/>
    </row>
    <row r="353" ht="65.25" customHeight="1">
      <c r="A353" s="3"/>
      <c r="B353" s="436"/>
      <c r="C353" s="436"/>
      <c r="D353" s="3"/>
      <c r="E353" s="436"/>
      <c r="F353" s="3"/>
      <c r="G353" s="3"/>
      <c r="H353" s="3"/>
      <c r="I353" s="3"/>
      <c r="J353" s="3"/>
      <c r="K353" s="3"/>
      <c r="L353" s="3"/>
      <c r="M353" s="3"/>
      <c r="N353" s="3"/>
      <c r="O353" s="3"/>
      <c r="P353" s="3"/>
    </row>
    <row r="354" ht="65.25" customHeight="1">
      <c r="A354" s="3"/>
      <c r="B354" s="436"/>
      <c r="C354" s="436"/>
      <c r="D354" s="3"/>
      <c r="E354" s="436"/>
      <c r="F354" s="3"/>
      <c r="G354" s="3"/>
      <c r="H354" s="3"/>
      <c r="I354" s="3"/>
      <c r="J354" s="3"/>
      <c r="K354" s="3"/>
      <c r="L354" s="3"/>
      <c r="M354" s="3"/>
      <c r="N354" s="3"/>
      <c r="O354" s="3"/>
      <c r="P354" s="3"/>
    </row>
    <row r="355" ht="65.25" customHeight="1">
      <c r="A355" s="3"/>
      <c r="B355" s="436"/>
      <c r="C355" s="436"/>
      <c r="D355" s="3"/>
      <c r="E355" s="436"/>
      <c r="F355" s="3"/>
      <c r="G355" s="3"/>
      <c r="H355" s="3"/>
      <c r="I355" s="3"/>
      <c r="J355" s="3"/>
      <c r="K355" s="3"/>
      <c r="L355" s="3"/>
      <c r="M355" s="3"/>
      <c r="N355" s="3"/>
      <c r="O355" s="3"/>
      <c r="P355" s="3"/>
    </row>
    <row r="356" ht="65.25" customHeight="1">
      <c r="A356" s="3"/>
      <c r="B356" s="436"/>
      <c r="C356" s="436"/>
      <c r="D356" s="3"/>
      <c r="E356" s="436"/>
      <c r="F356" s="3"/>
      <c r="G356" s="3"/>
      <c r="H356" s="3"/>
      <c r="I356" s="3"/>
      <c r="J356" s="3"/>
      <c r="K356" s="3"/>
      <c r="L356" s="3"/>
      <c r="M356" s="3"/>
      <c r="N356" s="3"/>
      <c r="O356" s="3"/>
      <c r="P356" s="3"/>
    </row>
    <row r="357" ht="65.25" customHeight="1">
      <c r="A357" s="3"/>
      <c r="B357" s="436"/>
      <c r="C357" s="436"/>
      <c r="D357" s="3"/>
      <c r="E357" s="436"/>
      <c r="F357" s="3"/>
      <c r="G357" s="3"/>
      <c r="H357" s="3"/>
      <c r="I357" s="3"/>
      <c r="J357" s="3"/>
      <c r="K357" s="3"/>
      <c r="L357" s="3"/>
      <c r="M357" s="3"/>
      <c r="N357" s="3"/>
      <c r="O357" s="3"/>
      <c r="P357" s="3"/>
    </row>
    <row r="358" ht="65.25" customHeight="1">
      <c r="A358" s="3"/>
      <c r="B358" s="436"/>
      <c r="C358" s="436"/>
      <c r="D358" s="3"/>
      <c r="E358" s="436"/>
      <c r="F358" s="3"/>
      <c r="G358" s="3"/>
      <c r="H358" s="3"/>
      <c r="I358" s="3"/>
      <c r="J358" s="3"/>
      <c r="K358" s="3"/>
      <c r="L358" s="3"/>
      <c r="M358" s="3"/>
      <c r="N358" s="3"/>
      <c r="O358" s="3"/>
      <c r="P358" s="3"/>
    </row>
    <row r="359" ht="65.25" customHeight="1">
      <c r="A359" s="3"/>
      <c r="B359" s="436"/>
      <c r="C359" s="436"/>
      <c r="D359" s="3"/>
      <c r="E359" s="436"/>
      <c r="F359" s="3"/>
      <c r="G359" s="3"/>
      <c r="H359" s="3"/>
      <c r="I359" s="3"/>
      <c r="J359" s="3"/>
      <c r="K359" s="3"/>
      <c r="L359" s="3"/>
      <c r="M359" s="3"/>
      <c r="N359" s="3"/>
      <c r="O359" s="3"/>
      <c r="P359" s="3"/>
    </row>
    <row r="360" ht="65.25" customHeight="1">
      <c r="A360" s="3"/>
      <c r="B360" s="436"/>
      <c r="C360" s="436"/>
      <c r="D360" s="3"/>
      <c r="E360" s="436"/>
      <c r="F360" s="3"/>
      <c r="G360" s="3"/>
      <c r="H360" s="3"/>
      <c r="I360" s="3"/>
      <c r="J360" s="3"/>
      <c r="K360" s="3"/>
      <c r="L360" s="3"/>
      <c r="M360" s="3"/>
      <c r="N360" s="3"/>
      <c r="O360" s="3"/>
      <c r="P360" s="3"/>
    </row>
    <row r="361" ht="65.25" customHeight="1">
      <c r="A361" s="3"/>
      <c r="B361" s="436"/>
      <c r="C361" s="436"/>
      <c r="D361" s="3"/>
      <c r="E361" s="436"/>
      <c r="F361" s="3"/>
      <c r="G361" s="3"/>
      <c r="H361" s="3"/>
      <c r="I361" s="3"/>
      <c r="J361" s="3"/>
      <c r="K361" s="3"/>
      <c r="L361" s="3"/>
      <c r="M361" s="3"/>
      <c r="N361" s="3"/>
      <c r="O361" s="3"/>
      <c r="P361" s="3"/>
    </row>
    <row r="362" ht="65.25" customHeight="1">
      <c r="A362" s="3"/>
      <c r="B362" s="436"/>
      <c r="C362" s="436"/>
      <c r="D362" s="3"/>
      <c r="E362" s="436"/>
      <c r="F362" s="3"/>
      <c r="G362" s="3"/>
      <c r="H362" s="3"/>
      <c r="I362" s="3"/>
      <c r="J362" s="3"/>
      <c r="K362" s="3"/>
      <c r="L362" s="3"/>
      <c r="M362" s="3"/>
      <c r="N362" s="3"/>
      <c r="O362" s="3"/>
      <c r="P362" s="3"/>
    </row>
    <row r="363" ht="65.25" customHeight="1">
      <c r="A363" s="3"/>
      <c r="B363" s="436"/>
      <c r="C363" s="436"/>
      <c r="D363" s="3"/>
      <c r="E363" s="436"/>
      <c r="F363" s="3"/>
      <c r="G363" s="3"/>
      <c r="H363" s="3"/>
      <c r="I363" s="3"/>
      <c r="J363" s="3"/>
      <c r="K363" s="3"/>
      <c r="L363" s="3"/>
      <c r="M363" s="3"/>
      <c r="N363" s="3"/>
      <c r="O363" s="3"/>
      <c r="P363" s="3"/>
    </row>
    <row r="364" ht="65.25" customHeight="1">
      <c r="A364" s="3"/>
      <c r="B364" s="436"/>
      <c r="C364" s="436"/>
      <c r="D364" s="3"/>
      <c r="E364" s="436"/>
      <c r="F364" s="3"/>
      <c r="G364" s="3"/>
      <c r="H364" s="3"/>
      <c r="I364" s="3"/>
      <c r="J364" s="3"/>
      <c r="K364" s="3"/>
      <c r="L364" s="3"/>
      <c r="M364" s="3"/>
      <c r="N364" s="3"/>
      <c r="O364" s="3"/>
      <c r="P364" s="3"/>
    </row>
    <row r="365" ht="65.25" customHeight="1">
      <c r="A365" s="3"/>
      <c r="B365" s="436"/>
      <c r="C365" s="436"/>
      <c r="D365" s="3"/>
      <c r="E365" s="436"/>
      <c r="F365" s="3"/>
      <c r="G365" s="3"/>
      <c r="H365" s="3"/>
      <c r="I365" s="3"/>
      <c r="J365" s="3"/>
      <c r="K365" s="3"/>
      <c r="L365" s="3"/>
      <c r="M365" s="3"/>
      <c r="N365" s="3"/>
      <c r="O365" s="3"/>
      <c r="P365" s="3"/>
    </row>
    <row r="366" ht="65.25" customHeight="1">
      <c r="A366" s="3"/>
      <c r="B366" s="436"/>
      <c r="C366" s="436"/>
      <c r="D366" s="3"/>
      <c r="E366" s="436"/>
      <c r="F366" s="3"/>
      <c r="G366" s="3"/>
      <c r="H366" s="3"/>
      <c r="I366" s="3"/>
      <c r="J366" s="3"/>
      <c r="K366" s="3"/>
      <c r="L366" s="3"/>
      <c r="M366" s="3"/>
      <c r="N366" s="3"/>
      <c r="O366" s="3"/>
      <c r="P366" s="3"/>
    </row>
    <row r="367" ht="65.25" customHeight="1">
      <c r="A367" s="3"/>
      <c r="B367" s="436"/>
      <c r="C367" s="436"/>
      <c r="D367" s="3"/>
      <c r="E367" s="436"/>
      <c r="F367" s="3"/>
      <c r="G367" s="3"/>
      <c r="H367" s="3"/>
      <c r="I367" s="3"/>
      <c r="J367" s="3"/>
      <c r="K367" s="3"/>
      <c r="L367" s="3"/>
      <c r="M367" s="3"/>
      <c r="N367" s="3"/>
      <c r="O367" s="3"/>
      <c r="P367" s="3"/>
    </row>
    <row r="368" ht="65.25" customHeight="1">
      <c r="A368" s="3"/>
      <c r="B368" s="436"/>
      <c r="C368" s="436"/>
      <c r="D368" s="3"/>
      <c r="E368" s="436"/>
      <c r="F368" s="3"/>
      <c r="G368" s="3"/>
      <c r="H368" s="3"/>
      <c r="I368" s="3"/>
      <c r="J368" s="3"/>
      <c r="K368" s="3"/>
      <c r="L368" s="3"/>
      <c r="M368" s="3"/>
      <c r="N368" s="3"/>
      <c r="O368" s="3"/>
      <c r="P368" s="3"/>
    </row>
    <row r="369" ht="65.25" customHeight="1">
      <c r="A369" s="3"/>
      <c r="B369" s="436"/>
      <c r="C369" s="436"/>
      <c r="D369" s="3"/>
      <c r="E369" s="436"/>
      <c r="F369" s="3"/>
      <c r="G369" s="3"/>
      <c r="H369" s="3"/>
      <c r="I369" s="3"/>
      <c r="J369" s="3"/>
      <c r="K369" s="3"/>
      <c r="L369" s="3"/>
      <c r="M369" s="3"/>
      <c r="N369" s="3"/>
      <c r="O369" s="3"/>
      <c r="P369" s="3"/>
    </row>
    <row r="370" ht="65.25" customHeight="1">
      <c r="A370" s="3"/>
      <c r="B370" s="436"/>
      <c r="C370" s="436"/>
      <c r="D370" s="3"/>
      <c r="E370" s="436"/>
      <c r="F370" s="3"/>
      <c r="G370" s="3"/>
      <c r="H370" s="3"/>
      <c r="I370" s="3"/>
      <c r="J370" s="3"/>
      <c r="K370" s="3"/>
      <c r="L370" s="3"/>
      <c r="M370" s="3"/>
      <c r="N370" s="3"/>
      <c r="O370" s="3"/>
      <c r="P370" s="3"/>
    </row>
    <row r="371" ht="65.25" customHeight="1">
      <c r="A371" s="3"/>
      <c r="B371" s="436"/>
      <c r="C371" s="436"/>
      <c r="D371" s="3"/>
      <c r="E371" s="436"/>
      <c r="F371" s="3"/>
      <c r="G371" s="3"/>
      <c r="H371" s="3"/>
      <c r="I371" s="3"/>
      <c r="J371" s="3"/>
      <c r="K371" s="3"/>
      <c r="L371" s="3"/>
      <c r="M371" s="3"/>
      <c r="N371" s="3"/>
      <c r="O371" s="3"/>
      <c r="P371" s="3"/>
    </row>
    <row r="372" ht="65.25" customHeight="1">
      <c r="A372" s="3"/>
      <c r="B372" s="436"/>
      <c r="C372" s="436"/>
      <c r="D372" s="3"/>
      <c r="E372" s="436"/>
      <c r="F372" s="3"/>
      <c r="G372" s="3"/>
      <c r="H372" s="3"/>
      <c r="I372" s="3"/>
      <c r="J372" s="3"/>
      <c r="K372" s="3"/>
      <c r="L372" s="3"/>
      <c r="M372" s="3"/>
      <c r="N372" s="3"/>
      <c r="O372" s="3"/>
      <c r="P372" s="3"/>
    </row>
    <row r="373" ht="65.25" customHeight="1">
      <c r="A373" s="3"/>
      <c r="B373" s="436"/>
      <c r="C373" s="436"/>
      <c r="D373" s="3"/>
      <c r="E373" s="436"/>
      <c r="F373" s="3"/>
      <c r="G373" s="3"/>
      <c r="H373" s="3"/>
      <c r="I373" s="3"/>
      <c r="J373" s="3"/>
      <c r="K373" s="3"/>
      <c r="L373" s="3"/>
      <c r="M373" s="3"/>
      <c r="N373" s="3"/>
      <c r="O373" s="3"/>
      <c r="P373" s="3"/>
    </row>
    <row r="374" ht="65.25" customHeight="1">
      <c r="A374" s="3"/>
      <c r="B374" s="436"/>
      <c r="C374" s="436"/>
      <c r="D374" s="3"/>
      <c r="E374" s="436"/>
      <c r="F374" s="3"/>
      <c r="G374" s="3"/>
      <c r="H374" s="3"/>
      <c r="I374" s="3"/>
      <c r="J374" s="3"/>
      <c r="K374" s="3"/>
      <c r="L374" s="3"/>
      <c r="M374" s="3"/>
      <c r="N374" s="3"/>
      <c r="O374" s="3"/>
      <c r="P374" s="3"/>
    </row>
    <row r="375" ht="65.25" customHeight="1">
      <c r="A375" s="3"/>
      <c r="B375" s="436"/>
      <c r="C375" s="436"/>
      <c r="D375" s="3"/>
      <c r="E375" s="436"/>
      <c r="F375" s="3"/>
      <c r="G375" s="3"/>
      <c r="H375" s="3"/>
      <c r="I375" s="3"/>
      <c r="J375" s="3"/>
      <c r="K375" s="3"/>
      <c r="L375" s="3"/>
      <c r="M375" s="3"/>
      <c r="N375" s="3"/>
      <c r="O375" s="3"/>
      <c r="P375" s="3"/>
    </row>
    <row r="376" ht="65.25" customHeight="1">
      <c r="A376" s="3"/>
      <c r="B376" s="436"/>
      <c r="C376" s="436"/>
      <c r="D376" s="3"/>
      <c r="E376" s="436"/>
      <c r="F376" s="3"/>
      <c r="G376" s="3"/>
      <c r="H376" s="3"/>
      <c r="I376" s="3"/>
      <c r="J376" s="3"/>
      <c r="K376" s="3"/>
      <c r="L376" s="3"/>
      <c r="M376" s="3"/>
      <c r="N376" s="3"/>
      <c r="O376" s="3"/>
      <c r="P376" s="3"/>
    </row>
    <row r="377" ht="65.25" customHeight="1">
      <c r="A377" s="3"/>
      <c r="B377" s="436"/>
      <c r="C377" s="436"/>
      <c r="D377" s="3"/>
      <c r="E377" s="436"/>
      <c r="F377" s="3"/>
      <c r="G377" s="3"/>
      <c r="H377" s="3"/>
      <c r="I377" s="3"/>
      <c r="J377" s="3"/>
      <c r="K377" s="3"/>
      <c r="L377" s="3"/>
      <c r="M377" s="3"/>
      <c r="N377" s="3"/>
      <c r="O377" s="3"/>
      <c r="P377" s="3"/>
    </row>
    <row r="378" ht="65.25" customHeight="1">
      <c r="A378" s="3"/>
      <c r="B378" s="436"/>
      <c r="C378" s="436"/>
      <c r="D378" s="3"/>
      <c r="E378" s="436"/>
      <c r="F378" s="3"/>
      <c r="G378" s="3"/>
      <c r="H378" s="3"/>
      <c r="I378" s="3"/>
      <c r="J378" s="3"/>
      <c r="K378" s="3"/>
      <c r="L378" s="3"/>
      <c r="M378" s="3"/>
      <c r="N378" s="3"/>
      <c r="O378" s="3"/>
      <c r="P378" s="3"/>
    </row>
    <row r="379" ht="65.25" customHeight="1">
      <c r="A379" s="3"/>
      <c r="B379" s="436"/>
      <c r="C379" s="436"/>
      <c r="D379" s="3"/>
      <c r="E379" s="436"/>
      <c r="F379" s="3"/>
      <c r="G379" s="3"/>
      <c r="H379" s="3"/>
      <c r="I379" s="3"/>
      <c r="J379" s="3"/>
      <c r="K379" s="3"/>
      <c r="L379" s="3"/>
      <c r="M379" s="3"/>
      <c r="N379" s="3"/>
      <c r="O379" s="3"/>
      <c r="P379" s="3"/>
    </row>
    <row r="380" ht="65.25" customHeight="1">
      <c r="A380" s="3"/>
      <c r="B380" s="436"/>
      <c r="C380" s="436"/>
      <c r="D380" s="3"/>
      <c r="E380" s="436"/>
      <c r="F380" s="3"/>
      <c r="G380" s="3"/>
      <c r="H380" s="3"/>
      <c r="I380" s="3"/>
      <c r="J380" s="3"/>
      <c r="K380" s="3"/>
      <c r="L380" s="3"/>
      <c r="M380" s="3"/>
      <c r="N380" s="3"/>
      <c r="O380" s="3"/>
      <c r="P380" s="3"/>
    </row>
    <row r="381" ht="65.25" customHeight="1">
      <c r="A381" s="3"/>
      <c r="B381" s="436"/>
      <c r="C381" s="436"/>
      <c r="D381" s="3"/>
      <c r="E381" s="436"/>
      <c r="F381" s="3"/>
      <c r="G381" s="3"/>
      <c r="H381" s="3"/>
      <c r="I381" s="3"/>
      <c r="J381" s="3"/>
      <c r="K381" s="3"/>
      <c r="L381" s="3"/>
      <c r="M381" s="3"/>
      <c r="N381" s="3"/>
      <c r="O381" s="3"/>
      <c r="P381" s="3"/>
    </row>
    <row r="382" ht="65.25" customHeight="1">
      <c r="A382" s="3"/>
      <c r="B382" s="436"/>
      <c r="C382" s="436"/>
      <c r="D382" s="3"/>
      <c r="E382" s="436"/>
      <c r="F382" s="3"/>
      <c r="G382" s="3"/>
      <c r="H382" s="3"/>
      <c r="I382" s="3"/>
      <c r="J382" s="3"/>
      <c r="K382" s="3"/>
      <c r="L382" s="3"/>
      <c r="M382" s="3"/>
      <c r="N382" s="3"/>
      <c r="O382" s="3"/>
      <c r="P382" s="3"/>
    </row>
    <row r="383" ht="65.25" customHeight="1">
      <c r="A383" s="3"/>
      <c r="B383" s="436"/>
      <c r="C383" s="436"/>
      <c r="D383" s="3"/>
      <c r="E383" s="436"/>
      <c r="F383" s="3"/>
      <c r="G383" s="3"/>
      <c r="H383" s="3"/>
      <c r="I383" s="3"/>
      <c r="J383" s="3"/>
      <c r="K383" s="3"/>
      <c r="L383" s="3"/>
      <c r="M383" s="3"/>
      <c r="N383" s="3"/>
      <c r="O383" s="3"/>
      <c r="P383" s="3"/>
    </row>
    <row r="384" ht="65.25" customHeight="1">
      <c r="A384" s="3"/>
      <c r="B384" s="436"/>
      <c r="C384" s="436"/>
      <c r="D384" s="3"/>
      <c r="E384" s="436"/>
      <c r="F384" s="3"/>
      <c r="G384" s="3"/>
      <c r="H384" s="3"/>
      <c r="I384" s="3"/>
      <c r="J384" s="3"/>
      <c r="K384" s="3"/>
      <c r="L384" s="3"/>
      <c r="M384" s="3"/>
      <c r="N384" s="3"/>
      <c r="O384" s="3"/>
      <c r="P384" s="3"/>
    </row>
    <row r="385" ht="65.25" customHeight="1">
      <c r="A385" s="3"/>
      <c r="B385" s="436"/>
      <c r="C385" s="436"/>
      <c r="D385" s="3"/>
      <c r="E385" s="436"/>
      <c r="F385" s="3"/>
      <c r="G385" s="3"/>
      <c r="H385" s="3"/>
      <c r="I385" s="3"/>
      <c r="J385" s="3"/>
      <c r="K385" s="3"/>
      <c r="L385" s="3"/>
      <c r="M385" s="3"/>
      <c r="N385" s="3"/>
      <c r="O385" s="3"/>
      <c r="P385" s="3"/>
    </row>
    <row r="386" ht="65.25" customHeight="1">
      <c r="A386" s="3"/>
      <c r="B386" s="436"/>
      <c r="C386" s="436"/>
      <c r="D386" s="3"/>
      <c r="E386" s="436"/>
      <c r="F386" s="3"/>
      <c r="G386" s="3"/>
      <c r="H386" s="3"/>
      <c r="I386" s="3"/>
      <c r="J386" s="3"/>
      <c r="K386" s="3"/>
      <c r="L386" s="3"/>
      <c r="M386" s="3"/>
      <c r="N386" s="3"/>
      <c r="O386" s="3"/>
      <c r="P386" s="3"/>
    </row>
    <row r="387" ht="65.25" customHeight="1">
      <c r="A387" s="3"/>
      <c r="B387" s="436"/>
      <c r="C387" s="436"/>
      <c r="D387" s="3"/>
      <c r="E387" s="436"/>
      <c r="F387" s="3"/>
      <c r="G387" s="3"/>
      <c r="H387" s="3"/>
      <c r="I387" s="3"/>
      <c r="J387" s="3"/>
      <c r="K387" s="3"/>
      <c r="L387" s="3"/>
      <c r="M387" s="3"/>
      <c r="N387" s="3"/>
      <c r="O387" s="3"/>
      <c r="P387" s="3"/>
    </row>
    <row r="388" ht="65.25" customHeight="1">
      <c r="A388" s="3"/>
      <c r="B388" s="436"/>
      <c r="C388" s="436"/>
      <c r="D388" s="3"/>
      <c r="E388" s="436"/>
      <c r="F388" s="3"/>
      <c r="G388" s="3"/>
      <c r="H388" s="3"/>
      <c r="I388" s="3"/>
      <c r="J388" s="3"/>
      <c r="K388" s="3"/>
      <c r="L388" s="3"/>
      <c r="M388" s="3"/>
      <c r="N388" s="3"/>
      <c r="O388" s="3"/>
      <c r="P388" s="3"/>
    </row>
    <row r="389" ht="65.25" customHeight="1">
      <c r="A389" s="3"/>
      <c r="B389" s="436"/>
      <c r="C389" s="436"/>
      <c r="D389" s="3"/>
      <c r="E389" s="436"/>
      <c r="F389" s="3"/>
      <c r="G389" s="3"/>
      <c r="H389" s="3"/>
      <c r="I389" s="3"/>
      <c r="J389" s="3"/>
      <c r="K389" s="3"/>
      <c r="L389" s="3"/>
      <c r="M389" s="3"/>
      <c r="N389" s="3"/>
      <c r="O389" s="3"/>
      <c r="P389" s="3"/>
    </row>
    <row r="390" ht="65.25" customHeight="1">
      <c r="A390" s="3"/>
      <c r="B390" s="436"/>
      <c r="C390" s="436"/>
      <c r="D390" s="3"/>
      <c r="E390" s="436"/>
      <c r="F390" s="3"/>
      <c r="G390" s="3"/>
      <c r="H390" s="3"/>
      <c r="I390" s="3"/>
      <c r="J390" s="3"/>
      <c r="K390" s="3"/>
      <c r="L390" s="3"/>
      <c r="M390" s="3"/>
      <c r="N390" s="3"/>
      <c r="O390" s="3"/>
      <c r="P390" s="3"/>
    </row>
    <row r="391" ht="65.25" customHeight="1">
      <c r="A391" s="3"/>
      <c r="B391" s="436"/>
      <c r="C391" s="436"/>
      <c r="D391" s="3"/>
      <c r="E391" s="436"/>
      <c r="F391" s="3"/>
      <c r="G391" s="3"/>
      <c r="H391" s="3"/>
      <c r="I391" s="3"/>
      <c r="J391" s="3"/>
      <c r="K391" s="3"/>
      <c r="L391" s="3"/>
      <c r="M391" s="3"/>
      <c r="N391" s="3"/>
      <c r="O391" s="3"/>
      <c r="P391" s="3"/>
    </row>
    <row r="392" ht="65.25" customHeight="1">
      <c r="A392" s="3"/>
      <c r="B392" s="436"/>
      <c r="C392" s="436"/>
      <c r="D392" s="3"/>
      <c r="E392" s="436"/>
      <c r="F392" s="3"/>
      <c r="G392" s="3"/>
      <c r="H392" s="3"/>
      <c r="I392" s="3"/>
      <c r="J392" s="3"/>
      <c r="K392" s="3"/>
      <c r="L392" s="3"/>
      <c r="M392" s="3"/>
      <c r="N392" s="3"/>
      <c r="O392" s="3"/>
      <c r="P392" s="3"/>
    </row>
    <row r="393" ht="65.25" customHeight="1">
      <c r="A393" s="3"/>
      <c r="B393" s="436"/>
      <c r="C393" s="436"/>
      <c r="D393" s="3"/>
      <c r="E393" s="436"/>
      <c r="F393" s="3"/>
      <c r="G393" s="3"/>
      <c r="H393" s="3"/>
      <c r="I393" s="3"/>
      <c r="J393" s="3"/>
      <c r="K393" s="3"/>
      <c r="L393" s="3"/>
      <c r="M393" s="3"/>
      <c r="N393" s="3"/>
      <c r="O393" s="3"/>
      <c r="P393" s="3"/>
    </row>
    <row r="394" ht="65.25" customHeight="1">
      <c r="A394" s="3"/>
      <c r="B394" s="436"/>
      <c r="C394" s="436"/>
      <c r="D394" s="3"/>
      <c r="E394" s="436"/>
      <c r="F394" s="3"/>
      <c r="G394" s="3"/>
      <c r="H394" s="3"/>
      <c r="I394" s="3"/>
      <c r="J394" s="3"/>
      <c r="K394" s="3"/>
      <c r="L394" s="3"/>
      <c r="M394" s="3"/>
      <c r="N394" s="3"/>
      <c r="O394" s="3"/>
      <c r="P394" s="3"/>
    </row>
    <row r="395" ht="65.25" customHeight="1">
      <c r="A395" s="3"/>
      <c r="B395" s="436"/>
      <c r="C395" s="436"/>
      <c r="D395" s="3"/>
      <c r="E395" s="436"/>
      <c r="F395" s="3"/>
      <c r="G395" s="3"/>
      <c r="H395" s="3"/>
      <c r="I395" s="3"/>
      <c r="J395" s="3"/>
      <c r="K395" s="3"/>
      <c r="L395" s="3"/>
      <c r="M395" s="3"/>
      <c r="N395" s="3"/>
      <c r="O395" s="3"/>
      <c r="P395" s="3"/>
    </row>
    <row r="396" ht="65.25" customHeight="1">
      <c r="A396" s="3"/>
      <c r="B396" s="436"/>
      <c r="C396" s="436"/>
      <c r="D396" s="3"/>
      <c r="E396" s="436"/>
      <c r="F396" s="3"/>
      <c r="G396" s="3"/>
      <c r="H396" s="3"/>
      <c r="I396" s="3"/>
      <c r="J396" s="3"/>
      <c r="K396" s="3"/>
      <c r="L396" s="3"/>
      <c r="M396" s="3"/>
      <c r="N396" s="3"/>
      <c r="O396" s="3"/>
      <c r="P396" s="3"/>
    </row>
    <row r="397" ht="65.25" customHeight="1">
      <c r="A397" s="3"/>
      <c r="B397" s="436"/>
      <c r="C397" s="436"/>
      <c r="D397" s="3"/>
      <c r="E397" s="436"/>
      <c r="F397" s="3"/>
      <c r="G397" s="3"/>
      <c r="H397" s="3"/>
      <c r="I397" s="3"/>
      <c r="J397" s="3"/>
      <c r="K397" s="3"/>
      <c r="L397" s="3"/>
      <c r="M397" s="3"/>
      <c r="N397" s="3"/>
      <c r="O397" s="3"/>
      <c r="P397" s="3"/>
    </row>
    <row r="398" ht="65.25" customHeight="1">
      <c r="A398" s="3"/>
      <c r="B398" s="436"/>
      <c r="C398" s="436"/>
      <c r="D398" s="3"/>
      <c r="E398" s="436"/>
      <c r="F398" s="3"/>
      <c r="G398" s="3"/>
      <c r="H398" s="3"/>
      <c r="I398" s="3"/>
      <c r="J398" s="3"/>
      <c r="K398" s="3"/>
      <c r="L398" s="3"/>
      <c r="M398" s="3"/>
      <c r="N398" s="3"/>
      <c r="O398" s="3"/>
      <c r="P398" s="3"/>
    </row>
    <row r="399" ht="65.25" customHeight="1">
      <c r="A399" s="3"/>
      <c r="B399" s="436"/>
      <c r="C399" s="436"/>
      <c r="D399" s="3"/>
      <c r="E399" s="436"/>
      <c r="F399" s="3"/>
      <c r="G399" s="3"/>
      <c r="H399" s="3"/>
      <c r="I399" s="3"/>
      <c r="J399" s="3"/>
      <c r="K399" s="3"/>
      <c r="L399" s="3"/>
      <c r="M399" s="3"/>
      <c r="N399" s="3"/>
      <c r="O399" s="3"/>
      <c r="P399" s="3"/>
    </row>
    <row r="400" ht="65.25" customHeight="1">
      <c r="A400" s="3"/>
      <c r="B400" s="436"/>
      <c r="C400" s="436"/>
      <c r="D400" s="3"/>
      <c r="E400" s="436"/>
      <c r="F400" s="3"/>
      <c r="G400" s="3"/>
      <c r="H400" s="3"/>
      <c r="I400" s="3"/>
      <c r="J400" s="3"/>
      <c r="K400" s="3"/>
      <c r="L400" s="3"/>
      <c r="M400" s="3"/>
      <c r="N400" s="3"/>
      <c r="O400" s="3"/>
      <c r="P400" s="3"/>
    </row>
    <row r="401" ht="65.25" customHeight="1">
      <c r="A401" s="3"/>
      <c r="B401" s="436"/>
      <c r="C401" s="436"/>
      <c r="D401" s="3"/>
      <c r="E401" s="436"/>
      <c r="F401" s="3"/>
      <c r="G401" s="3"/>
      <c r="H401" s="3"/>
      <c r="I401" s="3"/>
      <c r="J401" s="3"/>
      <c r="K401" s="3"/>
      <c r="L401" s="3"/>
      <c r="M401" s="3"/>
      <c r="N401" s="3"/>
      <c r="O401" s="3"/>
      <c r="P401" s="3"/>
    </row>
    <row r="402" ht="65.25" customHeight="1">
      <c r="A402" s="3"/>
      <c r="B402" s="436"/>
      <c r="C402" s="436"/>
      <c r="D402" s="3"/>
      <c r="E402" s="436"/>
      <c r="F402" s="3"/>
      <c r="G402" s="3"/>
      <c r="H402" s="3"/>
      <c r="I402" s="3"/>
      <c r="J402" s="3"/>
      <c r="K402" s="3"/>
      <c r="L402" s="3"/>
      <c r="M402" s="3"/>
      <c r="N402" s="3"/>
      <c r="O402" s="3"/>
      <c r="P402" s="3"/>
    </row>
    <row r="403" ht="65.25" customHeight="1">
      <c r="A403" s="3"/>
      <c r="B403" s="436"/>
      <c r="C403" s="436"/>
      <c r="D403" s="3"/>
      <c r="E403" s="436"/>
      <c r="F403" s="3"/>
      <c r="G403" s="3"/>
      <c r="H403" s="3"/>
      <c r="I403" s="3"/>
      <c r="J403" s="3"/>
      <c r="K403" s="3"/>
      <c r="L403" s="3"/>
      <c r="M403" s="3"/>
      <c r="N403" s="3"/>
      <c r="O403" s="3"/>
      <c r="P403" s="3"/>
    </row>
    <row r="404" ht="65.25" customHeight="1">
      <c r="A404" s="3"/>
      <c r="B404" s="436"/>
      <c r="C404" s="436"/>
      <c r="D404" s="3"/>
      <c r="E404" s="436"/>
      <c r="F404" s="3"/>
      <c r="G404" s="3"/>
      <c r="H404" s="3"/>
      <c r="I404" s="3"/>
      <c r="J404" s="3"/>
      <c r="K404" s="3"/>
      <c r="L404" s="3"/>
      <c r="M404" s="3"/>
      <c r="N404" s="3"/>
      <c r="O404" s="3"/>
      <c r="P404" s="3"/>
    </row>
    <row r="405" ht="65.25" customHeight="1">
      <c r="A405" s="3"/>
      <c r="B405" s="436"/>
      <c r="C405" s="436"/>
      <c r="D405" s="3"/>
      <c r="E405" s="436"/>
      <c r="F405" s="3"/>
      <c r="G405" s="3"/>
      <c r="H405" s="3"/>
      <c r="I405" s="3"/>
      <c r="J405" s="3"/>
      <c r="K405" s="3"/>
      <c r="L405" s="3"/>
      <c r="M405" s="3"/>
      <c r="N405" s="3"/>
      <c r="O405" s="3"/>
      <c r="P405" s="3"/>
    </row>
    <row r="406" ht="65.25" customHeight="1">
      <c r="A406" s="3"/>
      <c r="B406" s="436"/>
      <c r="C406" s="436"/>
      <c r="D406" s="3"/>
      <c r="E406" s="436"/>
      <c r="F406" s="3"/>
      <c r="G406" s="3"/>
      <c r="H406" s="3"/>
      <c r="I406" s="3"/>
      <c r="J406" s="3"/>
      <c r="K406" s="3"/>
      <c r="L406" s="3"/>
      <c r="M406" s="3"/>
      <c r="N406" s="3"/>
      <c r="O406" s="3"/>
      <c r="P406" s="3"/>
    </row>
    <row r="407" ht="65.25" customHeight="1">
      <c r="A407" s="3"/>
      <c r="B407" s="436"/>
      <c r="C407" s="436"/>
      <c r="D407" s="3"/>
      <c r="E407" s="436"/>
      <c r="F407" s="3"/>
      <c r="G407" s="3"/>
      <c r="H407" s="3"/>
      <c r="I407" s="3"/>
      <c r="J407" s="3"/>
      <c r="K407" s="3"/>
      <c r="L407" s="3"/>
      <c r="M407" s="3"/>
      <c r="N407" s="3"/>
      <c r="O407" s="3"/>
      <c r="P407" s="3"/>
    </row>
    <row r="408" ht="65.25" customHeight="1">
      <c r="A408" s="3"/>
      <c r="B408" s="436"/>
      <c r="C408" s="436"/>
      <c r="D408" s="3"/>
      <c r="E408" s="436"/>
      <c r="F408" s="3"/>
      <c r="G408" s="3"/>
      <c r="H408" s="3"/>
      <c r="I408" s="3"/>
      <c r="J408" s="3"/>
      <c r="K408" s="3"/>
      <c r="L408" s="3"/>
      <c r="M408" s="3"/>
      <c r="N408" s="3"/>
      <c r="O408" s="3"/>
      <c r="P408" s="3"/>
    </row>
    <row r="409" ht="65.25" customHeight="1">
      <c r="A409" s="3"/>
      <c r="B409" s="436"/>
      <c r="C409" s="436"/>
      <c r="D409" s="3"/>
      <c r="E409" s="436"/>
      <c r="F409" s="3"/>
      <c r="G409" s="3"/>
      <c r="H409" s="3"/>
      <c r="I409" s="3"/>
      <c r="J409" s="3"/>
      <c r="K409" s="3"/>
      <c r="L409" s="3"/>
      <c r="M409" s="3"/>
      <c r="N409" s="3"/>
      <c r="O409" s="3"/>
      <c r="P409" s="3"/>
    </row>
    <row r="410" ht="65.25" customHeight="1">
      <c r="A410" s="3"/>
      <c r="B410" s="436"/>
      <c r="C410" s="436"/>
      <c r="D410" s="3"/>
      <c r="E410" s="436"/>
      <c r="F410" s="3"/>
      <c r="G410" s="3"/>
      <c r="H410" s="3"/>
      <c r="I410" s="3"/>
      <c r="J410" s="3"/>
      <c r="K410" s="3"/>
      <c r="L410" s="3"/>
      <c r="M410" s="3"/>
      <c r="N410" s="3"/>
      <c r="O410" s="3"/>
      <c r="P410" s="3"/>
    </row>
    <row r="411" ht="65.25" customHeight="1">
      <c r="A411" s="3"/>
      <c r="B411" s="436"/>
      <c r="C411" s="436"/>
      <c r="D411" s="3"/>
      <c r="E411" s="436"/>
      <c r="F411" s="3"/>
      <c r="G411" s="3"/>
      <c r="H411" s="3"/>
      <c r="I411" s="3"/>
      <c r="J411" s="3"/>
      <c r="K411" s="3"/>
      <c r="L411" s="3"/>
      <c r="M411" s="3"/>
      <c r="N411" s="3"/>
      <c r="O411" s="3"/>
      <c r="P411" s="3"/>
    </row>
    <row r="412" ht="65.25" customHeight="1">
      <c r="A412" s="3"/>
      <c r="B412" s="436"/>
      <c r="C412" s="436"/>
      <c r="D412" s="3"/>
      <c r="E412" s="436"/>
      <c r="F412" s="3"/>
      <c r="G412" s="3"/>
      <c r="H412" s="3"/>
      <c r="I412" s="3"/>
      <c r="J412" s="3"/>
      <c r="K412" s="3"/>
      <c r="L412" s="3"/>
      <c r="M412" s="3"/>
      <c r="N412" s="3"/>
      <c r="O412" s="3"/>
      <c r="P412" s="3"/>
    </row>
    <row r="413" ht="65.25" customHeight="1">
      <c r="A413" s="3"/>
      <c r="B413" s="436"/>
      <c r="C413" s="436"/>
      <c r="D413" s="3"/>
      <c r="E413" s="436"/>
      <c r="F413" s="3"/>
      <c r="G413" s="3"/>
      <c r="H413" s="3"/>
      <c r="I413" s="3"/>
      <c r="J413" s="3"/>
      <c r="K413" s="3"/>
      <c r="L413" s="3"/>
      <c r="M413" s="3"/>
      <c r="N413" s="3"/>
      <c r="O413" s="3"/>
      <c r="P413" s="3"/>
    </row>
    <row r="414" ht="65.25" customHeight="1">
      <c r="A414" s="3"/>
      <c r="B414" s="436"/>
      <c r="C414" s="436"/>
      <c r="D414" s="3"/>
      <c r="E414" s="436"/>
      <c r="F414" s="3"/>
      <c r="G414" s="3"/>
      <c r="H414" s="3"/>
      <c r="I414" s="3"/>
      <c r="J414" s="3"/>
      <c r="K414" s="3"/>
      <c r="L414" s="3"/>
      <c r="M414" s="3"/>
      <c r="N414" s="3"/>
      <c r="O414" s="3"/>
      <c r="P414" s="3"/>
    </row>
    <row r="415" ht="65.25" customHeight="1">
      <c r="A415" s="3"/>
      <c r="B415" s="436"/>
      <c r="C415" s="436"/>
      <c r="D415" s="3"/>
      <c r="E415" s="436"/>
      <c r="F415" s="3"/>
      <c r="G415" s="3"/>
      <c r="H415" s="3"/>
      <c r="I415" s="3"/>
      <c r="J415" s="3"/>
      <c r="K415" s="3"/>
      <c r="L415" s="3"/>
      <c r="M415" s="3"/>
      <c r="N415" s="3"/>
      <c r="O415" s="3"/>
      <c r="P415" s="3"/>
    </row>
    <row r="416" ht="65.25" customHeight="1">
      <c r="A416" s="3"/>
      <c r="B416" s="436"/>
      <c r="C416" s="436"/>
      <c r="D416" s="3"/>
      <c r="E416" s="436"/>
      <c r="F416" s="3"/>
      <c r="G416" s="3"/>
      <c r="H416" s="3"/>
      <c r="I416" s="3"/>
      <c r="J416" s="3"/>
      <c r="K416" s="3"/>
      <c r="L416" s="3"/>
      <c r="M416" s="3"/>
      <c r="N416" s="3"/>
      <c r="O416" s="3"/>
      <c r="P416" s="3"/>
    </row>
    <row r="417" ht="65.25" customHeight="1">
      <c r="A417" s="3"/>
      <c r="B417" s="436"/>
      <c r="C417" s="436"/>
      <c r="D417" s="3"/>
      <c r="E417" s="436"/>
      <c r="F417" s="3"/>
      <c r="G417" s="3"/>
      <c r="H417" s="3"/>
      <c r="I417" s="3"/>
      <c r="J417" s="3"/>
      <c r="K417" s="3"/>
      <c r="L417" s="3"/>
      <c r="M417" s="3"/>
      <c r="N417" s="3"/>
      <c r="O417" s="3"/>
      <c r="P417" s="3"/>
    </row>
    <row r="418" ht="65.25" customHeight="1">
      <c r="A418" s="3"/>
      <c r="B418" s="436"/>
      <c r="C418" s="436"/>
      <c r="D418" s="3"/>
      <c r="E418" s="436"/>
      <c r="F418" s="3"/>
      <c r="G418" s="3"/>
      <c r="H418" s="3"/>
      <c r="I418" s="3"/>
      <c r="J418" s="3"/>
      <c r="K418" s="3"/>
      <c r="L418" s="3"/>
      <c r="M418" s="3"/>
      <c r="N418" s="3"/>
      <c r="O418" s="3"/>
      <c r="P418" s="3"/>
    </row>
    <row r="419" ht="65.25" customHeight="1">
      <c r="A419" s="3"/>
      <c r="B419" s="436"/>
      <c r="C419" s="436"/>
      <c r="D419" s="3"/>
      <c r="E419" s="436"/>
      <c r="F419" s="3"/>
      <c r="G419" s="3"/>
      <c r="H419" s="3"/>
      <c r="I419" s="3"/>
      <c r="J419" s="3"/>
      <c r="K419" s="3"/>
      <c r="L419" s="3"/>
      <c r="M419" s="3"/>
      <c r="N419" s="3"/>
      <c r="O419" s="3"/>
      <c r="P419" s="3"/>
    </row>
    <row r="420" ht="65.25" customHeight="1">
      <c r="A420" s="3"/>
      <c r="B420" s="436"/>
      <c r="C420" s="436"/>
      <c r="D420" s="3"/>
      <c r="E420" s="436"/>
      <c r="F420" s="3"/>
      <c r="G420" s="3"/>
      <c r="H420" s="3"/>
      <c r="I420" s="3"/>
      <c r="J420" s="3"/>
      <c r="K420" s="3"/>
      <c r="L420" s="3"/>
      <c r="M420" s="3"/>
      <c r="N420" s="3"/>
      <c r="O420" s="3"/>
      <c r="P420" s="3"/>
    </row>
    <row r="421" ht="65.25" customHeight="1">
      <c r="A421" s="3"/>
      <c r="B421" s="436"/>
      <c r="C421" s="436"/>
      <c r="D421" s="3"/>
      <c r="E421" s="436"/>
      <c r="F421" s="3"/>
      <c r="G421" s="3"/>
      <c r="H421" s="3"/>
      <c r="I421" s="3"/>
      <c r="J421" s="3"/>
      <c r="K421" s="3"/>
      <c r="L421" s="3"/>
      <c r="M421" s="3"/>
      <c r="N421" s="3"/>
      <c r="O421" s="3"/>
      <c r="P421" s="3"/>
    </row>
    <row r="422" ht="65.25" customHeight="1">
      <c r="A422" s="3"/>
      <c r="B422" s="436"/>
      <c r="C422" s="436"/>
      <c r="D422" s="3"/>
      <c r="E422" s="436"/>
      <c r="F422" s="3"/>
      <c r="G422" s="3"/>
      <c r="H422" s="3"/>
      <c r="I422" s="3"/>
      <c r="J422" s="3"/>
      <c r="K422" s="3"/>
      <c r="L422" s="3"/>
      <c r="M422" s="3"/>
      <c r="N422" s="3"/>
      <c r="O422" s="3"/>
      <c r="P422" s="3"/>
    </row>
    <row r="423" ht="65.25" customHeight="1">
      <c r="A423" s="3"/>
      <c r="B423" s="436"/>
      <c r="C423" s="436"/>
      <c r="D423" s="3"/>
      <c r="E423" s="436"/>
      <c r="F423" s="3"/>
      <c r="G423" s="3"/>
      <c r="H423" s="3"/>
      <c r="I423" s="3"/>
      <c r="J423" s="3"/>
      <c r="K423" s="3"/>
      <c r="L423" s="3"/>
      <c r="M423" s="3"/>
      <c r="N423" s="3"/>
      <c r="O423" s="3"/>
      <c r="P423" s="3"/>
    </row>
    <row r="424" ht="65.25" customHeight="1">
      <c r="A424" s="3"/>
      <c r="B424" s="436"/>
      <c r="C424" s="436"/>
      <c r="D424" s="3"/>
      <c r="E424" s="436"/>
      <c r="F424" s="3"/>
      <c r="G424" s="3"/>
      <c r="H424" s="3"/>
      <c r="I424" s="3"/>
      <c r="J424" s="3"/>
      <c r="K424" s="3"/>
      <c r="L424" s="3"/>
      <c r="M424" s="3"/>
      <c r="N424" s="3"/>
      <c r="O424" s="3"/>
      <c r="P424" s="3"/>
    </row>
    <row r="425" ht="65.25" customHeight="1">
      <c r="A425" s="3"/>
      <c r="B425" s="436"/>
      <c r="C425" s="436"/>
      <c r="D425" s="3"/>
      <c r="E425" s="436"/>
      <c r="F425" s="3"/>
      <c r="G425" s="3"/>
      <c r="H425" s="3"/>
      <c r="I425" s="3"/>
      <c r="J425" s="3"/>
      <c r="K425" s="3"/>
      <c r="L425" s="3"/>
      <c r="M425" s="3"/>
      <c r="N425" s="3"/>
      <c r="O425" s="3"/>
      <c r="P425" s="3"/>
    </row>
    <row r="426" ht="65.25" customHeight="1">
      <c r="A426" s="3"/>
      <c r="B426" s="436"/>
      <c r="C426" s="436"/>
      <c r="D426" s="3"/>
      <c r="E426" s="436"/>
      <c r="F426" s="3"/>
      <c r="G426" s="3"/>
      <c r="H426" s="3"/>
      <c r="I426" s="3"/>
      <c r="J426" s="3"/>
      <c r="K426" s="3"/>
      <c r="L426" s="3"/>
      <c r="M426" s="3"/>
      <c r="N426" s="3"/>
      <c r="O426" s="3"/>
      <c r="P426" s="3"/>
    </row>
    <row r="427" ht="65.25" customHeight="1">
      <c r="A427" s="3"/>
      <c r="B427" s="436"/>
      <c r="C427" s="436"/>
      <c r="D427" s="3"/>
      <c r="E427" s="436"/>
      <c r="F427" s="3"/>
      <c r="G427" s="3"/>
      <c r="H427" s="3"/>
      <c r="I427" s="3"/>
      <c r="J427" s="3"/>
      <c r="K427" s="3"/>
      <c r="L427" s="3"/>
      <c r="M427" s="3"/>
      <c r="N427" s="3"/>
      <c r="O427" s="3"/>
      <c r="P427" s="3"/>
    </row>
    <row r="428" ht="65.25" customHeight="1">
      <c r="A428" s="3"/>
      <c r="B428" s="436"/>
      <c r="C428" s="436"/>
      <c r="D428" s="3"/>
      <c r="E428" s="436"/>
      <c r="F428" s="3"/>
      <c r="G428" s="3"/>
      <c r="H428" s="3"/>
      <c r="I428" s="3"/>
      <c r="J428" s="3"/>
      <c r="K428" s="3"/>
      <c r="L428" s="3"/>
      <c r="M428" s="3"/>
      <c r="N428" s="3"/>
      <c r="O428" s="3"/>
      <c r="P428" s="3"/>
    </row>
    <row r="429" ht="65.25" customHeight="1">
      <c r="A429" s="3"/>
      <c r="B429" s="436"/>
      <c r="C429" s="436"/>
      <c r="D429" s="3"/>
      <c r="E429" s="436"/>
      <c r="F429" s="3"/>
      <c r="G429" s="3"/>
      <c r="H429" s="3"/>
      <c r="I429" s="3"/>
      <c r="J429" s="3"/>
      <c r="K429" s="3"/>
      <c r="L429" s="3"/>
      <c r="M429" s="3"/>
      <c r="N429" s="3"/>
      <c r="O429" s="3"/>
      <c r="P429" s="3"/>
    </row>
    <row r="430" ht="65.25" customHeight="1">
      <c r="A430" s="3"/>
      <c r="B430" s="436"/>
      <c r="C430" s="436"/>
      <c r="D430" s="3"/>
      <c r="E430" s="436"/>
      <c r="F430" s="3"/>
      <c r="G430" s="3"/>
      <c r="H430" s="3"/>
      <c r="I430" s="3"/>
      <c r="J430" s="3"/>
      <c r="K430" s="3"/>
      <c r="L430" s="3"/>
      <c r="M430" s="3"/>
      <c r="N430" s="3"/>
      <c r="O430" s="3"/>
      <c r="P430" s="3"/>
    </row>
    <row r="431" ht="65.25" customHeight="1">
      <c r="A431" s="3"/>
      <c r="B431" s="436"/>
      <c r="C431" s="436"/>
      <c r="D431" s="3"/>
      <c r="E431" s="436"/>
      <c r="F431" s="3"/>
      <c r="G431" s="3"/>
      <c r="H431" s="3"/>
      <c r="I431" s="3"/>
      <c r="J431" s="3"/>
      <c r="K431" s="3"/>
      <c r="L431" s="3"/>
      <c r="M431" s="3"/>
      <c r="N431" s="3"/>
      <c r="O431" s="3"/>
      <c r="P431" s="3"/>
    </row>
    <row r="432" ht="65.25" customHeight="1">
      <c r="A432" s="3"/>
      <c r="B432" s="436"/>
      <c r="C432" s="436"/>
      <c r="D432" s="3"/>
      <c r="E432" s="436"/>
      <c r="F432" s="3"/>
      <c r="G432" s="3"/>
      <c r="H432" s="3"/>
      <c r="I432" s="3"/>
      <c r="J432" s="3"/>
      <c r="K432" s="3"/>
      <c r="L432" s="3"/>
      <c r="M432" s="3"/>
      <c r="N432" s="3"/>
      <c r="O432" s="3"/>
      <c r="P432" s="3"/>
    </row>
    <row r="433" ht="65.25" customHeight="1">
      <c r="A433" s="3"/>
      <c r="B433" s="436"/>
      <c r="C433" s="436"/>
      <c r="D433" s="3"/>
      <c r="E433" s="436"/>
      <c r="F433" s="3"/>
      <c r="G433" s="3"/>
      <c r="H433" s="3"/>
      <c r="I433" s="3"/>
      <c r="J433" s="3"/>
      <c r="K433" s="3"/>
      <c r="L433" s="3"/>
      <c r="M433" s="3"/>
      <c r="N433" s="3"/>
      <c r="O433" s="3"/>
      <c r="P433" s="3"/>
    </row>
    <row r="434" ht="65.25" customHeight="1">
      <c r="A434" s="3"/>
      <c r="B434" s="436"/>
      <c r="C434" s="436"/>
      <c r="D434" s="3"/>
      <c r="E434" s="436"/>
      <c r="F434" s="3"/>
      <c r="G434" s="3"/>
      <c r="H434" s="3"/>
      <c r="I434" s="3"/>
      <c r="J434" s="3"/>
      <c r="K434" s="3"/>
      <c r="L434" s="3"/>
      <c r="M434" s="3"/>
      <c r="N434" s="3"/>
      <c r="O434" s="3"/>
      <c r="P434" s="3"/>
    </row>
    <row r="435" ht="65.25" customHeight="1">
      <c r="A435" s="3"/>
      <c r="B435" s="436"/>
      <c r="C435" s="436"/>
      <c r="D435" s="3"/>
      <c r="E435" s="436"/>
      <c r="F435" s="3"/>
      <c r="G435" s="3"/>
      <c r="H435" s="3"/>
      <c r="I435" s="3"/>
      <c r="J435" s="3"/>
      <c r="K435" s="3"/>
      <c r="L435" s="3"/>
      <c r="M435" s="3"/>
      <c r="N435" s="3"/>
      <c r="O435" s="3"/>
      <c r="P435" s="3"/>
    </row>
    <row r="436" ht="65.25" customHeight="1">
      <c r="A436" s="3"/>
      <c r="B436" s="436"/>
      <c r="C436" s="436"/>
      <c r="D436" s="3"/>
      <c r="E436" s="436"/>
      <c r="F436" s="3"/>
      <c r="G436" s="3"/>
      <c r="H436" s="3"/>
      <c r="I436" s="3"/>
      <c r="J436" s="3"/>
      <c r="K436" s="3"/>
      <c r="L436" s="3"/>
      <c r="M436" s="3"/>
      <c r="N436" s="3"/>
      <c r="O436" s="3"/>
      <c r="P436" s="3"/>
    </row>
    <row r="437" ht="65.25" customHeight="1">
      <c r="A437" s="3"/>
      <c r="B437" s="436"/>
      <c r="C437" s="436"/>
      <c r="D437" s="3"/>
      <c r="E437" s="436"/>
      <c r="F437" s="3"/>
      <c r="G437" s="3"/>
      <c r="H437" s="3"/>
      <c r="I437" s="3"/>
      <c r="J437" s="3"/>
      <c r="K437" s="3"/>
      <c r="L437" s="3"/>
      <c r="M437" s="3"/>
      <c r="N437" s="3"/>
      <c r="O437" s="3"/>
      <c r="P437" s="3"/>
    </row>
    <row r="438" ht="65.25" customHeight="1">
      <c r="A438" s="3"/>
      <c r="B438" s="436"/>
      <c r="C438" s="436"/>
      <c r="D438" s="3"/>
      <c r="E438" s="436"/>
      <c r="F438" s="3"/>
      <c r="G438" s="3"/>
      <c r="H438" s="3"/>
      <c r="I438" s="3"/>
      <c r="J438" s="3"/>
      <c r="K438" s="3"/>
      <c r="L438" s="3"/>
      <c r="M438" s="3"/>
      <c r="N438" s="3"/>
      <c r="O438" s="3"/>
      <c r="P438" s="3"/>
    </row>
    <row r="439" ht="65.25" customHeight="1">
      <c r="A439" s="3"/>
      <c r="B439" s="436"/>
      <c r="C439" s="436"/>
      <c r="D439" s="3"/>
      <c r="E439" s="436"/>
      <c r="F439" s="3"/>
      <c r="G439" s="3"/>
      <c r="H439" s="3"/>
      <c r="I439" s="3"/>
      <c r="J439" s="3"/>
      <c r="K439" s="3"/>
      <c r="L439" s="3"/>
      <c r="M439" s="3"/>
      <c r="N439" s="3"/>
      <c r="O439" s="3"/>
      <c r="P439" s="3"/>
    </row>
    <row r="440" ht="65.25" customHeight="1">
      <c r="A440" s="3"/>
      <c r="B440" s="436"/>
      <c r="C440" s="436"/>
      <c r="D440" s="3"/>
      <c r="E440" s="436"/>
      <c r="F440" s="3"/>
      <c r="G440" s="3"/>
      <c r="H440" s="3"/>
      <c r="I440" s="3"/>
      <c r="J440" s="3"/>
      <c r="K440" s="3"/>
      <c r="L440" s="3"/>
      <c r="M440" s="3"/>
      <c r="N440" s="3"/>
      <c r="O440" s="3"/>
      <c r="P440" s="3"/>
    </row>
    <row r="441" ht="65.25" customHeight="1">
      <c r="A441" s="3"/>
      <c r="B441" s="436"/>
      <c r="C441" s="436"/>
      <c r="D441" s="3"/>
      <c r="E441" s="436"/>
      <c r="F441" s="3"/>
      <c r="G441" s="3"/>
      <c r="H441" s="3"/>
      <c r="I441" s="3"/>
      <c r="J441" s="3"/>
      <c r="K441" s="3"/>
      <c r="L441" s="3"/>
      <c r="M441" s="3"/>
      <c r="N441" s="3"/>
      <c r="O441" s="3"/>
      <c r="P441" s="3"/>
    </row>
    <row r="442" ht="65.25" customHeight="1">
      <c r="A442" s="3"/>
      <c r="B442" s="436"/>
      <c r="C442" s="436"/>
      <c r="D442" s="3"/>
      <c r="E442" s="436"/>
      <c r="F442" s="3"/>
      <c r="G442" s="3"/>
      <c r="H442" s="3"/>
      <c r="I442" s="3"/>
      <c r="J442" s="3"/>
      <c r="K442" s="3"/>
      <c r="L442" s="3"/>
      <c r="M442" s="3"/>
      <c r="N442" s="3"/>
      <c r="O442" s="3"/>
      <c r="P442" s="3"/>
    </row>
    <row r="443" ht="65.25" customHeight="1">
      <c r="A443" s="3"/>
      <c r="B443" s="436"/>
      <c r="C443" s="436"/>
      <c r="D443" s="3"/>
      <c r="E443" s="436"/>
      <c r="F443" s="3"/>
      <c r="G443" s="3"/>
      <c r="H443" s="3"/>
      <c r="I443" s="3"/>
      <c r="J443" s="3"/>
      <c r="K443" s="3"/>
      <c r="L443" s="3"/>
      <c r="M443" s="3"/>
      <c r="N443" s="3"/>
      <c r="O443" s="3"/>
      <c r="P443" s="3"/>
    </row>
    <row r="444" ht="65.25" customHeight="1">
      <c r="A444" s="3"/>
      <c r="B444" s="436"/>
      <c r="C444" s="436"/>
      <c r="D444" s="3"/>
      <c r="E444" s="436"/>
      <c r="F444" s="3"/>
      <c r="G444" s="3"/>
      <c r="H444" s="3"/>
      <c r="I444" s="3"/>
      <c r="J444" s="3"/>
      <c r="K444" s="3"/>
      <c r="L444" s="3"/>
      <c r="M444" s="3"/>
      <c r="N444" s="3"/>
      <c r="O444" s="3"/>
      <c r="P444" s="3"/>
    </row>
    <row r="445" ht="65.25" customHeight="1">
      <c r="A445" s="3"/>
      <c r="B445" s="436"/>
      <c r="C445" s="436"/>
      <c r="D445" s="3"/>
      <c r="E445" s="436"/>
      <c r="F445" s="3"/>
      <c r="G445" s="3"/>
      <c r="H445" s="3"/>
      <c r="I445" s="3"/>
      <c r="J445" s="3"/>
      <c r="K445" s="3"/>
      <c r="L445" s="3"/>
      <c r="M445" s="3"/>
      <c r="N445" s="3"/>
      <c r="O445" s="3"/>
      <c r="P445" s="3"/>
    </row>
    <row r="446" ht="65.25" customHeight="1">
      <c r="A446" s="3"/>
      <c r="B446" s="436"/>
      <c r="C446" s="436"/>
      <c r="D446" s="3"/>
      <c r="E446" s="436"/>
      <c r="F446" s="3"/>
      <c r="G446" s="3"/>
      <c r="H446" s="3"/>
      <c r="I446" s="3"/>
      <c r="J446" s="3"/>
      <c r="K446" s="3"/>
      <c r="L446" s="3"/>
      <c r="M446" s="3"/>
      <c r="N446" s="3"/>
      <c r="O446" s="3"/>
      <c r="P446" s="3"/>
    </row>
    <row r="447" ht="65.25" customHeight="1">
      <c r="A447" s="3"/>
      <c r="B447" s="436"/>
      <c r="C447" s="436"/>
      <c r="D447" s="3"/>
      <c r="E447" s="436"/>
      <c r="F447" s="3"/>
      <c r="G447" s="3"/>
      <c r="H447" s="3"/>
      <c r="I447" s="3"/>
      <c r="J447" s="3"/>
      <c r="K447" s="3"/>
      <c r="L447" s="3"/>
      <c r="M447" s="3"/>
      <c r="N447" s="3"/>
      <c r="O447" s="3"/>
      <c r="P447" s="3"/>
    </row>
    <row r="448" ht="65.25" customHeight="1">
      <c r="A448" s="3"/>
      <c r="B448" s="436"/>
      <c r="C448" s="436"/>
      <c r="D448" s="3"/>
      <c r="E448" s="436"/>
      <c r="F448" s="3"/>
      <c r="G448" s="3"/>
      <c r="H448" s="3"/>
      <c r="I448" s="3"/>
      <c r="J448" s="3"/>
      <c r="K448" s="3"/>
      <c r="L448" s="3"/>
      <c r="M448" s="3"/>
      <c r="N448" s="3"/>
      <c r="O448" s="3"/>
      <c r="P448" s="3"/>
    </row>
    <row r="449" ht="65.25" customHeight="1">
      <c r="A449" s="3"/>
      <c r="B449" s="436"/>
      <c r="C449" s="436"/>
      <c r="D449" s="3"/>
      <c r="E449" s="436"/>
      <c r="F449" s="3"/>
      <c r="G449" s="3"/>
      <c r="H449" s="3"/>
      <c r="I449" s="3"/>
      <c r="J449" s="3"/>
      <c r="K449" s="3"/>
      <c r="L449" s="3"/>
      <c r="M449" s="3"/>
      <c r="N449" s="3"/>
      <c r="O449" s="3"/>
      <c r="P449" s="3"/>
    </row>
    <row r="450" ht="65.25" customHeight="1">
      <c r="A450" s="3"/>
      <c r="B450" s="436"/>
      <c r="C450" s="436"/>
      <c r="D450" s="3"/>
      <c r="E450" s="436"/>
      <c r="F450" s="3"/>
      <c r="G450" s="3"/>
      <c r="H450" s="3"/>
      <c r="I450" s="3"/>
      <c r="J450" s="3"/>
      <c r="K450" s="3"/>
      <c r="L450" s="3"/>
      <c r="M450" s="3"/>
      <c r="N450" s="3"/>
      <c r="O450" s="3"/>
      <c r="P450" s="3"/>
    </row>
    <row r="451" ht="65.25" customHeight="1">
      <c r="A451" s="3"/>
      <c r="B451" s="436"/>
      <c r="C451" s="436"/>
      <c r="D451" s="3"/>
      <c r="E451" s="436"/>
      <c r="F451" s="3"/>
      <c r="G451" s="3"/>
      <c r="H451" s="3"/>
      <c r="I451" s="3"/>
      <c r="J451" s="3"/>
      <c r="K451" s="3"/>
      <c r="L451" s="3"/>
      <c r="M451" s="3"/>
      <c r="N451" s="3"/>
      <c r="O451" s="3"/>
      <c r="P451" s="3"/>
    </row>
    <row r="452" ht="65.25" customHeight="1">
      <c r="A452" s="3"/>
      <c r="B452" s="436"/>
      <c r="C452" s="436"/>
      <c r="D452" s="3"/>
      <c r="E452" s="436"/>
      <c r="F452" s="3"/>
      <c r="G452" s="3"/>
      <c r="H452" s="3"/>
      <c r="I452" s="3"/>
      <c r="J452" s="3"/>
      <c r="K452" s="3"/>
      <c r="L452" s="3"/>
      <c r="M452" s="3"/>
      <c r="N452" s="3"/>
      <c r="O452" s="3"/>
      <c r="P452" s="3"/>
    </row>
    <row r="453" ht="65.25" customHeight="1">
      <c r="A453" s="3"/>
      <c r="B453" s="436"/>
      <c r="C453" s="436"/>
      <c r="D453" s="3"/>
      <c r="E453" s="436"/>
      <c r="F453" s="3"/>
      <c r="G453" s="3"/>
      <c r="H453" s="3"/>
      <c r="I453" s="3"/>
      <c r="J453" s="3"/>
      <c r="K453" s="3"/>
      <c r="L453" s="3"/>
      <c r="M453" s="3"/>
      <c r="N453" s="3"/>
      <c r="O453" s="3"/>
      <c r="P453" s="3"/>
    </row>
    <row r="454" ht="65.25" customHeight="1">
      <c r="A454" s="3"/>
      <c r="B454" s="436"/>
      <c r="C454" s="436"/>
      <c r="D454" s="3"/>
      <c r="E454" s="436"/>
      <c r="F454" s="3"/>
      <c r="G454" s="3"/>
      <c r="H454" s="3"/>
      <c r="I454" s="3"/>
      <c r="J454" s="3"/>
      <c r="K454" s="3"/>
      <c r="L454" s="3"/>
      <c r="M454" s="3"/>
      <c r="N454" s="3"/>
      <c r="O454" s="3"/>
      <c r="P454" s="3"/>
    </row>
    <row r="455" ht="65.25" customHeight="1">
      <c r="A455" s="3"/>
      <c r="B455" s="436"/>
      <c r="C455" s="436"/>
      <c r="D455" s="3"/>
      <c r="E455" s="436"/>
      <c r="F455" s="3"/>
      <c r="G455" s="3"/>
      <c r="H455" s="3"/>
      <c r="I455" s="3"/>
      <c r="J455" s="3"/>
      <c r="K455" s="3"/>
      <c r="L455" s="3"/>
      <c r="M455" s="3"/>
      <c r="N455" s="3"/>
      <c r="O455" s="3"/>
      <c r="P455" s="3"/>
    </row>
    <row r="456" ht="65.25" customHeight="1">
      <c r="A456" s="3"/>
      <c r="B456" s="436"/>
      <c r="C456" s="436"/>
      <c r="D456" s="3"/>
      <c r="E456" s="436"/>
      <c r="F456" s="3"/>
      <c r="G456" s="3"/>
      <c r="H456" s="3"/>
      <c r="I456" s="3"/>
      <c r="J456" s="3"/>
      <c r="K456" s="3"/>
      <c r="L456" s="3"/>
      <c r="M456" s="3"/>
      <c r="N456" s="3"/>
      <c r="O456" s="3"/>
      <c r="P456" s="3"/>
    </row>
    <row r="457" ht="65.25" customHeight="1">
      <c r="A457" s="3"/>
      <c r="B457" s="436"/>
      <c r="C457" s="436"/>
      <c r="D457" s="3"/>
      <c r="E457" s="436"/>
      <c r="F457" s="3"/>
      <c r="G457" s="3"/>
      <c r="H457" s="3"/>
      <c r="I457" s="3"/>
      <c r="J457" s="3"/>
      <c r="K457" s="3"/>
      <c r="L457" s="3"/>
      <c r="M457" s="3"/>
      <c r="N457" s="3"/>
      <c r="O457" s="3"/>
      <c r="P457" s="3"/>
    </row>
    <row r="458" ht="65.25" customHeight="1">
      <c r="A458" s="3"/>
      <c r="B458" s="436"/>
      <c r="C458" s="436"/>
      <c r="D458" s="3"/>
      <c r="E458" s="436"/>
      <c r="F458" s="3"/>
      <c r="G458" s="3"/>
      <c r="H458" s="3"/>
      <c r="I458" s="3"/>
      <c r="J458" s="3"/>
      <c r="K458" s="3"/>
      <c r="L458" s="3"/>
      <c r="M458" s="3"/>
      <c r="N458" s="3"/>
      <c r="O458" s="3"/>
      <c r="P458" s="3"/>
    </row>
    <row r="459" ht="65.25" customHeight="1">
      <c r="A459" s="3"/>
      <c r="B459" s="436"/>
      <c r="C459" s="436"/>
      <c r="D459" s="3"/>
      <c r="E459" s="436"/>
      <c r="F459" s="3"/>
      <c r="G459" s="3"/>
      <c r="H459" s="3"/>
      <c r="I459" s="3"/>
      <c r="J459" s="3"/>
      <c r="K459" s="3"/>
      <c r="L459" s="3"/>
      <c r="M459" s="3"/>
      <c r="N459" s="3"/>
      <c r="O459" s="3"/>
      <c r="P459" s="3"/>
    </row>
    <row r="460" ht="65.25" customHeight="1">
      <c r="A460" s="3"/>
      <c r="B460" s="436"/>
      <c r="C460" s="436"/>
      <c r="D460" s="3"/>
      <c r="E460" s="436"/>
      <c r="F460" s="3"/>
      <c r="G460" s="3"/>
      <c r="H460" s="3"/>
      <c r="I460" s="3"/>
      <c r="J460" s="3"/>
      <c r="K460" s="3"/>
      <c r="L460" s="3"/>
      <c r="M460" s="3"/>
      <c r="N460" s="3"/>
      <c r="O460" s="3"/>
      <c r="P460" s="3"/>
    </row>
    <row r="461" ht="65.25" customHeight="1">
      <c r="A461" s="3"/>
      <c r="B461" s="436"/>
      <c r="C461" s="436"/>
      <c r="D461" s="3"/>
      <c r="E461" s="436"/>
      <c r="F461" s="3"/>
      <c r="G461" s="3"/>
      <c r="H461" s="3"/>
      <c r="I461" s="3"/>
      <c r="J461" s="3"/>
      <c r="K461" s="3"/>
      <c r="L461" s="3"/>
      <c r="M461" s="3"/>
      <c r="N461" s="3"/>
      <c r="O461" s="3"/>
      <c r="P461" s="3"/>
    </row>
    <row r="462" ht="65.25" customHeight="1">
      <c r="A462" s="3"/>
      <c r="B462" s="436"/>
      <c r="C462" s="436"/>
      <c r="D462" s="3"/>
      <c r="E462" s="436"/>
      <c r="F462" s="3"/>
      <c r="G462" s="3"/>
      <c r="H462" s="3"/>
      <c r="I462" s="3"/>
      <c r="J462" s="3"/>
      <c r="K462" s="3"/>
      <c r="L462" s="3"/>
      <c r="M462" s="3"/>
      <c r="N462" s="3"/>
      <c r="O462" s="3"/>
      <c r="P462" s="3"/>
    </row>
    <row r="463" ht="65.25" customHeight="1">
      <c r="A463" s="3"/>
      <c r="B463" s="436"/>
      <c r="C463" s="436"/>
      <c r="D463" s="3"/>
      <c r="E463" s="436"/>
      <c r="F463" s="3"/>
      <c r="G463" s="3"/>
      <c r="H463" s="3"/>
      <c r="I463" s="3"/>
      <c r="J463" s="3"/>
      <c r="K463" s="3"/>
      <c r="L463" s="3"/>
      <c r="M463" s="3"/>
      <c r="N463" s="3"/>
      <c r="O463" s="3"/>
      <c r="P463" s="3"/>
    </row>
    <row r="464" ht="65.25" customHeight="1">
      <c r="A464" s="3"/>
      <c r="B464" s="436"/>
      <c r="C464" s="436"/>
      <c r="D464" s="3"/>
      <c r="E464" s="436"/>
      <c r="F464" s="3"/>
      <c r="G464" s="3"/>
      <c r="H464" s="3"/>
      <c r="I464" s="3"/>
      <c r="J464" s="3"/>
      <c r="K464" s="3"/>
      <c r="L464" s="3"/>
      <c r="M464" s="3"/>
      <c r="N464" s="3"/>
      <c r="O464" s="3"/>
      <c r="P464" s="3"/>
    </row>
    <row r="465" ht="65.25" customHeight="1">
      <c r="A465" s="3"/>
      <c r="B465" s="436"/>
      <c r="C465" s="436"/>
      <c r="D465" s="3"/>
      <c r="E465" s="436"/>
      <c r="F465" s="3"/>
      <c r="G465" s="3"/>
      <c r="H465" s="3"/>
      <c r="I465" s="3"/>
      <c r="J465" s="3"/>
      <c r="K465" s="3"/>
      <c r="L465" s="3"/>
      <c r="M465" s="3"/>
      <c r="N465" s="3"/>
      <c r="O465" s="3"/>
      <c r="P465" s="3"/>
    </row>
    <row r="466" ht="65.25" customHeight="1">
      <c r="A466" s="3"/>
      <c r="B466" s="436"/>
      <c r="C466" s="436"/>
      <c r="D466" s="3"/>
      <c r="E466" s="436"/>
      <c r="F466" s="3"/>
      <c r="G466" s="3"/>
      <c r="H466" s="3"/>
      <c r="I466" s="3"/>
      <c r="J466" s="3"/>
      <c r="K466" s="3"/>
      <c r="L466" s="3"/>
      <c r="M466" s="3"/>
      <c r="N466" s="3"/>
      <c r="O466" s="3"/>
      <c r="P466" s="3"/>
    </row>
    <row r="467" ht="65.25" customHeight="1">
      <c r="A467" s="3"/>
      <c r="B467" s="436"/>
      <c r="C467" s="436"/>
      <c r="D467" s="3"/>
      <c r="E467" s="436"/>
      <c r="F467" s="3"/>
      <c r="G467" s="3"/>
      <c r="H467" s="3"/>
      <c r="I467" s="3"/>
      <c r="J467" s="3"/>
      <c r="K467" s="3"/>
      <c r="L467" s="3"/>
      <c r="M467" s="3"/>
      <c r="N467" s="3"/>
      <c r="O467" s="3"/>
      <c r="P467" s="3"/>
    </row>
    <row r="468" ht="65.25" customHeight="1">
      <c r="A468" s="3"/>
      <c r="B468" s="436"/>
      <c r="C468" s="436"/>
      <c r="D468" s="3"/>
      <c r="E468" s="436"/>
      <c r="F468" s="3"/>
      <c r="G468" s="3"/>
      <c r="H468" s="3"/>
      <c r="I468" s="3"/>
      <c r="J468" s="3"/>
      <c r="K468" s="3"/>
      <c r="L468" s="3"/>
      <c r="M468" s="3"/>
      <c r="N468" s="3"/>
      <c r="O468" s="3"/>
      <c r="P468" s="3"/>
    </row>
    <row r="469" ht="65.25" customHeight="1">
      <c r="A469" s="3"/>
      <c r="B469" s="436"/>
      <c r="C469" s="436"/>
      <c r="D469" s="3"/>
      <c r="E469" s="436"/>
      <c r="F469" s="3"/>
      <c r="G469" s="3"/>
      <c r="H469" s="3"/>
      <c r="I469" s="3"/>
      <c r="J469" s="3"/>
      <c r="K469" s="3"/>
      <c r="L469" s="3"/>
      <c r="M469" s="3"/>
      <c r="N469" s="3"/>
      <c r="O469" s="3"/>
      <c r="P469" s="3"/>
    </row>
    <row r="470" ht="65.25" customHeight="1">
      <c r="A470" s="3"/>
      <c r="B470" s="436"/>
      <c r="C470" s="436"/>
      <c r="D470" s="3"/>
      <c r="E470" s="436"/>
      <c r="F470" s="3"/>
      <c r="G470" s="3"/>
      <c r="H470" s="3"/>
      <c r="I470" s="3"/>
      <c r="J470" s="3"/>
      <c r="K470" s="3"/>
      <c r="L470" s="3"/>
      <c r="M470" s="3"/>
      <c r="N470" s="3"/>
      <c r="O470" s="3"/>
      <c r="P470" s="3"/>
    </row>
    <row r="471" ht="65.25" customHeight="1">
      <c r="A471" s="3"/>
      <c r="B471" s="436"/>
      <c r="C471" s="436"/>
      <c r="D471" s="3"/>
      <c r="E471" s="436"/>
      <c r="F471" s="3"/>
      <c r="G471" s="3"/>
      <c r="H471" s="3"/>
      <c r="I471" s="3"/>
      <c r="J471" s="3"/>
      <c r="K471" s="3"/>
      <c r="L471" s="3"/>
      <c r="M471" s="3"/>
      <c r="N471" s="3"/>
      <c r="O471" s="3"/>
      <c r="P471" s="3"/>
    </row>
    <row r="472" ht="65.25" customHeight="1">
      <c r="A472" s="3"/>
      <c r="B472" s="436"/>
      <c r="C472" s="436"/>
      <c r="D472" s="3"/>
      <c r="E472" s="436"/>
      <c r="F472" s="3"/>
      <c r="G472" s="3"/>
      <c r="H472" s="3"/>
      <c r="I472" s="3"/>
      <c r="J472" s="3"/>
      <c r="K472" s="3"/>
      <c r="L472" s="3"/>
      <c r="M472" s="3"/>
      <c r="N472" s="3"/>
      <c r="O472" s="3"/>
      <c r="P472" s="3"/>
    </row>
    <row r="473" ht="65.25" customHeight="1">
      <c r="A473" s="3"/>
      <c r="B473" s="436"/>
      <c r="C473" s="436"/>
      <c r="D473" s="3"/>
      <c r="E473" s="436"/>
      <c r="F473" s="3"/>
      <c r="G473" s="3"/>
      <c r="H473" s="3"/>
      <c r="I473" s="3"/>
      <c r="J473" s="3"/>
      <c r="K473" s="3"/>
      <c r="L473" s="3"/>
      <c r="M473" s="3"/>
      <c r="N473" s="3"/>
      <c r="O473" s="3"/>
      <c r="P473" s="3"/>
    </row>
    <row r="474" ht="65.25" customHeight="1">
      <c r="A474" s="3"/>
      <c r="B474" s="436"/>
      <c r="C474" s="436"/>
      <c r="D474" s="3"/>
      <c r="E474" s="436"/>
      <c r="F474" s="3"/>
      <c r="G474" s="3"/>
      <c r="H474" s="3"/>
      <c r="I474" s="3"/>
      <c r="J474" s="3"/>
      <c r="K474" s="3"/>
      <c r="L474" s="3"/>
      <c r="M474" s="3"/>
      <c r="N474" s="3"/>
      <c r="O474" s="3"/>
      <c r="P474" s="3"/>
    </row>
    <row r="475" ht="65.25" customHeight="1">
      <c r="A475" s="3"/>
      <c r="B475" s="436"/>
      <c r="C475" s="436"/>
      <c r="D475" s="3"/>
      <c r="E475" s="436"/>
      <c r="F475" s="3"/>
      <c r="G475" s="3"/>
      <c r="H475" s="3"/>
      <c r="I475" s="3"/>
      <c r="J475" s="3"/>
      <c r="K475" s="3"/>
      <c r="L475" s="3"/>
      <c r="M475" s="3"/>
      <c r="N475" s="3"/>
      <c r="O475" s="3"/>
      <c r="P475" s="3"/>
    </row>
    <row r="476" ht="65.25" customHeight="1">
      <c r="A476" s="3"/>
      <c r="B476" s="436"/>
      <c r="C476" s="436"/>
      <c r="D476" s="3"/>
      <c r="E476" s="436"/>
      <c r="F476" s="3"/>
      <c r="G476" s="3"/>
      <c r="H476" s="3"/>
      <c r="I476" s="3"/>
      <c r="J476" s="3"/>
      <c r="K476" s="3"/>
      <c r="L476" s="3"/>
      <c r="M476" s="3"/>
      <c r="N476" s="3"/>
      <c r="O476" s="3"/>
      <c r="P476" s="3"/>
    </row>
    <row r="477" ht="65.25" customHeight="1">
      <c r="A477" s="3"/>
      <c r="B477" s="436"/>
      <c r="C477" s="436"/>
      <c r="D477" s="3"/>
      <c r="E477" s="436"/>
      <c r="F477" s="3"/>
      <c r="G477" s="3"/>
      <c r="H477" s="3"/>
      <c r="I477" s="3"/>
      <c r="J477" s="3"/>
      <c r="K477" s="3"/>
      <c r="L477" s="3"/>
      <c r="M477" s="3"/>
      <c r="N477" s="3"/>
      <c r="O477" s="3"/>
      <c r="P477" s="3"/>
    </row>
    <row r="478" ht="65.25" customHeight="1">
      <c r="A478" s="3"/>
      <c r="B478" s="436"/>
      <c r="C478" s="436"/>
      <c r="D478" s="3"/>
      <c r="E478" s="436"/>
      <c r="F478" s="3"/>
      <c r="G478" s="3"/>
      <c r="H478" s="3"/>
      <c r="I478" s="3"/>
      <c r="J478" s="3"/>
      <c r="K478" s="3"/>
      <c r="L478" s="3"/>
      <c r="M478" s="3"/>
      <c r="N478" s="3"/>
      <c r="O478" s="3"/>
      <c r="P478" s="3"/>
    </row>
    <row r="479" ht="65.25" customHeight="1">
      <c r="A479" s="3"/>
      <c r="B479" s="436"/>
      <c r="C479" s="436"/>
      <c r="D479" s="3"/>
      <c r="E479" s="436"/>
      <c r="F479" s="3"/>
      <c r="G479" s="3"/>
      <c r="H479" s="3"/>
      <c r="I479" s="3"/>
      <c r="J479" s="3"/>
      <c r="K479" s="3"/>
      <c r="L479" s="3"/>
      <c r="M479" s="3"/>
      <c r="N479" s="3"/>
      <c r="O479" s="3"/>
      <c r="P479" s="3"/>
    </row>
    <row r="480" ht="65.25" customHeight="1">
      <c r="A480" s="3"/>
      <c r="B480" s="436"/>
      <c r="C480" s="436"/>
      <c r="D480" s="3"/>
      <c r="E480" s="436"/>
      <c r="F480" s="3"/>
      <c r="G480" s="3"/>
      <c r="H480" s="3"/>
      <c r="I480" s="3"/>
      <c r="J480" s="3"/>
      <c r="K480" s="3"/>
      <c r="L480" s="3"/>
      <c r="M480" s="3"/>
      <c r="N480" s="3"/>
      <c r="O480" s="3"/>
      <c r="P480" s="3"/>
    </row>
    <row r="481" ht="65.25" customHeight="1">
      <c r="A481" s="3"/>
      <c r="B481" s="436"/>
      <c r="C481" s="436"/>
      <c r="D481" s="3"/>
      <c r="E481" s="436"/>
      <c r="F481" s="3"/>
      <c r="G481" s="3"/>
      <c r="H481" s="3"/>
      <c r="I481" s="3"/>
      <c r="J481" s="3"/>
      <c r="K481" s="3"/>
      <c r="L481" s="3"/>
      <c r="M481" s="3"/>
      <c r="N481" s="3"/>
      <c r="O481" s="3"/>
      <c r="P481" s="3"/>
    </row>
    <row r="482" ht="65.25" customHeight="1">
      <c r="A482" s="3"/>
      <c r="B482" s="436"/>
      <c r="C482" s="436"/>
      <c r="D482" s="3"/>
      <c r="E482" s="436"/>
      <c r="F482" s="3"/>
      <c r="G482" s="3"/>
      <c r="H482" s="3"/>
      <c r="I482" s="3"/>
      <c r="J482" s="3"/>
      <c r="K482" s="3"/>
      <c r="L482" s="3"/>
      <c r="M482" s="3"/>
      <c r="N482" s="3"/>
      <c r="O482" s="3"/>
      <c r="P482" s="3"/>
    </row>
    <row r="483" ht="65.25" customHeight="1">
      <c r="A483" s="3"/>
      <c r="B483" s="436"/>
      <c r="C483" s="436"/>
      <c r="D483" s="3"/>
      <c r="E483" s="436"/>
      <c r="F483" s="3"/>
      <c r="G483" s="3"/>
      <c r="H483" s="3"/>
      <c r="I483" s="3"/>
      <c r="J483" s="3"/>
      <c r="K483" s="3"/>
      <c r="L483" s="3"/>
      <c r="M483" s="3"/>
      <c r="N483" s="3"/>
      <c r="O483" s="3"/>
      <c r="P483" s="3"/>
    </row>
    <row r="484" ht="65.25" customHeight="1">
      <c r="A484" s="3"/>
      <c r="B484" s="436"/>
      <c r="C484" s="436"/>
      <c r="D484" s="3"/>
      <c r="E484" s="436"/>
      <c r="F484" s="3"/>
      <c r="G484" s="3"/>
      <c r="H484" s="3"/>
      <c r="I484" s="3"/>
      <c r="J484" s="3"/>
      <c r="K484" s="3"/>
      <c r="L484" s="3"/>
      <c r="M484" s="3"/>
      <c r="N484" s="3"/>
      <c r="O484" s="3"/>
      <c r="P484" s="3"/>
    </row>
    <row r="485" ht="65.25" customHeight="1">
      <c r="A485" s="3"/>
      <c r="B485" s="436"/>
      <c r="C485" s="436"/>
      <c r="D485" s="3"/>
      <c r="E485" s="436"/>
      <c r="F485" s="3"/>
      <c r="G485" s="3"/>
      <c r="H485" s="3"/>
      <c r="I485" s="3"/>
      <c r="J485" s="3"/>
      <c r="K485" s="3"/>
      <c r="L485" s="3"/>
      <c r="M485" s="3"/>
      <c r="N485" s="3"/>
      <c r="O485" s="3"/>
      <c r="P485" s="3"/>
    </row>
    <row r="486" ht="65.25" customHeight="1">
      <c r="A486" s="3"/>
      <c r="B486" s="436"/>
      <c r="C486" s="436"/>
      <c r="D486" s="3"/>
      <c r="E486" s="436"/>
      <c r="F486" s="3"/>
      <c r="G486" s="3"/>
      <c r="H486" s="3"/>
      <c r="I486" s="3"/>
      <c r="J486" s="3"/>
      <c r="K486" s="3"/>
      <c r="L486" s="3"/>
      <c r="M486" s="3"/>
      <c r="N486" s="3"/>
      <c r="O486" s="3"/>
      <c r="P486" s="3"/>
    </row>
    <row r="487" ht="65.25" customHeight="1">
      <c r="A487" s="3"/>
      <c r="B487" s="436"/>
      <c r="C487" s="436"/>
      <c r="D487" s="3"/>
      <c r="E487" s="436"/>
      <c r="F487" s="3"/>
      <c r="G487" s="3"/>
      <c r="H487" s="3"/>
      <c r="I487" s="3"/>
      <c r="J487" s="3"/>
      <c r="K487" s="3"/>
      <c r="L487" s="3"/>
      <c r="M487" s="3"/>
      <c r="N487" s="3"/>
      <c r="O487" s="3"/>
      <c r="P487" s="3"/>
    </row>
    <row r="488" ht="65.25" customHeight="1">
      <c r="A488" s="3"/>
      <c r="B488" s="436"/>
      <c r="C488" s="436"/>
      <c r="D488" s="3"/>
      <c r="E488" s="436"/>
      <c r="F488" s="3"/>
      <c r="G488" s="3"/>
      <c r="H488" s="3"/>
      <c r="I488" s="3"/>
      <c r="J488" s="3"/>
      <c r="K488" s="3"/>
      <c r="L488" s="3"/>
      <c r="M488" s="3"/>
      <c r="N488" s="3"/>
      <c r="O488" s="3"/>
      <c r="P488" s="3"/>
    </row>
    <row r="489" ht="65.25" customHeight="1">
      <c r="A489" s="3"/>
      <c r="B489" s="436"/>
      <c r="C489" s="436"/>
      <c r="D489" s="3"/>
      <c r="E489" s="436"/>
      <c r="F489" s="3"/>
      <c r="G489" s="3"/>
      <c r="H489" s="3"/>
      <c r="I489" s="3"/>
      <c r="J489" s="3"/>
      <c r="K489" s="3"/>
      <c r="L489" s="3"/>
      <c r="M489" s="3"/>
      <c r="N489" s="3"/>
      <c r="O489" s="3"/>
      <c r="P489" s="3"/>
    </row>
    <row r="490" ht="65.25" customHeight="1">
      <c r="A490" s="3"/>
      <c r="B490" s="436"/>
      <c r="C490" s="436"/>
      <c r="D490" s="3"/>
      <c r="E490" s="436"/>
      <c r="F490" s="3"/>
      <c r="G490" s="3"/>
      <c r="H490" s="3"/>
      <c r="I490" s="3"/>
      <c r="J490" s="3"/>
      <c r="K490" s="3"/>
      <c r="L490" s="3"/>
      <c r="M490" s="3"/>
      <c r="N490" s="3"/>
      <c r="O490" s="3"/>
      <c r="P490" s="3"/>
    </row>
    <row r="491" ht="65.25" customHeight="1">
      <c r="A491" s="3"/>
      <c r="B491" s="436"/>
      <c r="C491" s="436"/>
      <c r="D491" s="3"/>
      <c r="E491" s="436"/>
      <c r="F491" s="3"/>
      <c r="G491" s="3"/>
      <c r="H491" s="3"/>
      <c r="I491" s="3"/>
      <c r="J491" s="3"/>
      <c r="K491" s="3"/>
      <c r="L491" s="3"/>
      <c r="M491" s="3"/>
      <c r="N491" s="3"/>
      <c r="O491" s="3"/>
      <c r="P491" s="3"/>
    </row>
    <row r="492" ht="65.25" customHeight="1">
      <c r="A492" s="3"/>
      <c r="B492" s="436"/>
      <c r="C492" s="436"/>
      <c r="D492" s="3"/>
      <c r="E492" s="436"/>
      <c r="F492" s="3"/>
      <c r="G492" s="3"/>
      <c r="H492" s="3"/>
      <c r="I492" s="3"/>
      <c r="J492" s="3"/>
      <c r="K492" s="3"/>
      <c r="L492" s="3"/>
      <c r="M492" s="3"/>
      <c r="N492" s="3"/>
      <c r="O492" s="3"/>
      <c r="P492" s="3"/>
    </row>
    <row r="493" ht="65.25" customHeight="1">
      <c r="A493" s="3"/>
      <c r="B493" s="436"/>
      <c r="C493" s="436"/>
      <c r="D493" s="3"/>
      <c r="E493" s="436"/>
      <c r="F493" s="3"/>
      <c r="G493" s="3"/>
      <c r="H493" s="3"/>
      <c r="I493" s="3"/>
      <c r="J493" s="3"/>
      <c r="K493" s="3"/>
      <c r="L493" s="3"/>
      <c r="M493" s="3"/>
      <c r="N493" s="3"/>
      <c r="O493" s="3"/>
      <c r="P493" s="3"/>
    </row>
    <row r="494" ht="65.25" customHeight="1">
      <c r="A494" s="3"/>
      <c r="B494" s="436"/>
      <c r="C494" s="436"/>
      <c r="D494" s="3"/>
      <c r="E494" s="436"/>
      <c r="F494" s="3"/>
      <c r="G494" s="3"/>
      <c r="H494" s="3"/>
      <c r="I494" s="3"/>
      <c r="J494" s="3"/>
      <c r="K494" s="3"/>
      <c r="L494" s="3"/>
      <c r="M494" s="3"/>
      <c r="N494" s="3"/>
      <c r="O494" s="3"/>
      <c r="P494" s="3"/>
    </row>
    <row r="495" ht="65.25" customHeight="1">
      <c r="A495" s="3"/>
      <c r="B495" s="436"/>
      <c r="C495" s="436"/>
      <c r="D495" s="3"/>
      <c r="E495" s="436"/>
      <c r="F495" s="3"/>
      <c r="G495" s="3"/>
      <c r="H495" s="3"/>
      <c r="I495" s="3"/>
      <c r="J495" s="3"/>
      <c r="K495" s="3"/>
      <c r="L495" s="3"/>
      <c r="M495" s="3"/>
      <c r="N495" s="3"/>
      <c r="O495" s="3"/>
      <c r="P495" s="3"/>
    </row>
    <row r="496" ht="65.25" customHeight="1">
      <c r="A496" s="3"/>
      <c r="B496" s="436"/>
      <c r="C496" s="436"/>
      <c r="D496" s="3"/>
      <c r="E496" s="436"/>
      <c r="F496" s="3"/>
      <c r="G496" s="3"/>
      <c r="H496" s="3"/>
      <c r="I496" s="3"/>
      <c r="J496" s="3"/>
      <c r="K496" s="3"/>
      <c r="L496" s="3"/>
      <c r="M496" s="3"/>
      <c r="N496" s="3"/>
      <c r="O496" s="3"/>
      <c r="P496" s="3"/>
    </row>
    <row r="497" ht="65.25" customHeight="1">
      <c r="A497" s="3"/>
      <c r="B497" s="436"/>
      <c r="C497" s="436"/>
      <c r="D497" s="3"/>
      <c r="E497" s="436"/>
      <c r="F497" s="3"/>
      <c r="G497" s="3"/>
      <c r="H497" s="3"/>
      <c r="I497" s="3"/>
      <c r="J497" s="3"/>
      <c r="K497" s="3"/>
      <c r="L497" s="3"/>
      <c r="M497" s="3"/>
      <c r="N497" s="3"/>
      <c r="O497" s="3"/>
      <c r="P497" s="3"/>
    </row>
    <row r="498" ht="65.25" customHeight="1">
      <c r="A498" s="3"/>
      <c r="B498" s="436"/>
      <c r="C498" s="436"/>
      <c r="D498" s="3"/>
      <c r="E498" s="436"/>
      <c r="F498" s="3"/>
      <c r="G498" s="3"/>
      <c r="H498" s="3"/>
      <c r="I498" s="3"/>
      <c r="J498" s="3"/>
      <c r="K498" s="3"/>
      <c r="L498" s="3"/>
      <c r="M498" s="3"/>
      <c r="N498" s="3"/>
      <c r="O498" s="3"/>
      <c r="P498" s="3"/>
    </row>
    <row r="499" ht="65.25" customHeight="1">
      <c r="A499" s="3"/>
      <c r="B499" s="436"/>
      <c r="C499" s="436"/>
      <c r="D499" s="3"/>
      <c r="E499" s="436"/>
      <c r="F499" s="3"/>
      <c r="G499" s="3"/>
      <c r="H499" s="3"/>
      <c r="I499" s="3"/>
      <c r="J499" s="3"/>
      <c r="K499" s="3"/>
      <c r="L499" s="3"/>
      <c r="M499" s="3"/>
      <c r="N499" s="3"/>
      <c r="O499" s="3"/>
      <c r="P499" s="3"/>
    </row>
    <row r="500" ht="65.25" customHeight="1">
      <c r="A500" s="3"/>
      <c r="B500" s="436"/>
      <c r="C500" s="436"/>
      <c r="D500" s="3"/>
      <c r="E500" s="436"/>
      <c r="F500" s="3"/>
      <c r="G500" s="3"/>
      <c r="H500" s="3"/>
      <c r="I500" s="3"/>
      <c r="J500" s="3"/>
      <c r="K500" s="3"/>
      <c r="L500" s="3"/>
      <c r="M500" s="3"/>
      <c r="N500" s="3"/>
      <c r="O500" s="3"/>
      <c r="P500" s="3"/>
    </row>
    <row r="501" ht="65.25" customHeight="1">
      <c r="A501" s="3"/>
      <c r="B501" s="436"/>
      <c r="C501" s="436"/>
      <c r="D501" s="3"/>
      <c r="E501" s="436"/>
      <c r="F501" s="3"/>
      <c r="G501" s="3"/>
      <c r="H501" s="3"/>
      <c r="I501" s="3"/>
      <c r="J501" s="3"/>
      <c r="K501" s="3"/>
      <c r="L501" s="3"/>
      <c r="M501" s="3"/>
      <c r="N501" s="3"/>
      <c r="O501" s="3"/>
      <c r="P501" s="3"/>
    </row>
    <row r="502" ht="65.25" customHeight="1">
      <c r="A502" s="3"/>
      <c r="B502" s="436"/>
      <c r="C502" s="436"/>
      <c r="D502" s="3"/>
      <c r="E502" s="436"/>
      <c r="F502" s="3"/>
      <c r="G502" s="3"/>
      <c r="H502" s="3"/>
      <c r="I502" s="3"/>
      <c r="J502" s="3"/>
      <c r="K502" s="3"/>
      <c r="L502" s="3"/>
      <c r="M502" s="3"/>
      <c r="N502" s="3"/>
      <c r="O502" s="3"/>
      <c r="P502" s="3"/>
    </row>
    <row r="503" ht="65.25" customHeight="1">
      <c r="A503" s="3"/>
      <c r="B503" s="436"/>
      <c r="C503" s="436"/>
      <c r="D503" s="3"/>
      <c r="E503" s="436"/>
      <c r="F503" s="3"/>
      <c r="G503" s="3"/>
      <c r="H503" s="3"/>
      <c r="I503" s="3"/>
      <c r="J503" s="3"/>
      <c r="K503" s="3"/>
      <c r="L503" s="3"/>
      <c r="M503" s="3"/>
      <c r="N503" s="3"/>
      <c r="O503" s="3"/>
      <c r="P503" s="3"/>
    </row>
    <row r="504" ht="65.25" customHeight="1">
      <c r="A504" s="3"/>
      <c r="B504" s="436"/>
      <c r="C504" s="436"/>
      <c r="D504" s="3"/>
      <c r="E504" s="436"/>
      <c r="F504" s="3"/>
      <c r="G504" s="3"/>
      <c r="H504" s="3"/>
      <c r="I504" s="3"/>
      <c r="J504" s="3"/>
      <c r="K504" s="3"/>
      <c r="L504" s="3"/>
      <c r="M504" s="3"/>
      <c r="N504" s="3"/>
      <c r="O504" s="3"/>
      <c r="P504" s="3"/>
    </row>
    <row r="505" ht="65.25" customHeight="1">
      <c r="A505" s="3"/>
      <c r="B505" s="436"/>
      <c r="C505" s="436"/>
      <c r="D505" s="3"/>
      <c r="E505" s="436"/>
      <c r="F505" s="3"/>
      <c r="G505" s="3"/>
      <c r="H505" s="3"/>
      <c r="I505" s="3"/>
      <c r="J505" s="3"/>
      <c r="K505" s="3"/>
      <c r="L505" s="3"/>
      <c r="M505" s="3"/>
      <c r="N505" s="3"/>
      <c r="O505" s="3"/>
      <c r="P505" s="3"/>
    </row>
    <row r="506" ht="65.25" customHeight="1">
      <c r="A506" s="3"/>
      <c r="B506" s="436"/>
      <c r="C506" s="436"/>
      <c r="D506" s="3"/>
      <c r="E506" s="436"/>
      <c r="F506" s="3"/>
      <c r="G506" s="3"/>
      <c r="H506" s="3"/>
      <c r="I506" s="3"/>
      <c r="J506" s="3"/>
      <c r="K506" s="3"/>
      <c r="L506" s="3"/>
      <c r="M506" s="3"/>
      <c r="N506" s="3"/>
      <c r="O506" s="3"/>
      <c r="P506" s="3"/>
    </row>
    <row r="507" ht="65.25" customHeight="1">
      <c r="A507" s="3"/>
      <c r="B507" s="436"/>
      <c r="C507" s="436"/>
      <c r="D507" s="3"/>
      <c r="E507" s="436"/>
      <c r="F507" s="3"/>
      <c r="G507" s="3"/>
      <c r="H507" s="3"/>
      <c r="I507" s="3"/>
      <c r="J507" s="3"/>
      <c r="K507" s="3"/>
      <c r="L507" s="3"/>
      <c r="M507" s="3"/>
      <c r="N507" s="3"/>
      <c r="O507" s="3"/>
      <c r="P507" s="3"/>
    </row>
    <row r="508" ht="65.25" customHeight="1">
      <c r="A508" s="3"/>
      <c r="B508" s="436"/>
      <c r="C508" s="436"/>
      <c r="D508" s="3"/>
      <c r="E508" s="436"/>
      <c r="F508" s="3"/>
      <c r="G508" s="3"/>
      <c r="H508" s="3"/>
      <c r="I508" s="3"/>
      <c r="J508" s="3"/>
      <c r="K508" s="3"/>
      <c r="L508" s="3"/>
      <c r="M508" s="3"/>
      <c r="N508" s="3"/>
      <c r="O508" s="3"/>
      <c r="P508" s="3"/>
    </row>
    <row r="509" ht="65.25" customHeight="1">
      <c r="A509" s="3"/>
      <c r="B509" s="436"/>
      <c r="C509" s="436"/>
      <c r="D509" s="3"/>
      <c r="E509" s="436"/>
      <c r="F509" s="3"/>
      <c r="G509" s="3"/>
      <c r="H509" s="3"/>
      <c r="I509" s="3"/>
      <c r="J509" s="3"/>
      <c r="K509" s="3"/>
      <c r="L509" s="3"/>
      <c r="M509" s="3"/>
      <c r="N509" s="3"/>
      <c r="O509" s="3"/>
      <c r="P509" s="3"/>
    </row>
    <row r="510" ht="65.25" customHeight="1">
      <c r="A510" s="3"/>
      <c r="B510" s="436"/>
      <c r="C510" s="436"/>
      <c r="D510" s="3"/>
      <c r="E510" s="436"/>
      <c r="F510" s="3"/>
      <c r="G510" s="3"/>
      <c r="H510" s="3"/>
      <c r="I510" s="3"/>
      <c r="J510" s="3"/>
      <c r="K510" s="3"/>
      <c r="L510" s="3"/>
      <c r="M510" s="3"/>
      <c r="N510" s="3"/>
      <c r="O510" s="3"/>
      <c r="P510" s="3"/>
    </row>
    <row r="511" ht="65.25" customHeight="1">
      <c r="A511" s="3"/>
      <c r="B511" s="436"/>
      <c r="C511" s="436"/>
      <c r="D511" s="3"/>
      <c r="E511" s="436"/>
      <c r="F511" s="3"/>
      <c r="G511" s="3"/>
      <c r="H511" s="3"/>
      <c r="I511" s="3"/>
      <c r="J511" s="3"/>
      <c r="K511" s="3"/>
      <c r="L511" s="3"/>
      <c r="M511" s="3"/>
      <c r="N511" s="3"/>
      <c r="O511" s="3"/>
      <c r="P511" s="3"/>
    </row>
    <row r="512" ht="65.25" customHeight="1">
      <c r="A512" s="3"/>
      <c r="B512" s="436"/>
      <c r="C512" s="436"/>
      <c r="D512" s="3"/>
      <c r="E512" s="436"/>
      <c r="F512" s="3"/>
      <c r="G512" s="3"/>
      <c r="H512" s="3"/>
      <c r="I512" s="3"/>
      <c r="J512" s="3"/>
      <c r="K512" s="3"/>
      <c r="L512" s="3"/>
      <c r="M512" s="3"/>
      <c r="N512" s="3"/>
      <c r="O512" s="3"/>
      <c r="P512" s="3"/>
    </row>
    <row r="513" ht="65.25" customHeight="1">
      <c r="A513" s="3"/>
      <c r="B513" s="436"/>
      <c r="C513" s="436"/>
      <c r="D513" s="3"/>
      <c r="E513" s="436"/>
      <c r="F513" s="3"/>
      <c r="G513" s="3"/>
      <c r="H513" s="3"/>
      <c r="I513" s="3"/>
      <c r="J513" s="3"/>
      <c r="K513" s="3"/>
      <c r="L513" s="3"/>
      <c r="M513" s="3"/>
      <c r="N513" s="3"/>
      <c r="O513" s="3"/>
      <c r="P513" s="3"/>
    </row>
    <row r="514" ht="65.25" customHeight="1">
      <c r="A514" s="3"/>
      <c r="B514" s="436"/>
      <c r="C514" s="436"/>
      <c r="D514" s="3"/>
      <c r="E514" s="436"/>
      <c r="F514" s="3"/>
      <c r="G514" s="3"/>
      <c r="H514" s="3"/>
      <c r="I514" s="3"/>
      <c r="J514" s="3"/>
      <c r="K514" s="3"/>
      <c r="L514" s="3"/>
      <c r="M514" s="3"/>
      <c r="N514" s="3"/>
      <c r="O514" s="3"/>
      <c r="P514" s="3"/>
    </row>
    <row r="515" ht="65.25" customHeight="1">
      <c r="A515" s="3"/>
      <c r="B515" s="436"/>
      <c r="C515" s="436"/>
      <c r="D515" s="3"/>
      <c r="E515" s="436"/>
      <c r="F515" s="3"/>
      <c r="G515" s="3"/>
      <c r="H515" s="3"/>
      <c r="I515" s="3"/>
      <c r="J515" s="3"/>
      <c r="K515" s="3"/>
      <c r="L515" s="3"/>
      <c r="M515" s="3"/>
      <c r="N515" s="3"/>
      <c r="O515" s="3"/>
      <c r="P515" s="3"/>
    </row>
    <row r="516" ht="65.25" customHeight="1">
      <c r="A516" s="3"/>
      <c r="B516" s="436"/>
      <c r="C516" s="436"/>
      <c r="D516" s="3"/>
      <c r="E516" s="436"/>
      <c r="F516" s="3"/>
      <c r="G516" s="3"/>
      <c r="H516" s="3"/>
      <c r="I516" s="3"/>
      <c r="J516" s="3"/>
      <c r="K516" s="3"/>
      <c r="L516" s="3"/>
      <c r="M516" s="3"/>
      <c r="N516" s="3"/>
      <c r="O516" s="3"/>
      <c r="P516" s="3"/>
    </row>
    <row r="517" ht="65.25" customHeight="1">
      <c r="A517" s="3"/>
      <c r="B517" s="436"/>
      <c r="C517" s="436"/>
      <c r="D517" s="3"/>
      <c r="E517" s="436"/>
      <c r="F517" s="3"/>
      <c r="G517" s="3"/>
      <c r="H517" s="3"/>
      <c r="I517" s="3"/>
      <c r="J517" s="3"/>
      <c r="K517" s="3"/>
      <c r="L517" s="3"/>
      <c r="M517" s="3"/>
      <c r="N517" s="3"/>
      <c r="O517" s="3"/>
      <c r="P517" s="3"/>
    </row>
    <row r="518" ht="65.25" customHeight="1">
      <c r="A518" s="3"/>
      <c r="B518" s="436"/>
      <c r="C518" s="436"/>
      <c r="D518" s="3"/>
      <c r="E518" s="436"/>
      <c r="F518" s="3"/>
      <c r="G518" s="3"/>
      <c r="H518" s="3"/>
      <c r="I518" s="3"/>
      <c r="J518" s="3"/>
      <c r="K518" s="3"/>
      <c r="L518" s="3"/>
      <c r="M518" s="3"/>
      <c r="N518" s="3"/>
      <c r="O518" s="3"/>
      <c r="P518" s="3"/>
    </row>
    <row r="519" ht="65.25" customHeight="1">
      <c r="A519" s="3"/>
      <c r="B519" s="436"/>
      <c r="C519" s="436"/>
      <c r="D519" s="3"/>
      <c r="E519" s="436"/>
      <c r="F519" s="3"/>
      <c r="G519" s="3"/>
      <c r="H519" s="3"/>
      <c r="I519" s="3"/>
      <c r="J519" s="3"/>
      <c r="K519" s="3"/>
      <c r="L519" s="3"/>
      <c r="M519" s="3"/>
      <c r="N519" s="3"/>
      <c r="O519" s="3"/>
      <c r="P519" s="3"/>
    </row>
    <row r="520" ht="65.25" customHeight="1">
      <c r="A520" s="3"/>
      <c r="B520" s="436"/>
      <c r="C520" s="436"/>
      <c r="D520" s="3"/>
      <c r="E520" s="436"/>
      <c r="F520" s="3"/>
      <c r="G520" s="3"/>
      <c r="H520" s="3"/>
      <c r="I520" s="3"/>
      <c r="J520" s="3"/>
      <c r="K520" s="3"/>
      <c r="L520" s="3"/>
      <c r="M520" s="3"/>
      <c r="N520" s="3"/>
      <c r="O520" s="3"/>
      <c r="P520" s="3"/>
    </row>
    <row r="521" ht="65.25" customHeight="1">
      <c r="A521" s="3"/>
      <c r="B521" s="436"/>
      <c r="C521" s="436"/>
      <c r="D521" s="3"/>
      <c r="E521" s="436"/>
      <c r="F521" s="3"/>
      <c r="G521" s="3"/>
      <c r="H521" s="3"/>
      <c r="I521" s="3"/>
      <c r="J521" s="3"/>
      <c r="K521" s="3"/>
      <c r="L521" s="3"/>
      <c r="M521" s="3"/>
      <c r="N521" s="3"/>
      <c r="O521" s="3"/>
      <c r="P521" s="3"/>
    </row>
    <row r="522" ht="65.25" customHeight="1">
      <c r="A522" s="3"/>
      <c r="B522" s="436"/>
      <c r="C522" s="436"/>
      <c r="D522" s="3"/>
      <c r="E522" s="436"/>
      <c r="F522" s="3"/>
      <c r="G522" s="3"/>
      <c r="H522" s="3"/>
      <c r="I522" s="3"/>
      <c r="J522" s="3"/>
      <c r="K522" s="3"/>
      <c r="L522" s="3"/>
      <c r="M522" s="3"/>
      <c r="N522" s="3"/>
      <c r="O522" s="3"/>
      <c r="P522" s="3"/>
    </row>
    <row r="523" ht="65.25" customHeight="1">
      <c r="A523" s="3"/>
      <c r="B523" s="436"/>
      <c r="C523" s="436"/>
      <c r="D523" s="3"/>
      <c r="E523" s="436"/>
      <c r="F523" s="3"/>
      <c r="G523" s="3"/>
      <c r="H523" s="3"/>
      <c r="I523" s="3"/>
      <c r="J523" s="3"/>
      <c r="K523" s="3"/>
      <c r="L523" s="3"/>
      <c r="M523" s="3"/>
      <c r="N523" s="3"/>
      <c r="O523" s="3"/>
      <c r="P523" s="3"/>
    </row>
    <row r="524" ht="65.25" customHeight="1">
      <c r="A524" s="3"/>
      <c r="B524" s="436"/>
      <c r="C524" s="436"/>
      <c r="D524" s="3"/>
      <c r="E524" s="436"/>
      <c r="F524" s="3"/>
      <c r="G524" s="3"/>
      <c r="H524" s="3"/>
      <c r="I524" s="3"/>
      <c r="J524" s="3"/>
      <c r="K524" s="3"/>
      <c r="L524" s="3"/>
      <c r="M524" s="3"/>
      <c r="N524" s="3"/>
      <c r="O524" s="3"/>
      <c r="P524" s="3"/>
    </row>
    <row r="525" ht="65.25" customHeight="1">
      <c r="A525" s="3"/>
      <c r="B525" s="436"/>
      <c r="C525" s="436"/>
      <c r="D525" s="3"/>
      <c r="E525" s="436"/>
      <c r="F525" s="3"/>
      <c r="G525" s="3"/>
      <c r="H525" s="3"/>
      <c r="I525" s="3"/>
      <c r="J525" s="3"/>
      <c r="K525" s="3"/>
      <c r="L525" s="3"/>
      <c r="M525" s="3"/>
      <c r="N525" s="3"/>
      <c r="O525" s="3"/>
      <c r="P525" s="3"/>
    </row>
    <row r="526" ht="65.25" customHeight="1">
      <c r="A526" s="3"/>
      <c r="B526" s="436"/>
      <c r="C526" s="436"/>
      <c r="D526" s="3"/>
      <c r="E526" s="436"/>
      <c r="F526" s="3"/>
      <c r="G526" s="3"/>
      <c r="H526" s="3"/>
      <c r="I526" s="3"/>
      <c r="J526" s="3"/>
      <c r="K526" s="3"/>
      <c r="L526" s="3"/>
      <c r="M526" s="3"/>
      <c r="N526" s="3"/>
      <c r="O526" s="3"/>
      <c r="P526" s="3"/>
    </row>
    <row r="527" ht="65.25" customHeight="1">
      <c r="A527" s="3"/>
      <c r="B527" s="436"/>
      <c r="C527" s="436"/>
      <c r="D527" s="3"/>
      <c r="E527" s="436"/>
      <c r="F527" s="3"/>
      <c r="G527" s="3"/>
      <c r="H527" s="3"/>
      <c r="I527" s="3"/>
      <c r="J527" s="3"/>
      <c r="K527" s="3"/>
      <c r="L527" s="3"/>
      <c r="M527" s="3"/>
      <c r="N527" s="3"/>
      <c r="O527" s="3"/>
      <c r="P527" s="3"/>
    </row>
    <row r="528" ht="65.25" customHeight="1">
      <c r="A528" s="3"/>
      <c r="B528" s="436"/>
      <c r="C528" s="436"/>
      <c r="D528" s="3"/>
      <c r="E528" s="436"/>
      <c r="F528" s="3"/>
      <c r="G528" s="3"/>
      <c r="H528" s="3"/>
      <c r="I528" s="3"/>
      <c r="J528" s="3"/>
      <c r="K528" s="3"/>
      <c r="L528" s="3"/>
      <c r="M528" s="3"/>
      <c r="N528" s="3"/>
      <c r="O528" s="3"/>
      <c r="P528" s="3"/>
    </row>
    <row r="529" ht="65.25" customHeight="1">
      <c r="A529" s="3"/>
      <c r="B529" s="436"/>
      <c r="C529" s="436"/>
      <c r="D529" s="3"/>
      <c r="E529" s="436"/>
      <c r="F529" s="3"/>
      <c r="G529" s="3"/>
      <c r="H529" s="3"/>
      <c r="I529" s="3"/>
      <c r="J529" s="3"/>
      <c r="K529" s="3"/>
      <c r="L529" s="3"/>
      <c r="M529" s="3"/>
      <c r="N529" s="3"/>
      <c r="O529" s="3"/>
      <c r="P529" s="3"/>
    </row>
    <row r="530" ht="65.25" customHeight="1">
      <c r="A530" s="3"/>
      <c r="B530" s="436"/>
      <c r="C530" s="436"/>
      <c r="D530" s="3"/>
      <c r="E530" s="436"/>
      <c r="F530" s="3"/>
      <c r="G530" s="3"/>
      <c r="H530" s="3"/>
      <c r="I530" s="3"/>
      <c r="J530" s="3"/>
      <c r="K530" s="3"/>
      <c r="L530" s="3"/>
      <c r="M530" s="3"/>
      <c r="N530" s="3"/>
      <c r="O530" s="3"/>
      <c r="P530" s="3"/>
    </row>
    <row r="531" ht="65.25" customHeight="1">
      <c r="A531" s="3"/>
      <c r="B531" s="436"/>
      <c r="C531" s="436"/>
      <c r="D531" s="3"/>
      <c r="E531" s="436"/>
      <c r="F531" s="3"/>
      <c r="G531" s="3"/>
      <c r="H531" s="3"/>
      <c r="I531" s="3"/>
      <c r="J531" s="3"/>
      <c r="K531" s="3"/>
      <c r="L531" s="3"/>
      <c r="M531" s="3"/>
      <c r="N531" s="3"/>
      <c r="O531" s="3"/>
      <c r="P531" s="3"/>
    </row>
    <row r="532" ht="65.25" customHeight="1">
      <c r="A532" s="3"/>
      <c r="B532" s="436"/>
      <c r="C532" s="436"/>
      <c r="D532" s="3"/>
      <c r="E532" s="436"/>
      <c r="F532" s="3"/>
      <c r="G532" s="3"/>
      <c r="H532" s="3"/>
      <c r="I532" s="3"/>
      <c r="J532" s="3"/>
      <c r="K532" s="3"/>
      <c r="L532" s="3"/>
      <c r="M532" s="3"/>
      <c r="N532" s="3"/>
      <c r="O532" s="3"/>
      <c r="P532" s="3"/>
    </row>
    <row r="533" ht="65.25" customHeight="1">
      <c r="A533" s="3"/>
      <c r="B533" s="436"/>
      <c r="C533" s="436"/>
      <c r="D533" s="3"/>
      <c r="E533" s="436"/>
      <c r="F533" s="3"/>
      <c r="G533" s="3"/>
      <c r="H533" s="3"/>
      <c r="I533" s="3"/>
      <c r="J533" s="3"/>
      <c r="K533" s="3"/>
      <c r="L533" s="3"/>
      <c r="M533" s="3"/>
      <c r="N533" s="3"/>
      <c r="O533" s="3"/>
      <c r="P533" s="3"/>
    </row>
    <row r="534" ht="65.25" customHeight="1">
      <c r="A534" s="3"/>
      <c r="B534" s="436"/>
      <c r="C534" s="436"/>
      <c r="D534" s="3"/>
      <c r="E534" s="436"/>
      <c r="F534" s="3"/>
      <c r="G534" s="3"/>
      <c r="H534" s="3"/>
      <c r="I534" s="3"/>
      <c r="J534" s="3"/>
      <c r="K534" s="3"/>
      <c r="L534" s="3"/>
      <c r="M534" s="3"/>
      <c r="N534" s="3"/>
      <c r="O534" s="3"/>
      <c r="P534" s="3"/>
    </row>
    <row r="535" ht="65.25" customHeight="1">
      <c r="A535" s="3"/>
      <c r="B535" s="436"/>
      <c r="C535" s="436"/>
      <c r="D535" s="3"/>
      <c r="E535" s="436"/>
      <c r="F535" s="3"/>
      <c r="G535" s="3"/>
      <c r="H535" s="3"/>
      <c r="I535" s="3"/>
      <c r="J535" s="3"/>
      <c r="K535" s="3"/>
      <c r="L535" s="3"/>
      <c r="M535" s="3"/>
      <c r="N535" s="3"/>
      <c r="O535" s="3"/>
      <c r="P535" s="3"/>
    </row>
    <row r="536" ht="65.25" customHeight="1">
      <c r="A536" s="3"/>
      <c r="B536" s="436"/>
      <c r="C536" s="436"/>
      <c r="D536" s="3"/>
      <c r="E536" s="436"/>
      <c r="F536" s="3"/>
      <c r="G536" s="3"/>
      <c r="H536" s="3"/>
      <c r="I536" s="3"/>
      <c r="J536" s="3"/>
      <c r="K536" s="3"/>
      <c r="L536" s="3"/>
      <c r="M536" s="3"/>
      <c r="N536" s="3"/>
      <c r="O536" s="3"/>
      <c r="P536" s="3"/>
    </row>
    <row r="537" ht="65.25" customHeight="1">
      <c r="A537" s="3"/>
      <c r="B537" s="436"/>
      <c r="C537" s="436"/>
      <c r="D537" s="3"/>
      <c r="E537" s="436"/>
      <c r="F537" s="3"/>
      <c r="G537" s="3"/>
      <c r="H537" s="3"/>
      <c r="I537" s="3"/>
      <c r="J537" s="3"/>
      <c r="K537" s="3"/>
      <c r="L537" s="3"/>
      <c r="M537" s="3"/>
      <c r="N537" s="3"/>
      <c r="O537" s="3"/>
      <c r="P537" s="3"/>
    </row>
    <row r="538" ht="65.25" customHeight="1">
      <c r="A538" s="3"/>
      <c r="B538" s="436"/>
      <c r="C538" s="436"/>
      <c r="D538" s="3"/>
      <c r="E538" s="436"/>
      <c r="F538" s="3"/>
      <c r="G538" s="3"/>
      <c r="H538" s="3"/>
      <c r="I538" s="3"/>
      <c r="J538" s="3"/>
      <c r="K538" s="3"/>
      <c r="L538" s="3"/>
      <c r="M538" s="3"/>
      <c r="N538" s="3"/>
      <c r="O538" s="3"/>
      <c r="P538" s="3"/>
    </row>
    <row r="539" ht="65.25" customHeight="1">
      <c r="A539" s="3"/>
      <c r="B539" s="436"/>
      <c r="C539" s="436"/>
      <c r="D539" s="3"/>
      <c r="E539" s="436"/>
      <c r="F539" s="3"/>
      <c r="G539" s="3"/>
      <c r="H539" s="3"/>
      <c r="I539" s="3"/>
      <c r="J539" s="3"/>
      <c r="K539" s="3"/>
      <c r="L539" s="3"/>
      <c r="M539" s="3"/>
      <c r="N539" s="3"/>
      <c r="O539" s="3"/>
      <c r="P539" s="3"/>
    </row>
    <row r="540" ht="65.25" customHeight="1">
      <c r="A540" s="3"/>
      <c r="B540" s="436"/>
      <c r="C540" s="436"/>
      <c r="D540" s="3"/>
      <c r="E540" s="436"/>
      <c r="F540" s="3"/>
      <c r="G540" s="3"/>
      <c r="H540" s="3"/>
      <c r="I540" s="3"/>
      <c r="J540" s="3"/>
      <c r="K540" s="3"/>
      <c r="L540" s="3"/>
      <c r="M540" s="3"/>
      <c r="N540" s="3"/>
      <c r="O540" s="3"/>
      <c r="P540" s="3"/>
    </row>
    <row r="541" ht="65.25" customHeight="1">
      <c r="A541" s="3"/>
      <c r="B541" s="436"/>
      <c r="C541" s="436"/>
      <c r="D541" s="3"/>
      <c r="E541" s="436"/>
      <c r="F541" s="3"/>
      <c r="G541" s="3"/>
      <c r="H541" s="3"/>
      <c r="I541" s="3"/>
      <c r="J541" s="3"/>
      <c r="K541" s="3"/>
      <c r="L541" s="3"/>
      <c r="M541" s="3"/>
      <c r="N541" s="3"/>
      <c r="O541" s="3"/>
      <c r="P541" s="3"/>
    </row>
    <row r="542" ht="65.25" customHeight="1">
      <c r="A542" s="3"/>
      <c r="B542" s="436"/>
      <c r="C542" s="436"/>
      <c r="D542" s="3"/>
      <c r="E542" s="436"/>
      <c r="F542" s="3"/>
      <c r="G542" s="3"/>
      <c r="H542" s="3"/>
      <c r="I542" s="3"/>
      <c r="J542" s="3"/>
      <c r="K542" s="3"/>
      <c r="L542" s="3"/>
      <c r="M542" s="3"/>
      <c r="N542" s="3"/>
      <c r="O542" s="3"/>
      <c r="P542" s="3"/>
    </row>
    <row r="543" ht="65.25" customHeight="1">
      <c r="A543" s="3"/>
      <c r="B543" s="436"/>
      <c r="C543" s="436"/>
      <c r="D543" s="3"/>
      <c r="E543" s="436"/>
      <c r="F543" s="3"/>
      <c r="G543" s="3"/>
      <c r="H543" s="3"/>
      <c r="I543" s="3"/>
      <c r="J543" s="3"/>
      <c r="K543" s="3"/>
      <c r="L543" s="3"/>
      <c r="M543" s="3"/>
      <c r="N543" s="3"/>
      <c r="O543" s="3"/>
      <c r="P543" s="3"/>
    </row>
    <row r="544" ht="65.25" customHeight="1">
      <c r="A544" s="3"/>
      <c r="B544" s="436"/>
      <c r="C544" s="436"/>
      <c r="D544" s="3"/>
      <c r="E544" s="436"/>
      <c r="F544" s="3"/>
      <c r="G544" s="3"/>
      <c r="H544" s="3"/>
      <c r="I544" s="3"/>
      <c r="J544" s="3"/>
      <c r="K544" s="3"/>
      <c r="L544" s="3"/>
      <c r="M544" s="3"/>
      <c r="N544" s="3"/>
      <c r="O544" s="3"/>
      <c r="P544" s="3"/>
    </row>
    <row r="545" ht="65.25" customHeight="1">
      <c r="A545" s="3"/>
      <c r="B545" s="436"/>
      <c r="C545" s="436"/>
      <c r="D545" s="3"/>
      <c r="E545" s="436"/>
      <c r="F545" s="3"/>
      <c r="G545" s="3"/>
      <c r="H545" s="3"/>
      <c r="I545" s="3"/>
      <c r="J545" s="3"/>
      <c r="K545" s="3"/>
      <c r="L545" s="3"/>
      <c r="M545" s="3"/>
      <c r="N545" s="3"/>
      <c r="O545" s="3"/>
      <c r="P545" s="3"/>
    </row>
    <row r="546" ht="65.25" customHeight="1">
      <c r="A546" s="3"/>
      <c r="B546" s="436"/>
      <c r="C546" s="436"/>
      <c r="D546" s="3"/>
      <c r="E546" s="436"/>
      <c r="F546" s="3"/>
      <c r="G546" s="3"/>
      <c r="H546" s="3"/>
      <c r="I546" s="3"/>
      <c r="J546" s="3"/>
      <c r="K546" s="3"/>
      <c r="L546" s="3"/>
      <c r="M546" s="3"/>
      <c r="N546" s="3"/>
      <c r="O546" s="3"/>
      <c r="P546" s="3"/>
    </row>
    <row r="547" ht="65.25" customHeight="1">
      <c r="A547" s="3"/>
      <c r="B547" s="436"/>
      <c r="C547" s="436"/>
      <c r="D547" s="3"/>
      <c r="E547" s="436"/>
      <c r="F547" s="3"/>
      <c r="G547" s="3"/>
      <c r="H547" s="3"/>
      <c r="I547" s="3"/>
      <c r="J547" s="3"/>
      <c r="K547" s="3"/>
      <c r="L547" s="3"/>
      <c r="M547" s="3"/>
      <c r="N547" s="3"/>
      <c r="O547" s="3"/>
      <c r="P547" s="3"/>
    </row>
    <row r="548" ht="65.25" customHeight="1">
      <c r="A548" s="3"/>
      <c r="B548" s="436"/>
      <c r="C548" s="436"/>
      <c r="D548" s="3"/>
      <c r="E548" s="436"/>
      <c r="F548" s="3"/>
      <c r="G548" s="3"/>
      <c r="H548" s="3"/>
      <c r="I548" s="3"/>
      <c r="J548" s="3"/>
      <c r="K548" s="3"/>
      <c r="L548" s="3"/>
      <c r="M548" s="3"/>
      <c r="N548" s="3"/>
      <c r="O548" s="3"/>
      <c r="P548" s="3"/>
    </row>
    <row r="549" ht="65.25" customHeight="1">
      <c r="A549" s="3"/>
      <c r="B549" s="436"/>
      <c r="C549" s="436"/>
      <c r="D549" s="3"/>
      <c r="E549" s="436"/>
      <c r="F549" s="3"/>
      <c r="G549" s="3"/>
      <c r="H549" s="3"/>
      <c r="I549" s="3"/>
      <c r="J549" s="3"/>
      <c r="K549" s="3"/>
      <c r="L549" s="3"/>
      <c r="M549" s="3"/>
      <c r="N549" s="3"/>
      <c r="O549" s="3"/>
      <c r="P549" s="3"/>
    </row>
    <row r="550" ht="65.25" customHeight="1">
      <c r="A550" s="3"/>
      <c r="B550" s="436"/>
      <c r="C550" s="436"/>
      <c r="D550" s="3"/>
      <c r="E550" s="436"/>
      <c r="F550" s="3"/>
      <c r="G550" s="3"/>
      <c r="H550" s="3"/>
      <c r="I550" s="3"/>
      <c r="J550" s="3"/>
      <c r="K550" s="3"/>
      <c r="L550" s="3"/>
      <c r="M550" s="3"/>
      <c r="N550" s="3"/>
      <c r="O550" s="3"/>
      <c r="P550" s="3"/>
    </row>
    <row r="551" ht="65.25" customHeight="1">
      <c r="A551" s="3"/>
      <c r="B551" s="436"/>
      <c r="C551" s="436"/>
      <c r="D551" s="3"/>
      <c r="E551" s="436"/>
      <c r="F551" s="3"/>
      <c r="G551" s="3"/>
      <c r="H551" s="3"/>
      <c r="I551" s="3"/>
      <c r="J551" s="3"/>
      <c r="K551" s="3"/>
      <c r="L551" s="3"/>
      <c r="M551" s="3"/>
      <c r="N551" s="3"/>
      <c r="O551" s="3"/>
      <c r="P551" s="3"/>
    </row>
    <row r="552" ht="65.25" customHeight="1">
      <c r="A552" s="3"/>
      <c r="B552" s="436"/>
      <c r="C552" s="436"/>
      <c r="D552" s="3"/>
      <c r="E552" s="436"/>
      <c r="F552" s="3"/>
      <c r="G552" s="3"/>
      <c r="H552" s="3"/>
      <c r="I552" s="3"/>
      <c r="J552" s="3"/>
      <c r="K552" s="3"/>
      <c r="L552" s="3"/>
      <c r="M552" s="3"/>
      <c r="N552" s="3"/>
      <c r="O552" s="3"/>
      <c r="P552" s="3"/>
    </row>
    <row r="553" ht="65.25" customHeight="1">
      <c r="A553" s="3"/>
      <c r="B553" s="436"/>
      <c r="C553" s="436"/>
      <c r="D553" s="3"/>
      <c r="E553" s="436"/>
      <c r="F553" s="3"/>
      <c r="G553" s="3"/>
      <c r="H553" s="3"/>
      <c r="I553" s="3"/>
      <c r="J553" s="3"/>
      <c r="K553" s="3"/>
      <c r="L553" s="3"/>
      <c r="M553" s="3"/>
      <c r="N553" s="3"/>
      <c r="O553" s="3"/>
      <c r="P553" s="3"/>
    </row>
    <row r="554" ht="65.25" customHeight="1">
      <c r="A554" s="3"/>
      <c r="B554" s="436"/>
      <c r="C554" s="436"/>
      <c r="D554" s="3"/>
      <c r="E554" s="436"/>
      <c r="F554" s="3"/>
      <c r="G554" s="3"/>
      <c r="H554" s="3"/>
      <c r="I554" s="3"/>
      <c r="J554" s="3"/>
      <c r="K554" s="3"/>
      <c r="L554" s="3"/>
      <c r="M554" s="3"/>
      <c r="N554" s="3"/>
      <c r="O554" s="3"/>
      <c r="P554" s="3"/>
    </row>
    <row r="555" ht="65.25" customHeight="1">
      <c r="A555" s="3"/>
      <c r="B555" s="436"/>
      <c r="C555" s="436"/>
      <c r="D555" s="3"/>
      <c r="E555" s="436"/>
      <c r="F555" s="3"/>
      <c r="G555" s="3"/>
      <c r="H555" s="3"/>
      <c r="I555" s="3"/>
      <c r="J555" s="3"/>
      <c r="K555" s="3"/>
      <c r="L555" s="3"/>
      <c r="M555" s="3"/>
      <c r="N555" s="3"/>
      <c r="O555" s="3"/>
      <c r="P555" s="3"/>
    </row>
    <row r="556" ht="65.25" customHeight="1">
      <c r="A556" s="3"/>
      <c r="B556" s="436"/>
      <c r="C556" s="436"/>
      <c r="D556" s="3"/>
      <c r="E556" s="436"/>
      <c r="F556" s="3"/>
      <c r="G556" s="3"/>
      <c r="H556" s="3"/>
      <c r="I556" s="3"/>
      <c r="J556" s="3"/>
      <c r="K556" s="3"/>
      <c r="L556" s="3"/>
      <c r="M556" s="3"/>
      <c r="N556" s="3"/>
      <c r="O556" s="3"/>
      <c r="P556" s="3"/>
    </row>
    <row r="557" ht="65.25" customHeight="1">
      <c r="A557" s="3"/>
      <c r="B557" s="436"/>
      <c r="C557" s="436"/>
      <c r="D557" s="3"/>
      <c r="E557" s="436"/>
      <c r="F557" s="3"/>
      <c r="G557" s="3"/>
      <c r="H557" s="3"/>
      <c r="I557" s="3"/>
      <c r="J557" s="3"/>
      <c r="K557" s="3"/>
      <c r="L557" s="3"/>
      <c r="M557" s="3"/>
      <c r="N557" s="3"/>
      <c r="O557" s="3"/>
      <c r="P557" s="3"/>
    </row>
    <row r="558" ht="65.25" customHeight="1">
      <c r="A558" s="3"/>
      <c r="B558" s="436"/>
      <c r="C558" s="436"/>
      <c r="D558" s="3"/>
      <c r="E558" s="436"/>
      <c r="F558" s="3"/>
      <c r="G558" s="3"/>
      <c r="H558" s="3"/>
      <c r="I558" s="3"/>
      <c r="J558" s="3"/>
      <c r="K558" s="3"/>
      <c r="L558" s="3"/>
      <c r="M558" s="3"/>
      <c r="N558" s="3"/>
      <c r="O558" s="3"/>
      <c r="P558" s="3"/>
    </row>
    <row r="559" ht="65.25" customHeight="1">
      <c r="A559" s="3"/>
      <c r="B559" s="436"/>
      <c r="C559" s="436"/>
      <c r="D559" s="3"/>
      <c r="E559" s="436"/>
      <c r="F559" s="3"/>
      <c r="G559" s="3"/>
      <c r="H559" s="3"/>
      <c r="I559" s="3"/>
      <c r="J559" s="3"/>
      <c r="K559" s="3"/>
      <c r="L559" s="3"/>
      <c r="M559" s="3"/>
      <c r="N559" s="3"/>
      <c r="O559" s="3"/>
      <c r="P559" s="3"/>
    </row>
    <row r="560" ht="65.25" customHeight="1">
      <c r="A560" s="3"/>
      <c r="B560" s="436"/>
      <c r="C560" s="436"/>
      <c r="D560" s="3"/>
      <c r="E560" s="436"/>
      <c r="F560" s="3"/>
      <c r="G560" s="3"/>
      <c r="H560" s="3"/>
      <c r="I560" s="3"/>
      <c r="J560" s="3"/>
      <c r="K560" s="3"/>
      <c r="L560" s="3"/>
      <c r="M560" s="3"/>
      <c r="N560" s="3"/>
      <c r="O560" s="3"/>
      <c r="P560" s="3"/>
    </row>
    <row r="561" ht="65.25" customHeight="1">
      <c r="A561" s="3"/>
      <c r="B561" s="436"/>
      <c r="C561" s="436"/>
      <c r="D561" s="3"/>
      <c r="E561" s="436"/>
      <c r="F561" s="3"/>
      <c r="G561" s="3"/>
      <c r="H561" s="3"/>
      <c r="I561" s="3"/>
      <c r="J561" s="3"/>
      <c r="K561" s="3"/>
      <c r="L561" s="3"/>
      <c r="M561" s="3"/>
      <c r="N561" s="3"/>
      <c r="O561" s="3"/>
      <c r="P561" s="3"/>
    </row>
    <row r="562" ht="65.25" customHeight="1">
      <c r="A562" s="3"/>
      <c r="B562" s="436"/>
      <c r="C562" s="436"/>
      <c r="D562" s="3"/>
      <c r="E562" s="436"/>
      <c r="F562" s="3"/>
      <c r="G562" s="3"/>
      <c r="H562" s="3"/>
      <c r="I562" s="3"/>
      <c r="J562" s="3"/>
      <c r="K562" s="3"/>
      <c r="L562" s="3"/>
      <c r="M562" s="3"/>
      <c r="N562" s="3"/>
      <c r="O562" s="3"/>
      <c r="P562" s="3"/>
    </row>
    <row r="563" ht="65.25" customHeight="1">
      <c r="A563" s="3"/>
      <c r="B563" s="436"/>
      <c r="C563" s="436"/>
      <c r="D563" s="3"/>
      <c r="E563" s="436"/>
      <c r="F563" s="3"/>
      <c r="G563" s="3"/>
      <c r="H563" s="3"/>
      <c r="I563" s="3"/>
      <c r="J563" s="3"/>
      <c r="K563" s="3"/>
      <c r="L563" s="3"/>
      <c r="M563" s="3"/>
      <c r="N563" s="3"/>
      <c r="O563" s="3"/>
      <c r="P563" s="3"/>
    </row>
    <row r="564" ht="65.25" customHeight="1">
      <c r="A564" s="3"/>
      <c r="B564" s="436"/>
      <c r="C564" s="436"/>
      <c r="D564" s="3"/>
      <c r="E564" s="436"/>
      <c r="F564" s="3"/>
      <c r="G564" s="3"/>
      <c r="H564" s="3"/>
      <c r="I564" s="3"/>
      <c r="J564" s="3"/>
      <c r="K564" s="3"/>
      <c r="L564" s="3"/>
      <c r="M564" s="3"/>
      <c r="N564" s="3"/>
      <c r="O564" s="3"/>
      <c r="P564" s="3"/>
    </row>
    <row r="565" ht="65.25" customHeight="1">
      <c r="A565" s="3"/>
      <c r="B565" s="436"/>
      <c r="C565" s="436"/>
      <c r="D565" s="3"/>
      <c r="E565" s="436"/>
      <c r="F565" s="3"/>
      <c r="G565" s="3"/>
      <c r="H565" s="3"/>
      <c r="I565" s="3"/>
      <c r="J565" s="3"/>
      <c r="K565" s="3"/>
      <c r="L565" s="3"/>
      <c r="M565" s="3"/>
      <c r="N565" s="3"/>
      <c r="O565" s="3"/>
      <c r="P565" s="3"/>
    </row>
    <row r="566" ht="65.25" customHeight="1">
      <c r="A566" s="3"/>
      <c r="B566" s="436"/>
      <c r="C566" s="436"/>
      <c r="D566" s="3"/>
      <c r="E566" s="436"/>
      <c r="F566" s="3"/>
      <c r="G566" s="3"/>
      <c r="H566" s="3"/>
      <c r="I566" s="3"/>
      <c r="J566" s="3"/>
      <c r="K566" s="3"/>
      <c r="L566" s="3"/>
      <c r="M566" s="3"/>
      <c r="N566" s="3"/>
      <c r="O566" s="3"/>
      <c r="P566" s="3"/>
    </row>
    <row r="567" ht="65.25" customHeight="1">
      <c r="A567" s="3"/>
      <c r="B567" s="436"/>
      <c r="C567" s="436"/>
      <c r="D567" s="3"/>
      <c r="E567" s="436"/>
      <c r="F567" s="3"/>
      <c r="G567" s="3"/>
      <c r="H567" s="3"/>
      <c r="I567" s="3"/>
      <c r="J567" s="3"/>
      <c r="K567" s="3"/>
      <c r="L567" s="3"/>
      <c r="M567" s="3"/>
      <c r="N567" s="3"/>
      <c r="O567" s="3"/>
      <c r="P567" s="3"/>
    </row>
    <row r="568" ht="65.25" customHeight="1">
      <c r="A568" s="3"/>
      <c r="B568" s="436"/>
      <c r="C568" s="436"/>
      <c r="D568" s="3"/>
      <c r="E568" s="436"/>
      <c r="F568" s="3"/>
      <c r="G568" s="3"/>
      <c r="H568" s="3"/>
      <c r="I568" s="3"/>
      <c r="J568" s="3"/>
      <c r="K568" s="3"/>
      <c r="L568" s="3"/>
      <c r="M568" s="3"/>
      <c r="N568" s="3"/>
      <c r="O568" s="3"/>
      <c r="P568" s="3"/>
    </row>
    <row r="569" ht="65.25" customHeight="1">
      <c r="A569" s="3"/>
      <c r="B569" s="436"/>
      <c r="C569" s="436"/>
      <c r="D569" s="3"/>
      <c r="E569" s="436"/>
      <c r="F569" s="3"/>
      <c r="G569" s="3"/>
      <c r="H569" s="3"/>
      <c r="I569" s="3"/>
      <c r="J569" s="3"/>
      <c r="K569" s="3"/>
      <c r="L569" s="3"/>
      <c r="M569" s="3"/>
      <c r="N569" s="3"/>
      <c r="O569" s="3"/>
      <c r="P569" s="3"/>
    </row>
    <row r="570" ht="65.25" customHeight="1">
      <c r="A570" s="3"/>
      <c r="B570" s="436"/>
      <c r="C570" s="436"/>
      <c r="D570" s="3"/>
      <c r="E570" s="436"/>
      <c r="F570" s="3"/>
      <c r="G570" s="3"/>
      <c r="H570" s="3"/>
      <c r="I570" s="3"/>
      <c r="J570" s="3"/>
      <c r="K570" s="3"/>
      <c r="L570" s="3"/>
      <c r="M570" s="3"/>
      <c r="N570" s="3"/>
      <c r="O570" s="3"/>
      <c r="P570" s="3"/>
    </row>
    <row r="571" ht="65.25" customHeight="1">
      <c r="A571" s="3"/>
      <c r="B571" s="436"/>
      <c r="C571" s="436"/>
      <c r="D571" s="3"/>
      <c r="E571" s="436"/>
      <c r="F571" s="3"/>
      <c r="G571" s="3"/>
      <c r="H571" s="3"/>
      <c r="I571" s="3"/>
      <c r="J571" s="3"/>
      <c r="K571" s="3"/>
      <c r="L571" s="3"/>
      <c r="M571" s="3"/>
      <c r="N571" s="3"/>
      <c r="O571" s="3"/>
      <c r="P571" s="3"/>
    </row>
    <row r="572" ht="65.25" customHeight="1">
      <c r="A572" s="3"/>
      <c r="B572" s="436"/>
      <c r="C572" s="436"/>
      <c r="D572" s="3"/>
      <c r="E572" s="436"/>
      <c r="F572" s="3"/>
      <c r="G572" s="3"/>
      <c r="H572" s="3"/>
      <c r="I572" s="3"/>
      <c r="J572" s="3"/>
      <c r="K572" s="3"/>
      <c r="L572" s="3"/>
      <c r="M572" s="3"/>
      <c r="N572" s="3"/>
      <c r="O572" s="3"/>
      <c r="P572" s="3"/>
    </row>
    <row r="573" ht="65.25" customHeight="1">
      <c r="A573" s="3"/>
      <c r="B573" s="436"/>
      <c r="C573" s="436"/>
      <c r="D573" s="3"/>
      <c r="E573" s="436"/>
      <c r="F573" s="3"/>
      <c r="G573" s="3"/>
      <c r="H573" s="3"/>
      <c r="I573" s="3"/>
      <c r="J573" s="3"/>
      <c r="K573" s="3"/>
      <c r="L573" s="3"/>
      <c r="M573" s="3"/>
      <c r="N573" s="3"/>
      <c r="O573" s="3"/>
      <c r="P573" s="3"/>
    </row>
    <row r="574" ht="65.25" customHeight="1">
      <c r="A574" s="3"/>
      <c r="B574" s="436"/>
      <c r="C574" s="436"/>
      <c r="D574" s="3"/>
      <c r="E574" s="436"/>
      <c r="F574" s="3"/>
      <c r="G574" s="3"/>
      <c r="H574" s="3"/>
      <c r="I574" s="3"/>
      <c r="J574" s="3"/>
      <c r="K574" s="3"/>
      <c r="L574" s="3"/>
      <c r="M574" s="3"/>
      <c r="N574" s="3"/>
      <c r="O574" s="3"/>
      <c r="P574" s="3"/>
    </row>
    <row r="575" ht="65.25" customHeight="1">
      <c r="A575" s="3"/>
      <c r="B575" s="436"/>
      <c r="C575" s="436"/>
      <c r="D575" s="3"/>
      <c r="E575" s="436"/>
      <c r="F575" s="3"/>
      <c r="G575" s="3"/>
      <c r="H575" s="3"/>
      <c r="I575" s="3"/>
      <c r="J575" s="3"/>
      <c r="K575" s="3"/>
      <c r="L575" s="3"/>
      <c r="M575" s="3"/>
      <c r="N575" s="3"/>
      <c r="O575" s="3"/>
      <c r="P575" s="3"/>
    </row>
    <row r="576" ht="65.25" customHeight="1">
      <c r="A576" s="3"/>
      <c r="B576" s="436"/>
      <c r="C576" s="436"/>
      <c r="D576" s="3"/>
      <c r="E576" s="436"/>
      <c r="F576" s="3"/>
      <c r="G576" s="3"/>
      <c r="H576" s="3"/>
      <c r="I576" s="3"/>
      <c r="J576" s="3"/>
      <c r="K576" s="3"/>
      <c r="L576" s="3"/>
      <c r="M576" s="3"/>
      <c r="N576" s="3"/>
      <c r="O576" s="3"/>
      <c r="P576" s="3"/>
    </row>
    <row r="577" ht="65.25" customHeight="1">
      <c r="A577" s="3"/>
      <c r="B577" s="436"/>
      <c r="C577" s="436"/>
      <c r="D577" s="3"/>
      <c r="E577" s="436"/>
      <c r="F577" s="3"/>
      <c r="G577" s="3"/>
      <c r="H577" s="3"/>
      <c r="I577" s="3"/>
      <c r="J577" s="3"/>
      <c r="K577" s="3"/>
      <c r="L577" s="3"/>
      <c r="M577" s="3"/>
      <c r="N577" s="3"/>
      <c r="O577" s="3"/>
      <c r="P577" s="3"/>
    </row>
    <row r="578" ht="65.25" customHeight="1">
      <c r="A578" s="3"/>
      <c r="B578" s="436"/>
      <c r="C578" s="436"/>
      <c r="D578" s="3"/>
      <c r="E578" s="436"/>
      <c r="F578" s="3"/>
      <c r="G578" s="3"/>
      <c r="H578" s="3"/>
      <c r="I578" s="3"/>
      <c r="J578" s="3"/>
      <c r="K578" s="3"/>
      <c r="L578" s="3"/>
      <c r="M578" s="3"/>
      <c r="N578" s="3"/>
      <c r="O578" s="3"/>
      <c r="P578" s="3"/>
    </row>
    <row r="579" ht="65.25" customHeight="1">
      <c r="A579" s="3"/>
      <c r="B579" s="436"/>
      <c r="C579" s="436"/>
      <c r="D579" s="3"/>
      <c r="E579" s="436"/>
      <c r="F579" s="3"/>
      <c r="G579" s="3"/>
      <c r="H579" s="3"/>
      <c r="I579" s="3"/>
      <c r="J579" s="3"/>
      <c r="K579" s="3"/>
      <c r="L579" s="3"/>
      <c r="M579" s="3"/>
      <c r="N579" s="3"/>
      <c r="O579" s="3"/>
      <c r="P579" s="3"/>
    </row>
    <row r="580" ht="65.25" customHeight="1">
      <c r="A580" s="3"/>
      <c r="B580" s="436"/>
      <c r="C580" s="436"/>
      <c r="D580" s="3"/>
      <c r="E580" s="436"/>
      <c r="F580" s="3"/>
      <c r="G580" s="3"/>
      <c r="H580" s="3"/>
      <c r="I580" s="3"/>
      <c r="J580" s="3"/>
      <c r="K580" s="3"/>
      <c r="L580" s="3"/>
      <c r="M580" s="3"/>
      <c r="N580" s="3"/>
      <c r="O580" s="3"/>
      <c r="P580" s="3"/>
    </row>
    <row r="581" ht="65.25" customHeight="1">
      <c r="A581" s="3"/>
      <c r="B581" s="436"/>
      <c r="C581" s="436"/>
      <c r="D581" s="3"/>
      <c r="E581" s="436"/>
      <c r="F581" s="3"/>
      <c r="G581" s="3"/>
      <c r="H581" s="3"/>
      <c r="I581" s="3"/>
      <c r="J581" s="3"/>
      <c r="K581" s="3"/>
      <c r="L581" s="3"/>
      <c r="M581" s="3"/>
      <c r="N581" s="3"/>
      <c r="O581" s="3"/>
      <c r="P581" s="3"/>
    </row>
    <row r="582" ht="65.25" customHeight="1">
      <c r="A582" s="3"/>
      <c r="B582" s="436"/>
      <c r="C582" s="436"/>
      <c r="D582" s="3"/>
      <c r="E582" s="436"/>
      <c r="F582" s="3"/>
      <c r="G582" s="3"/>
      <c r="H582" s="3"/>
      <c r="I582" s="3"/>
      <c r="J582" s="3"/>
      <c r="K582" s="3"/>
      <c r="L582" s="3"/>
      <c r="M582" s="3"/>
      <c r="N582" s="3"/>
      <c r="O582" s="3"/>
      <c r="P582" s="3"/>
    </row>
    <row r="583" ht="65.25" customHeight="1">
      <c r="A583" s="3"/>
      <c r="B583" s="436"/>
      <c r="C583" s="436"/>
      <c r="D583" s="3"/>
      <c r="E583" s="436"/>
      <c r="F583" s="3"/>
      <c r="G583" s="3"/>
      <c r="H583" s="3"/>
      <c r="I583" s="3"/>
      <c r="J583" s="3"/>
      <c r="K583" s="3"/>
      <c r="L583" s="3"/>
      <c r="M583" s="3"/>
      <c r="N583" s="3"/>
      <c r="O583" s="3"/>
      <c r="P583" s="3"/>
    </row>
    <row r="584" ht="65.25" customHeight="1">
      <c r="A584" s="3"/>
      <c r="B584" s="436"/>
      <c r="C584" s="436"/>
      <c r="D584" s="3"/>
      <c r="E584" s="436"/>
      <c r="F584" s="3"/>
      <c r="G584" s="3"/>
      <c r="H584" s="3"/>
      <c r="I584" s="3"/>
      <c r="J584" s="3"/>
      <c r="K584" s="3"/>
      <c r="L584" s="3"/>
      <c r="M584" s="3"/>
      <c r="N584" s="3"/>
      <c r="O584" s="3"/>
      <c r="P584" s="3"/>
    </row>
    <row r="585" ht="65.25" customHeight="1">
      <c r="A585" s="3"/>
      <c r="B585" s="436"/>
      <c r="C585" s="436"/>
      <c r="D585" s="3"/>
      <c r="E585" s="436"/>
      <c r="F585" s="3"/>
      <c r="G585" s="3"/>
      <c r="H585" s="3"/>
      <c r="I585" s="3"/>
      <c r="J585" s="3"/>
      <c r="K585" s="3"/>
      <c r="L585" s="3"/>
      <c r="M585" s="3"/>
      <c r="N585" s="3"/>
      <c r="O585" s="3"/>
      <c r="P585" s="3"/>
    </row>
    <row r="586" ht="65.25" customHeight="1">
      <c r="A586" s="3"/>
      <c r="B586" s="436"/>
      <c r="C586" s="436"/>
      <c r="D586" s="3"/>
      <c r="E586" s="436"/>
      <c r="F586" s="3"/>
      <c r="G586" s="3"/>
      <c r="H586" s="3"/>
      <c r="I586" s="3"/>
      <c r="J586" s="3"/>
      <c r="K586" s="3"/>
      <c r="L586" s="3"/>
      <c r="M586" s="3"/>
      <c r="N586" s="3"/>
      <c r="O586" s="3"/>
      <c r="P586" s="3"/>
    </row>
    <row r="587" ht="65.25" customHeight="1">
      <c r="A587" s="3"/>
      <c r="B587" s="436"/>
      <c r="C587" s="436"/>
      <c r="D587" s="3"/>
      <c r="E587" s="436"/>
      <c r="F587" s="3"/>
      <c r="G587" s="3"/>
      <c r="H587" s="3"/>
      <c r="I587" s="3"/>
      <c r="J587" s="3"/>
      <c r="K587" s="3"/>
      <c r="L587" s="3"/>
      <c r="M587" s="3"/>
      <c r="N587" s="3"/>
      <c r="O587" s="3"/>
      <c r="P587" s="3"/>
    </row>
    <row r="588" ht="65.25" customHeight="1">
      <c r="A588" s="3"/>
      <c r="B588" s="436"/>
      <c r="C588" s="436"/>
      <c r="D588" s="3"/>
      <c r="E588" s="436"/>
      <c r="F588" s="3"/>
      <c r="G588" s="3"/>
      <c r="H588" s="3"/>
      <c r="I588" s="3"/>
      <c r="J588" s="3"/>
      <c r="K588" s="3"/>
      <c r="L588" s="3"/>
      <c r="M588" s="3"/>
      <c r="N588" s="3"/>
      <c r="O588" s="3"/>
      <c r="P588" s="3"/>
    </row>
    <row r="589" ht="65.25" customHeight="1">
      <c r="A589" s="3"/>
      <c r="B589" s="436"/>
      <c r="C589" s="436"/>
      <c r="D589" s="3"/>
      <c r="E589" s="436"/>
      <c r="F589" s="3"/>
      <c r="G589" s="3"/>
      <c r="H589" s="3"/>
      <c r="I589" s="3"/>
      <c r="J589" s="3"/>
      <c r="K589" s="3"/>
      <c r="L589" s="3"/>
      <c r="M589" s="3"/>
      <c r="N589" s="3"/>
      <c r="O589" s="3"/>
      <c r="P589" s="3"/>
    </row>
    <row r="590" ht="65.25" customHeight="1">
      <c r="A590" s="3"/>
      <c r="B590" s="436"/>
      <c r="C590" s="436"/>
      <c r="D590" s="3"/>
      <c r="E590" s="436"/>
      <c r="F590" s="3"/>
      <c r="G590" s="3"/>
      <c r="H590" s="3"/>
      <c r="I590" s="3"/>
      <c r="J590" s="3"/>
      <c r="K590" s="3"/>
      <c r="L590" s="3"/>
      <c r="M590" s="3"/>
      <c r="N590" s="3"/>
      <c r="O590" s="3"/>
      <c r="P590" s="3"/>
    </row>
    <row r="591" ht="65.25" customHeight="1">
      <c r="A591" s="3"/>
      <c r="B591" s="436"/>
      <c r="C591" s="436"/>
      <c r="D591" s="3"/>
      <c r="E591" s="436"/>
      <c r="F591" s="3"/>
      <c r="G591" s="3"/>
      <c r="H591" s="3"/>
      <c r="I591" s="3"/>
      <c r="J591" s="3"/>
      <c r="K591" s="3"/>
      <c r="L591" s="3"/>
      <c r="M591" s="3"/>
      <c r="N591" s="3"/>
      <c r="O591" s="3"/>
      <c r="P591" s="3"/>
    </row>
    <row r="592" ht="65.25" customHeight="1">
      <c r="A592" s="3"/>
      <c r="B592" s="436"/>
      <c r="C592" s="436"/>
      <c r="D592" s="3"/>
      <c r="E592" s="436"/>
      <c r="F592" s="3"/>
      <c r="G592" s="3"/>
      <c r="H592" s="3"/>
      <c r="I592" s="3"/>
      <c r="J592" s="3"/>
      <c r="K592" s="3"/>
      <c r="L592" s="3"/>
      <c r="M592" s="3"/>
      <c r="N592" s="3"/>
      <c r="O592" s="3"/>
      <c r="P592" s="3"/>
    </row>
    <row r="593" ht="65.25" customHeight="1">
      <c r="A593" s="3"/>
      <c r="B593" s="436"/>
      <c r="C593" s="436"/>
      <c r="D593" s="3"/>
      <c r="E593" s="436"/>
      <c r="F593" s="3"/>
      <c r="G593" s="3"/>
      <c r="H593" s="3"/>
      <c r="I593" s="3"/>
      <c r="J593" s="3"/>
      <c r="K593" s="3"/>
      <c r="L593" s="3"/>
      <c r="M593" s="3"/>
      <c r="N593" s="3"/>
      <c r="O593" s="3"/>
      <c r="P593" s="3"/>
    </row>
    <row r="594" ht="65.25" customHeight="1">
      <c r="A594" s="3"/>
      <c r="B594" s="436"/>
      <c r="C594" s="436"/>
      <c r="D594" s="3"/>
      <c r="E594" s="436"/>
      <c r="F594" s="3"/>
      <c r="G594" s="3"/>
      <c r="H594" s="3"/>
      <c r="I594" s="3"/>
      <c r="J594" s="3"/>
      <c r="K594" s="3"/>
      <c r="L594" s="3"/>
      <c r="M594" s="3"/>
      <c r="N594" s="3"/>
      <c r="O594" s="3"/>
      <c r="P594" s="3"/>
    </row>
    <row r="595" ht="65.25" customHeight="1">
      <c r="A595" s="3"/>
      <c r="B595" s="436"/>
      <c r="C595" s="436"/>
      <c r="D595" s="3"/>
      <c r="E595" s="436"/>
      <c r="F595" s="3"/>
      <c r="G595" s="3"/>
      <c r="H595" s="3"/>
      <c r="I595" s="3"/>
      <c r="J595" s="3"/>
      <c r="K595" s="3"/>
      <c r="L595" s="3"/>
      <c r="M595" s="3"/>
      <c r="N595" s="3"/>
      <c r="O595" s="3"/>
      <c r="P595" s="3"/>
    </row>
    <row r="596" ht="65.25" customHeight="1">
      <c r="A596" s="3"/>
      <c r="B596" s="436"/>
      <c r="C596" s="436"/>
      <c r="D596" s="3"/>
      <c r="E596" s="436"/>
      <c r="F596" s="3"/>
      <c r="G596" s="3"/>
      <c r="H596" s="3"/>
      <c r="I596" s="3"/>
      <c r="J596" s="3"/>
      <c r="K596" s="3"/>
      <c r="L596" s="3"/>
      <c r="M596" s="3"/>
      <c r="N596" s="3"/>
      <c r="O596" s="3"/>
      <c r="P596" s="3"/>
    </row>
    <row r="597" ht="65.25" customHeight="1">
      <c r="A597" s="3"/>
      <c r="B597" s="436"/>
      <c r="C597" s="436"/>
      <c r="D597" s="3"/>
      <c r="E597" s="436"/>
      <c r="F597" s="3"/>
      <c r="G597" s="3"/>
      <c r="H597" s="3"/>
      <c r="I597" s="3"/>
      <c r="J597" s="3"/>
      <c r="K597" s="3"/>
      <c r="L597" s="3"/>
      <c r="M597" s="3"/>
      <c r="N597" s="3"/>
      <c r="O597" s="3"/>
      <c r="P597" s="3"/>
    </row>
    <row r="598" ht="65.25" customHeight="1">
      <c r="A598" s="3"/>
      <c r="B598" s="436"/>
      <c r="C598" s="436"/>
      <c r="D598" s="3"/>
      <c r="E598" s="436"/>
      <c r="F598" s="3"/>
      <c r="G598" s="3"/>
      <c r="H598" s="3"/>
      <c r="I598" s="3"/>
      <c r="J598" s="3"/>
      <c r="K598" s="3"/>
      <c r="L598" s="3"/>
      <c r="M598" s="3"/>
      <c r="N598" s="3"/>
      <c r="O598" s="3"/>
      <c r="P598" s="3"/>
    </row>
    <row r="599" ht="65.25" customHeight="1">
      <c r="A599" s="3"/>
      <c r="B599" s="436"/>
      <c r="C599" s="436"/>
      <c r="D599" s="3"/>
      <c r="E599" s="436"/>
      <c r="F599" s="3"/>
      <c r="G599" s="3"/>
      <c r="H599" s="3"/>
      <c r="I599" s="3"/>
      <c r="J599" s="3"/>
      <c r="K599" s="3"/>
      <c r="L599" s="3"/>
      <c r="M599" s="3"/>
      <c r="N599" s="3"/>
      <c r="O599" s="3"/>
      <c r="P599" s="3"/>
    </row>
    <row r="600" ht="65.25" customHeight="1">
      <c r="A600" s="3"/>
      <c r="B600" s="436"/>
      <c r="C600" s="436"/>
      <c r="D600" s="3"/>
      <c r="E600" s="436"/>
      <c r="F600" s="3"/>
      <c r="G600" s="3"/>
      <c r="H600" s="3"/>
      <c r="I600" s="3"/>
      <c r="J600" s="3"/>
      <c r="K600" s="3"/>
      <c r="L600" s="3"/>
      <c r="M600" s="3"/>
      <c r="N600" s="3"/>
      <c r="O600" s="3"/>
      <c r="P600" s="3"/>
    </row>
    <row r="601" ht="65.25" customHeight="1">
      <c r="A601" s="3"/>
      <c r="B601" s="436"/>
      <c r="C601" s="436"/>
      <c r="D601" s="3"/>
      <c r="E601" s="436"/>
      <c r="F601" s="3"/>
      <c r="G601" s="3"/>
      <c r="H601" s="3"/>
      <c r="I601" s="3"/>
      <c r="J601" s="3"/>
      <c r="K601" s="3"/>
      <c r="L601" s="3"/>
      <c r="M601" s="3"/>
      <c r="N601" s="3"/>
      <c r="O601" s="3"/>
      <c r="P601" s="3"/>
    </row>
    <row r="602" ht="65.25" customHeight="1">
      <c r="A602" s="3"/>
      <c r="B602" s="436"/>
      <c r="C602" s="436"/>
      <c r="D602" s="3"/>
      <c r="E602" s="436"/>
      <c r="F602" s="3"/>
      <c r="G602" s="3"/>
      <c r="H602" s="3"/>
      <c r="I602" s="3"/>
      <c r="J602" s="3"/>
      <c r="K602" s="3"/>
      <c r="L602" s="3"/>
      <c r="M602" s="3"/>
      <c r="N602" s="3"/>
      <c r="O602" s="3"/>
      <c r="P602" s="3"/>
    </row>
    <row r="603" ht="65.25" customHeight="1">
      <c r="A603" s="3"/>
      <c r="B603" s="436"/>
      <c r="C603" s="436"/>
      <c r="D603" s="3"/>
      <c r="E603" s="436"/>
      <c r="F603" s="3"/>
      <c r="G603" s="3"/>
      <c r="H603" s="3"/>
      <c r="I603" s="3"/>
      <c r="J603" s="3"/>
      <c r="K603" s="3"/>
      <c r="L603" s="3"/>
      <c r="M603" s="3"/>
      <c r="N603" s="3"/>
      <c r="O603" s="3"/>
      <c r="P603" s="3"/>
    </row>
    <row r="604" ht="65.25" customHeight="1">
      <c r="A604" s="3"/>
      <c r="B604" s="436"/>
      <c r="C604" s="436"/>
      <c r="D604" s="3"/>
      <c r="E604" s="436"/>
      <c r="F604" s="3"/>
      <c r="G604" s="3"/>
      <c r="H604" s="3"/>
      <c r="I604" s="3"/>
      <c r="J604" s="3"/>
      <c r="K604" s="3"/>
      <c r="L604" s="3"/>
      <c r="M604" s="3"/>
      <c r="N604" s="3"/>
      <c r="O604" s="3"/>
      <c r="P604" s="3"/>
    </row>
    <row r="605" ht="65.25" customHeight="1">
      <c r="A605" s="3"/>
      <c r="B605" s="436"/>
      <c r="C605" s="436"/>
      <c r="D605" s="3"/>
      <c r="E605" s="436"/>
      <c r="F605" s="3"/>
      <c r="G605" s="3"/>
      <c r="H605" s="3"/>
      <c r="I605" s="3"/>
      <c r="J605" s="3"/>
      <c r="K605" s="3"/>
      <c r="L605" s="3"/>
      <c r="M605" s="3"/>
      <c r="N605" s="3"/>
      <c r="O605" s="3"/>
      <c r="P605" s="3"/>
    </row>
    <row r="606" ht="65.25" customHeight="1">
      <c r="A606" s="3"/>
      <c r="B606" s="436"/>
      <c r="C606" s="436"/>
      <c r="D606" s="3"/>
      <c r="E606" s="436"/>
      <c r="F606" s="3"/>
      <c r="G606" s="3"/>
      <c r="H606" s="3"/>
      <c r="I606" s="3"/>
      <c r="J606" s="3"/>
      <c r="K606" s="3"/>
      <c r="L606" s="3"/>
      <c r="M606" s="3"/>
      <c r="N606" s="3"/>
      <c r="O606" s="3"/>
      <c r="P606" s="3"/>
    </row>
    <row r="607" ht="65.25" customHeight="1">
      <c r="A607" s="3"/>
      <c r="B607" s="436"/>
      <c r="C607" s="436"/>
      <c r="D607" s="3"/>
      <c r="E607" s="436"/>
      <c r="F607" s="3"/>
      <c r="G607" s="3"/>
      <c r="H607" s="3"/>
      <c r="I607" s="3"/>
      <c r="J607" s="3"/>
      <c r="K607" s="3"/>
      <c r="L607" s="3"/>
      <c r="M607" s="3"/>
      <c r="N607" s="3"/>
      <c r="O607" s="3"/>
      <c r="P607" s="3"/>
    </row>
    <row r="608" ht="65.25" customHeight="1">
      <c r="A608" s="3"/>
      <c r="B608" s="436"/>
      <c r="C608" s="436"/>
      <c r="D608" s="3"/>
      <c r="E608" s="436"/>
      <c r="F608" s="3"/>
      <c r="G608" s="3"/>
      <c r="H608" s="3"/>
      <c r="I608" s="3"/>
      <c r="J608" s="3"/>
      <c r="K608" s="3"/>
      <c r="L608" s="3"/>
      <c r="M608" s="3"/>
      <c r="N608" s="3"/>
      <c r="O608" s="3"/>
      <c r="P608" s="3"/>
    </row>
    <row r="609" ht="65.25" customHeight="1">
      <c r="A609" s="3"/>
      <c r="B609" s="436"/>
      <c r="C609" s="436"/>
      <c r="D609" s="3"/>
      <c r="E609" s="436"/>
      <c r="F609" s="3"/>
      <c r="G609" s="3"/>
      <c r="H609" s="3"/>
      <c r="I609" s="3"/>
      <c r="J609" s="3"/>
      <c r="K609" s="3"/>
      <c r="L609" s="3"/>
      <c r="M609" s="3"/>
      <c r="N609" s="3"/>
      <c r="O609" s="3"/>
      <c r="P609" s="3"/>
    </row>
    <row r="610" ht="65.25" customHeight="1">
      <c r="A610" s="3"/>
      <c r="B610" s="436"/>
      <c r="C610" s="436"/>
      <c r="D610" s="3"/>
      <c r="E610" s="436"/>
      <c r="F610" s="3"/>
      <c r="G610" s="3"/>
      <c r="H610" s="3"/>
      <c r="I610" s="3"/>
      <c r="J610" s="3"/>
      <c r="K610" s="3"/>
      <c r="L610" s="3"/>
      <c r="M610" s="3"/>
      <c r="N610" s="3"/>
      <c r="O610" s="3"/>
      <c r="P610" s="3"/>
    </row>
    <row r="611" ht="65.25" customHeight="1">
      <c r="A611" s="3"/>
      <c r="B611" s="436"/>
      <c r="C611" s="436"/>
      <c r="D611" s="3"/>
      <c r="E611" s="436"/>
      <c r="F611" s="3"/>
      <c r="G611" s="3"/>
      <c r="H611" s="3"/>
      <c r="I611" s="3"/>
      <c r="J611" s="3"/>
      <c r="K611" s="3"/>
      <c r="L611" s="3"/>
      <c r="M611" s="3"/>
      <c r="N611" s="3"/>
      <c r="O611" s="3"/>
      <c r="P611" s="3"/>
    </row>
    <row r="612" ht="65.25" customHeight="1">
      <c r="A612" s="3"/>
      <c r="B612" s="436"/>
      <c r="C612" s="436"/>
      <c r="D612" s="3"/>
      <c r="E612" s="436"/>
      <c r="F612" s="3"/>
      <c r="G612" s="3"/>
      <c r="H612" s="3"/>
      <c r="I612" s="3"/>
      <c r="J612" s="3"/>
      <c r="K612" s="3"/>
      <c r="L612" s="3"/>
      <c r="M612" s="3"/>
      <c r="N612" s="3"/>
      <c r="O612" s="3"/>
      <c r="P612" s="3"/>
    </row>
    <row r="613" ht="65.25" customHeight="1">
      <c r="A613" s="3"/>
      <c r="B613" s="436"/>
      <c r="C613" s="436"/>
      <c r="D613" s="3"/>
      <c r="E613" s="436"/>
      <c r="F613" s="3"/>
      <c r="G613" s="3"/>
      <c r="H613" s="3"/>
      <c r="I613" s="3"/>
      <c r="J613" s="3"/>
      <c r="K613" s="3"/>
      <c r="L613" s="3"/>
      <c r="M613" s="3"/>
      <c r="N613" s="3"/>
      <c r="O613" s="3"/>
      <c r="P613" s="3"/>
    </row>
    <row r="614" ht="65.25" customHeight="1">
      <c r="A614" s="3"/>
      <c r="B614" s="436"/>
      <c r="C614" s="436"/>
      <c r="D614" s="3"/>
      <c r="E614" s="436"/>
      <c r="F614" s="3"/>
      <c r="G614" s="3"/>
      <c r="H614" s="3"/>
      <c r="I614" s="3"/>
      <c r="J614" s="3"/>
      <c r="K614" s="3"/>
      <c r="L614" s="3"/>
      <c r="M614" s="3"/>
      <c r="N614" s="3"/>
      <c r="O614" s="3"/>
      <c r="P614" s="3"/>
    </row>
    <row r="615" ht="65.25" customHeight="1">
      <c r="A615" s="3"/>
      <c r="B615" s="436"/>
      <c r="C615" s="436"/>
      <c r="D615" s="3"/>
      <c r="E615" s="436"/>
      <c r="F615" s="3"/>
      <c r="G615" s="3"/>
      <c r="H615" s="3"/>
      <c r="I615" s="3"/>
      <c r="J615" s="3"/>
      <c r="K615" s="3"/>
      <c r="L615" s="3"/>
      <c r="M615" s="3"/>
      <c r="N615" s="3"/>
      <c r="O615" s="3"/>
      <c r="P615" s="3"/>
    </row>
    <row r="616" ht="65.25" customHeight="1">
      <c r="A616" s="3"/>
      <c r="B616" s="436"/>
      <c r="C616" s="436"/>
      <c r="D616" s="3"/>
      <c r="E616" s="436"/>
      <c r="F616" s="3"/>
      <c r="G616" s="3"/>
      <c r="H616" s="3"/>
      <c r="I616" s="3"/>
      <c r="J616" s="3"/>
      <c r="K616" s="3"/>
      <c r="L616" s="3"/>
      <c r="M616" s="3"/>
      <c r="N616" s="3"/>
      <c r="O616" s="3"/>
      <c r="P616" s="3"/>
    </row>
    <row r="617" ht="65.25" customHeight="1">
      <c r="A617" s="3"/>
      <c r="B617" s="436"/>
      <c r="C617" s="436"/>
      <c r="D617" s="3"/>
      <c r="E617" s="436"/>
      <c r="F617" s="3"/>
      <c r="G617" s="3"/>
      <c r="H617" s="3"/>
      <c r="I617" s="3"/>
      <c r="J617" s="3"/>
      <c r="K617" s="3"/>
      <c r="L617" s="3"/>
      <c r="M617" s="3"/>
      <c r="N617" s="3"/>
      <c r="O617" s="3"/>
      <c r="P617" s="3"/>
    </row>
    <row r="618" ht="65.25" customHeight="1">
      <c r="A618" s="3"/>
      <c r="B618" s="436"/>
      <c r="C618" s="436"/>
      <c r="D618" s="3"/>
      <c r="E618" s="436"/>
      <c r="F618" s="3"/>
      <c r="G618" s="3"/>
      <c r="H618" s="3"/>
      <c r="I618" s="3"/>
      <c r="J618" s="3"/>
      <c r="K618" s="3"/>
      <c r="L618" s="3"/>
      <c r="M618" s="3"/>
      <c r="N618" s="3"/>
      <c r="O618" s="3"/>
      <c r="P618" s="3"/>
    </row>
    <row r="619" ht="65.25" customHeight="1">
      <c r="A619" s="3"/>
      <c r="B619" s="436"/>
      <c r="C619" s="436"/>
      <c r="D619" s="3"/>
      <c r="E619" s="436"/>
      <c r="F619" s="3"/>
      <c r="G619" s="3"/>
      <c r="H619" s="3"/>
      <c r="I619" s="3"/>
      <c r="J619" s="3"/>
      <c r="K619" s="3"/>
      <c r="L619" s="3"/>
      <c r="M619" s="3"/>
      <c r="N619" s="3"/>
      <c r="O619" s="3"/>
      <c r="P619" s="3"/>
    </row>
    <row r="620" ht="65.25" customHeight="1">
      <c r="A620" s="3"/>
      <c r="B620" s="436"/>
      <c r="C620" s="436"/>
      <c r="D620" s="3"/>
      <c r="E620" s="436"/>
      <c r="F620" s="3"/>
      <c r="G620" s="3"/>
      <c r="H620" s="3"/>
      <c r="I620" s="3"/>
      <c r="J620" s="3"/>
      <c r="K620" s="3"/>
      <c r="L620" s="3"/>
      <c r="M620" s="3"/>
      <c r="N620" s="3"/>
      <c r="O620" s="3"/>
      <c r="P620" s="3"/>
    </row>
    <row r="621" ht="65.25" customHeight="1">
      <c r="A621" s="3"/>
      <c r="B621" s="436"/>
      <c r="C621" s="436"/>
      <c r="D621" s="3"/>
      <c r="E621" s="436"/>
      <c r="F621" s="3"/>
      <c r="G621" s="3"/>
      <c r="H621" s="3"/>
      <c r="I621" s="3"/>
      <c r="J621" s="3"/>
      <c r="K621" s="3"/>
      <c r="L621" s="3"/>
      <c r="M621" s="3"/>
      <c r="N621" s="3"/>
      <c r="O621" s="3"/>
      <c r="P621" s="3"/>
    </row>
    <row r="622" ht="65.25" customHeight="1">
      <c r="A622" s="3"/>
      <c r="B622" s="436"/>
      <c r="C622" s="436"/>
      <c r="D622" s="3"/>
      <c r="E622" s="436"/>
      <c r="F622" s="3"/>
      <c r="G622" s="3"/>
      <c r="H622" s="3"/>
      <c r="I622" s="3"/>
      <c r="J622" s="3"/>
      <c r="K622" s="3"/>
      <c r="L622" s="3"/>
      <c r="M622" s="3"/>
      <c r="N622" s="3"/>
      <c r="O622" s="3"/>
      <c r="P622" s="3"/>
    </row>
    <row r="623" ht="65.25" customHeight="1">
      <c r="A623" s="3"/>
      <c r="B623" s="436"/>
      <c r="C623" s="436"/>
      <c r="D623" s="3"/>
      <c r="E623" s="436"/>
      <c r="F623" s="3"/>
      <c r="G623" s="3"/>
      <c r="H623" s="3"/>
      <c r="I623" s="3"/>
      <c r="J623" s="3"/>
      <c r="K623" s="3"/>
      <c r="L623" s="3"/>
      <c r="M623" s="3"/>
      <c r="N623" s="3"/>
      <c r="O623" s="3"/>
      <c r="P623" s="3"/>
    </row>
    <row r="624" ht="65.25" customHeight="1">
      <c r="A624" s="3"/>
      <c r="B624" s="436"/>
      <c r="C624" s="436"/>
      <c r="D624" s="3"/>
      <c r="E624" s="436"/>
      <c r="F624" s="3"/>
      <c r="G624" s="3"/>
      <c r="H624" s="3"/>
      <c r="I624" s="3"/>
      <c r="J624" s="3"/>
      <c r="K624" s="3"/>
      <c r="L624" s="3"/>
      <c r="M624" s="3"/>
      <c r="N624" s="3"/>
      <c r="O624" s="3"/>
      <c r="P624" s="3"/>
    </row>
    <row r="625" ht="65.25" customHeight="1">
      <c r="A625" s="3"/>
      <c r="B625" s="436"/>
      <c r="C625" s="436"/>
      <c r="D625" s="3"/>
      <c r="E625" s="436"/>
      <c r="F625" s="3"/>
      <c r="G625" s="3"/>
      <c r="H625" s="3"/>
      <c r="I625" s="3"/>
      <c r="J625" s="3"/>
      <c r="K625" s="3"/>
      <c r="L625" s="3"/>
      <c r="M625" s="3"/>
      <c r="N625" s="3"/>
      <c r="O625" s="3"/>
      <c r="P625" s="3"/>
    </row>
    <row r="626" ht="65.25" customHeight="1">
      <c r="A626" s="3"/>
      <c r="B626" s="436"/>
      <c r="C626" s="436"/>
      <c r="D626" s="3"/>
      <c r="E626" s="436"/>
      <c r="F626" s="3"/>
      <c r="G626" s="3"/>
      <c r="H626" s="3"/>
      <c r="I626" s="3"/>
      <c r="J626" s="3"/>
      <c r="K626" s="3"/>
      <c r="L626" s="3"/>
      <c r="M626" s="3"/>
      <c r="N626" s="3"/>
      <c r="O626" s="3"/>
      <c r="P626" s="3"/>
    </row>
    <row r="627" ht="65.25" customHeight="1">
      <c r="A627" s="3"/>
      <c r="B627" s="436"/>
      <c r="C627" s="436"/>
      <c r="D627" s="3"/>
      <c r="E627" s="436"/>
      <c r="F627" s="3"/>
      <c r="G627" s="3"/>
      <c r="H627" s="3"/>
      <c r="I627" s="3"/>
      <c r="J627" s="3"/>
      <c r="K627" s="3"/>
      <c r="L627" s="3"/>
      <c r="M627" s="3"/>
      <c r="N627" s="3"/>
      <c r="O627" s="3"/>
      <c r="P627" s="3"/>
    </row>
    <row r="628" ht="65.25" customHeight="1">
      <c r="A628" s="3"/>
      <c r="B628" s="436"/>
      <c r="C628" s="436"/>
      <c r="D628" s="3"/>
      <c r="E628" s="436"/>
      <c r="F628" s="3"/>
      <c r="G628" s="3"/>
      <c r="H628" s="3"/>
      <c r="I628" s="3"/>
      <c r="J628" s="3"/>
      <c r="K628" s="3"/>
      <c r="L628" s="3"/>
      <c r="M628" s="3"/>
      <c r="N628" s="3"/>
      <c r="O628" s="3"/>
      <c r="P628" s="3"/>
    </row>
    <row r="629" ht="65.25" customHeight="1">
      <c r="A629" s="3"/>
      <c r="B629" s="436"/>
      <c r="C629" s="436"/>
      <c r="D629" s="3"/>
      <c r="E629" s="436"/>
      <c r="F629" s="3"/>
      <c r="G629" s="3"/>
      <c r="H629" s="3"/>
      <c r="I629" s="3"/>
      <c r="J629" s="3"/>
      <c r="K629" s="3"/>
      <c r="L629" s="3"/>
      <c r="M629" s="3"/>
      <c r="N629" s="3"/>
      <c r="O629" s="3"/>
      <c r="P629" s="3"/>
    </row>
    <row r="630" ht="65.25" customHeight="1">
      <c r="A630" s="3"/>
      <c r="B630" s="436"/>
      <c r="C630" s="436"/>
      <c r="D630" s="3"/>
      <c r="E630" s="436"/>
      <c r="F630" s="3"/>
      <c r="G630" s="3"/>
      <c r="H630" s="3"/>
      <c r="I630" s="3"/>
      <c r="J630" s="3"/>
      <c r="K630" s="3"/>
      <c r="L630" s="3"/>
      <c r="M630" s="3"/>
      <c r="N630" s="3"/>
      <c r="O630" s="3"/>
      <c r="P630" s="3"/>
    </row>
    <row r="631" ht="65.25" customHeight="1">
      <c r="A631" s="3"/>
      <c r="B631" s="436"/>
      <c r="C631" s="436"/>
      <c r="D631" s="3"/>
      <c r="E631" s="436"/>
      <c r="F631" s="3"/>
      <c r="G631" s="3"/>
      <c r="H631" s="3"/>
      <c r="I631" s="3"/>
      <c r="J631" s="3"/>
      <c r="K631" s="3"/>
      <c r="L631" s="3"/>
      <c r="M631" s="3"/>
      <c r="N631" s="3"/>
      <c r="O631" s="3"/>
      <c r="P631" s="3"/>
    </row>
    <row r="632" ht="65.25" customHeight="1">
      <c r="A632" s="3"/>
      <c r="B632" s="436"/>
      <c r="C632" s="436"/>
      <c r="D632" s="3"/>
      <c r="E632" s="436"/>
      <c r="F632" s="3"/>
      <c r="G632" s="3"/>
      <c r="H632" s="3"/>
      <c r="I632" s="3"/>
      <c r="J632" s="3"/>
      <c r="K632" s="3"/>
      <c r="L632" s="3"/>
      <c r="M632" s="3"/>
      <c r="N632" s="3"/>
      <c r="O632" s="3"/>
      <c r="P632" s="3"/>
    </row>
    <row r="633" ht="65.25" customHeight="1">
      <c r="A633" s="3"/>
      <c r="B633" s="436"/>
      <c r="C633" s="436"/>
      <c r="D633" s="3"/>
      <c r="E633" s="436"/>
      <c r="F633" s="3"/>
      <c r="G633" s="3"/>
      <c r="H633" s="3"/>
      <c r="I633" s="3"/>
      <c r="J633" s="3"/>
      <c r="K633" s="3"/>
      <c r="L633" s="3"/>
      <c r="M633" s="3"/>
      <c r="N633" s="3"/>
      <c r="O633" s="3"/>
      <c r="P633" s="3"/>
    </row>
    <row r="634" ht="65.25" customHeight="1">
      <c r="A634" s="3"/>
      <c r="B634" s="436"/>
      <c r="C634" s="436"/>
      <c r="D634" s="3"/>
      <c r="E634" s="436"/>
      <c r="F634" s="3"/>
      <c r="G634" s="3"/>
      <c r="H634" s="3"/>
      <c r="I634" s="3"/>
      <c r="J634" s="3"/>
      <c r="K634" s="3"/>
      <c r="L634" s="3"/>
      <c r="M634" s="3"/>
      <c r="N634" s="3"/>
      <c r="O634" s="3"/>
      <c r="P634" s="3"/>
    </row>
    <row r="635" ht="65.25" customHeight="1">
      <c r="A635" s="3"/>
      <c r="B635" s="436"/>
      <c r="C635" s="436"/>
      <c r="D635" s="3"/>
      <c r="E635" s="436"/>
      <c r="F635" s="3"/>
      <c r="G635" s="3"/>
      <c r="H635" s="3"/>
      <c r="I635" s="3"/>
      <c r="J635" s="3"/>
      <c r="K635" s="3"/>
      <c r="L635" s="3"/>
      <c r="M635" s="3"/>
      <c r="N635" s="3"/>
      <c r="O635" s="3"/>
      <c r="P635" s="3"/>
    </row>
    <row r="636" ht="65.25" customHeight="1">
      <c r="A636" s="3"/>
      <c r="B636" s="436"/>
      <c r="C636" s="436"/>
      <c r="D636" s="3"/>
      <c r="E636" s="436"/>
      <c r="F636" s="3"/>
      <c r="G636" s="3"/>
      <c r="H636" s="3"/>
      <c r="I636" s="3"/>
      <c r="J636" s="3"/>
      <c r="K636" s="3"/>
      <c r="L636" s="3"/>
      <c r="M636" s="3"/>
      <c r="N636" s="3"/>
      <c r="O636" s="3"/>
      <c r="P636" s="3"/>
    </row>
    <row r="637" ht="65.25" customHeight="1">
      <c r="A637" s="3"/>
      <c r="B637" s="436"/>
      <c r="C637" s="436"/>
      <c r="D637" s="3"/>
      <c r="E637" s="436"/>
      <c r="F637" s="3"/>
      <c r="G637" s="3"/>
      <c r="H637" s="3"/>
      <c r="I637" s="3"/>
      <c r="J637" s="3"/>
      <c r="K637" s="3"/>
      <c r="L637" s="3"/>
      <c r="M637" s="3"/>
      <c r="N637" s="3"/>
      <c r="O637" s="3"/>
      <c r="P637" s="3"/>
    </row>
    <row r="638" ht="65.25" customHeight="1">
      <c r="A638" s="3"/>
      <c r="B638" s="436"/>
      <c r="C638" s="436"/>
      <c r="D638" s="3"/>
      <c r="E638" s="436"/>
      <c r="F638" s="3"/>
      <c r="G638" s="3"/>
      <c r="H638" s="3"/>
      <c r="I638" s="3"/>
      <c r="J638" s="3"/>
      <c r="K638" s="3"/>
      <c r="L638" s="3"/>
      <c r="M638" s="3"/>
      <c r="N638" s="3"/>
      <c r="O638" s="3"/>
      <c r="P638" s="3"/>
    </row>
    <row r="639" ht="65.25" customHeight="1">
      <c r="A639" s="3"/>
      <c r="B639" s="436"/>
      <c r="C639" s="436"/>
      <c r="D639" s="3"/>
      <c r="E639" s="436"/>
      <c r="F639" s="3"/>
      <c r="G639" s="3"/>
      <c r="H639" s="3"/>
      <c r="I639" s="3"/>
      <c r="J639" s="3"/>
      <c r="K639" s="3"/>
      <c r="L639" s="3"/>
      <c r="M639" s="3"/>
      <c r="N639" s="3"/>
      <c r="O639" s="3"/>
      <c r="P639" s="3"/>
    </row>
    <row r="640" ht="65.25" customHeight="1">
      <c r="A640" s="3"/>
      <c r="B640" s="436"/>
      <c r="C640" s="436"/>
      <c r="D640" s="3"/>
      <c r="E640" s="436"/>
      <c r="F640" s="3"/>
      <c r="G640" s="3"/>
      <c r="H640" s="3"/>
      <c r="I640" s="3"/>
      <c r="J640" s="3"/>
      <c r="K640" s="3"/>
      <c r="L640" s="3"/>
      <c r="M640" s="3"/>
      <c r="N640" s="3"/>
      <c r="O640" s="3"/>
      <c r="P640" s="3"/>
    </row>
    <row r="641" ht="65.25" customHeight="1">
      <c r="A641" s="3"/>
      <c r="B641" s="436"/>
      <c r="C641" s="436"/>
      <c r="D641" s="3"/>
      <c r="E641" s="436"/>
      <c r="F641" s="3"/>
      <c r="G641" s="3"/>
      <c r="H641" s="3"/>
      <c r="I641" s="3"/>
      <c r="J641" s="3"/>
      <c r="K641" s="3"/>
      <c r="L641" s="3"/>
      <c r="M641" s="3"/>
      <c r="N641" s="3"/>
      <c r="O641" s="3"/>
      <c r="P641" s="3"/>
    </row>
    <row r="642" ht="65.25" customHeight="1">
      <c r="A642" s="3"/>
      <c r="B642" s="436"/>
      <c r="C642" s="436"/>
      <c r="D642" s="3"/>
      <c r="E642" s="436"/>
      <c r="F642" s="3"/>
      <c r="G642" s="3"/>
      <c r="H642" s="3"/>
      <c r="I642" s="3"/>
      <c r="J642" s="3"/>
      <c r="K642" s="3"/>
      <c r="L642" s="3"/>
      <c r="M642" s="3"/>
      <c r="N642" s="3"/>
      <c r="O642" s="3"/>
      <c r="P642" s="3"/>
    </row>
    <row r="643" ht="65.25" customHeight="1">
      <c r="A643" s="3"/>
      <c r="B643" s="436"/>
      <c r="C643" s="436"/>
      <c r="D643" s="3"/>
      <c r="E643" s="436"/>
      <c r="F643" s="3"/>
      <c r="G643" s="3"/>
      <c r="H643" s="3"/>
      <c r="I643" s="3"/>
      <c r="J643" s="3"/>
      <c r="K643" s="3"/>
      <c r="L643" s="3"/>
      <c r="M643" s="3"/>
      <c r="N643" s="3"/>
      <c r="O643" s="3"/>
      <c r="P643" s="3"/>
    </row>
    <row r="644" ht="65.25" customHeight="1">
      <c r="A644" s="3"/>
      <c r="B644" s="436"/>
      <c r="C644" s="436"/>
      <c r="D644" s="3"/>
      <c r="E644" s="436"/>
      <c r="F644" s="3"/>
      <c r="G644" s="3"/>
      <c r="H644" s="3"/>
      <c r="I644" s="3"/>
      <c r="J644" s="3"/>
      <c r="K644" s="3"/>
      <c r="L644" s="3"/>
      <c r="M644" s="3"/>
      <c r="N644" s="3"/>
      <c r="O644" s="3"/>
      <c r="P644" s="3"/>
    </row>
    <row r="645" ht="65.25" customHeight="1">
      <c r="A645" s="3"/>
      <c r="B645" s="436"/>
      <c r="C645" s="436"/>
      <c r="D645" s="3"/>
      <c r="E645" s="436"/>
      <c r="F645" s="3"/>
      <c r="G645" s="3"/>
      <c r="H645" s="3"/>
      <c r="I645" s="3"/>
      <c r="J645" s="3"/>
      <c r="K645" s="3"/>
      <c r="L645" s="3"/>
      <c r="M645" s="3"/>
      <c r="N645" s="3"/>
      <c r="O645" s="3"/>
      <c r="P645" s="3"/>
    </row>
    <row r="646" ht="65.25" customHeight="1">
      <c r="A646" s="3"/>
      <c r="B646" s="436"/>
      <c r="C646" s="436"/>
      <c r="D646" s="3"/>
      <c r="E646" s="436"/>
      <c r="F646" s="3"/>
      <c r="G646" s="3"/>
      <c r="H646" s="3"/>
      <c r="I646" s="3"/>
      <c r="J646" s="3"/>
      <c r="K646" s="3"/>
      <c r="L646" s="3"/>
      <c r="M646" s="3"/>
      <c r="N646" s="3"/>
      <c r="O646" s="3"/>
      <c r="P646" s="3"/>
    </row>
    <row r="647" ht="65.25" customHeight="1">
      <c r="A647" s="3"/>
      <c r="B647" s="436"/>
      <c r="C647" s="436"/>
      <c r="D647" s="3"/>
      <c r="E647" s="436"/>
      <c r="F647" s="3"/>
      <c r="G647" s="3"/>
      <c r="H647" s="3"/>
      <c r="I647" s="3"/>
      <c r="J647" s="3"/>
      <c r="K647" s="3"/>
      <c r="L647" s="3"/>
      <c r="M647" s="3"/>
      <c r="N647" s="3"/>
      <c r="O647" s="3"/>
      <c r="P647" s="3"/>
    </row>
    <row r="648" ht="65.25" customHeight="1">
      <c r="A648" s="3"/>
      <c r="B648" s="436"/>
      <c r="C648" s="436"/>
      <c r="D648" s="3"/>
      <c r="E648" s="436"/>
      <c r="F648" s="3"/>
      <c r="G648" s="3"/>
      <c r="H648" s="3"/>
      <c r="I648" s="3"/>
      <c r="J648" s="3"/>
      <c r="K648" s="3"/>
      <c r="L648" s="3"/>
      <c r="M648" s="3"/>
      <c r="N648" s="3"/>
      <c r="O648" s="3"/>
      <c r="P648" s="3"/>
    </row>
    <row r="649" ht="65.25" customHeight="1">
      <c r="A649" s="3"/>
      <c r="B649" s="436"/>
      <c r="C649" s="436"/>
      <c r="D649" s="3"/>
      <c r="E649" s="436"/>
      <c r="F649" s="3"/>
      <c r="G649" s="3"/>
      <c r="H649" s="3"/>
      <c r="I649" s="3"/>
      <c r="J649" s="3"/>
      <c r="K649" s="3"/>
      <c r="L649" s="3"/>
      <c r="M649" s="3"/>
      <c r="N649" s="3"/>
      <c r="O649" s="3"/>
      <c r="P649" s="3"/>
    </row>
    <row r="650" ht="65.25" customHeight="1">
      <c r="A650" s="3"/>
      <c r="B650" s="436"/>
      <c r="C650" s="436"/>
      <c r="D650" s="3"/>
      <c r="E650" s="436"/>
      <c r="F650" s="3"/>
      <c r="G650" s="3"/>
      <c r="H650" s="3"/>
      <c r="I650" s="3"/>
      <c r="J650" s="3"/>
      <c r="K650" s="3"/>
      <c r="L650" s="3"/>
      <c r="M650" s="3"/>
      <c r="N650" s="3"/>
      <c r="O650" s="3"/>
      <c r="P650" s="3"/>
    </row>
    <row r="651" ht="65.25" customHeight="1">
      <c r="A651" s="3"/>
      <c r="B651" s="436"/>
      <c r="C651" s="436"/>
      <c r="D651" s="3"/>
      <c r="E651" s="436"/>
      <c r="F651" s="3"/>
      <c r="G651" s="3"/>
      <c r="H651" s="3"/>
      <c r="I651" s="3"/>
      <c r="J651" s="3"/>
      <c r="K651" s="3"/>
      <c r="L651" s="3"/>
      <c r="M651" s="3"/>
      <c r="N651" s="3"/>
      <c r="O651" s="3"/>
      <c r="P651" s="3"/>
    </row>
    <row r="652" ht="65.25" customHeight="1">
      <c r="A652" s="3"/>
      <c r="B652" s="436"/>
      <c r="C652" s="436"/>
      <c r="D652" s="3"/>
      <c r="E652" s="436"/>
      <c r="F652" s="3"/>
      <c r="G652" s="3"/>
      <c r="H652" s="3"/>
      <c r="I652" s="3"/>
      <c r="J652" s="3"/>
      <c r="K652" s="3"/>
      <c r="L652" s="3"/>
      <c r="M652" s="3"/>
      <c r="N652" s="3"/>
      <c r="O652" s="3"/>
      <c r="P652" s="3"/>
    </row>
    <row r="653" ht="65.25" customHeight="1">
      <c r="A653" s="3"/>
      <c r="B653" s="436"/>
      <c r="C653" s="436"/>
      <c r="D653" s="3"/>
      <c r="E653" s="436"/>
      <c r="F653" s="3"/>
      <c r="G653" s="3"/>
      <c r="H653" s="3"/>
      <c r="I653" s="3"/>
      <c r="J653" s="3"/>
      <c r="K653" s="3"/>
      <c r="L653" s="3"/>
      <c r="M653" s="3"/>
      <c r="N653" s="3"/>
      <c r="O653" s="3"/>
      <c r="P653" s="3"/>
    </row>
    <row r="654" ht="65.25" customHeight="1">
      <c r="A654" s="3"/>
      <c r="B654" s="436"/>
      <c r="C654" s="436"/>
      <c r="D654" s="3"/>
      <c r="E654" s="436"/>
      <c r="F654" s="3"/>
      <c r="G654" s="3"/>
      <c r="H654" s="3"/>
      <c r="I654" s="3"/>
      <c r="J654" s="3"/>
      <c r="K654" s="3"/>
      <c r="L654" s="3"/>
      <c r="M654" s="3"/>
      <c r="N654" s="3"/>
      <c r="O654" s="3"/>
      <c r="P654" s="3"/>
    </row>
    <row r="655" ht="65.25" customHeight="1">
      <c r="A655" s="3"/>
      <c r="B655" s="436"/>
      <c r="C655" s="436"/>
      <c r="D655" s="3"/>
      <c r="E655" s="436"/>
      <c r="F655" s="3"/>
      <c r="G655" s="3"/>
      <c r="H655" s="3"/>
      <c r="I655" s="3"/>
      <c r="J655" s="3"/>
      <c r="K655" s="3"/>
      <c r="L655" s="3"/>
      <c r="M655" s="3"/>
      <c r="N655" s="3"/>
      <c r="O655" s="3"/>
      <c r="P655" s="3"/>
    </row>
    <row r="656" ht="65.25" customHeight="1">
      <c r="A656" s="3"/>
      <c r="B656" s="436"/>
      <c r="C656" s="436"/>
      <c r="D656" s="3"/>
      <c r="E656" s="436"/>
      <c r="F656" s="3"/>
      <c r="G656" s="3"/>
      <c r="H656" s="3"/>
      <c r="I656" s="3"/>
      <c r="J656" s="3"/>
      <c r="K656" s="3"/>
      <c r="L656" s="3"/>
      <c r="M656" s="3"/>
      <c r="N656" s="3"/>
      <c r="O656" s="3"/>
      <c r="P656" s="3"/>
    </row>
    <row r="657" ht="65.25" customHeight="1">
      <c r="A657" s="3"/>
      <c r="B657" s="436"/>
      <c r="C657" s="436"/>
      <c r="D657" s="3"/>
      <c r="E657" s="436"/>
      <c r="F657" s="3"/>
      <c r="G657" s="3"/>
      <c r="H657" s="3"/>
      <c r="I657" s="3"/>
      <c r="J657" s="3"/>
      <c r="K657" s="3"/>
      <c r="L657" s="3"/>
      <c r="M657" s="3"/>
      <c r="N657" s="3"/>
      <c r="O657" s="3"/>
      <c r="P657" s="3"/>
    </row>
    <row r="658" ht="65.25" customHeight="1">
      <c r="A658" s="3"/>
      <c r="B658" s="436"/>
      <c r="C658" s="436"/>
      <c r="D658" s="3"/>
      <c r="E658" s="436"/>
      <c r="F658" s="3"/>
      <c r="G658" s="3"/>
      <c r="H658" s="3"/>
      <c r="I658" s="3"/>
      <c r="J658" s="3"/>
      <c r="K658" s="3"/>
      <c r="L658" s="3"/>
      <c r="M658" s="3"/>
      <c r="N658" s="3"/>
      <c r="O658" s="3"/>
      <c r="P658" s="3"/>
    </row>
    <row r="659" ht="65.25" customHeight="1">
      <c r="A659" s="3"/>
      <c r="B659" s="436"/>
      <c r="C659" s="436"/>
      <c r="D659" s="3"/>
      <c r="E659" s="436"/>
      <c r="F659" s="3"/>
      <c r="G659" s="3"/>
      <c r="H659" s="3"/>
      <c r="I659" s="3"/>
      <c r="J659" s="3"/>
      <c r="K659" s="3"/>
      <c r="L659" s="3"/>
      <c r="M659" s="3"/>
      <c r="N659" s="3"/>
      <c r="O659" s="3"/>
      <c r="P659" s="3"/>
    </row>
    <row r="660" ht="65.25" customHeight="1">
      <c r="A660" s="3"/>
      <c r="B660" s="436"/>
      <c r="C660" s="436"/>
      <c r="D660" s="3"/>
      <c r="E660" s="436"/>
      <c r="F660" s="3"/>
      <c r="G660" s="3"/>
      <c r="H660" s="3"/>
      <c r="I660" s="3"/>
      <c r="J660" s="3"/>
      <c r="K660" s="3"/>
      <c r="L660" s="3"/>
      <c r="M660" s="3"/>
      <c r="N660" s="3"/>
      <c r="O660" s="3"/>
      <c r="P660" s="3"/>
    </row>
    <row r="661" ht="65.25" customHeight="1">
      <c r="A661" s="3"/>
      <c r="B661" s="436"/>
      <c r="C661" s="436"/>
      <c r="D661" s="3"/>
      <c r="E661" s="436"/>
      <c r="F661" s="3"/>
      <c r="G661" s="3"/>
      <c r="H661" s="3"/>
      <c r="I661" s="3"/>
      <c r="J661" s="3"/>
      <c r="K661" s="3"/>
      <c r="L661" s="3"/>
      <c r="M661" s="3"/>
      <c r="N661" s="3"/>
      <c r="O661" s="3"/>
      <c r="P661" s="3"/>
    </row>
    <row r="662" ht="65.25" customHeight="1">
      <c r="A662" s="3"/>
      <c r="B662" s="436"/>
      <c r="C662" s="436"/>
      <c r="D662" s="3"/>
      <c r="E662" s="436"/>
      <c r="F662" s="3"/>
      <c r="G662" s="3"/>
      <c r="H662" s="3"/>
      <c r="I662" s="3"/>
      <c r="J662" s="3"/>
      <c r="K662" s="3"/>
      <c r="L662" s="3"/>
      <c r="M662" s="3"/>
      <c r="N662" s="3"/>
      <c r="O662" s="3"/>
      <c r="P662" s="3"/>
    </row>
    <row r="663" ht="65.25" customHeight="1">
      <c r="A663" s="3"/>
      <c r="B663" s="436"/>
      <c r="C663" s="436"/>
      <c r="D663" s="3"/>
      <c r="E663" s="436"/>
      <c r="F663" s="3"/>
      <c r="G663" s="3"/>
      <c r="H663" s="3"/>
      <c r="I663" s="3"/>
      <c r="J663" s="3"/>
      <c r="K663" s="3"/>
      <c r="L663" s="3"/>
      <c r="M663" s="3"/>
      <c r="N663" s="3"/>
      <c r="O663" s="3"/>
      <c r="P663" s="3"/>
    </row>
    <row r="664" ht="65.25" customHeight="1">
      <c r="A664" s="3"/>
      <c r="B664" s="436"/>
      <c r="C664" s="436"/>
      <c r="D664" s="3"/>
      <c r="E664" s="436"/>
      <c r="F664" s="3"/>
      <c r="G664" s="3"/>
      <c r="H664" s="3"/>
      <c r="I664" s="3"/>
      <c r="J664" s="3"/>
      <c r="K664" s="3"/>
      <c r="L664" s="3"/>
      <c r="M664" s="3"/>
      <c r="N664" s="3"/>
      <c r="O664" s="3"/>
      <c r="P664" s="3"/>
    </row>
    <row r="665" ht="65.25" customHeight="1">
      <c r="A665" s="3"/>
      <c r="B665" s="436"/>
      <c r="C665" s="436"/>
      <c r="D665" s="3"/>
      <c r="E665" s="436"/>
      <c r="F665" s="3"/>
      <c r="G665" s="3"/>
      <c r="H665" s="3"/>
      <c r="I665" s="3"/>
      <c r="J665" s="3"/>
      <c r="K665" s="3"/>
      <c r="L665" s="3"/>
      <c r="M665" s="3"/>
      <c r="N665" s="3"/>
      <c r="O665" s="3"/>
      <c r="P665" s="3"/>
    </row>
    <row r="666" ht="65.25" customHeight="1">
      <c r="A666" s="3"/>
      <c r="B666" s="436"/>
      <c r="C666" s="436"/>
      <c r="D666" s="3"/>
      <c r="E666" s="436"/>
      <c r="F666" s="3"/>
      <c r="G666" s="3"/>
      <c r="H666" s="3"/>
      <c r="I666" s="3"/>
      <c r="J666" s="3"/>
      <c r="K666" s="3"/>
      <c r="L666" s="3"/>
      <c r="M666" s="3"/>
      <c r="N666" s="3"/>
      <c r="O666" s="3"/>
      <c r="P666" s="3"/>
    </row>
    <row r="667" ht="65.25" customHeight="1">
      <c r="A667" s="3"/>
      <c r="B667" s="436"/>
      <c r="C667" s="436"/>
      <c r="D667" s="3"/>
      <c r="E667" s="436"/>
      <c r="F667" s="3"/>
      <c r="G667" s="3"/>
      <c r="H667" s="3"/>
      <c r="I667" s="3"/>
      <c r="J667" s="3"/>
      <c r="K667" s="3"/>
      <c r="L667" s="3"/>
      <c r="M667" s="3"/>
      <c r="N667" s="3"/>
      <c r="O667" s="3"/>
      <c r="P667" s="3"/>
    </row>
    <row r="668" ht="65.25" customHeight="1">
      <c r="A668" s="3"/>
      <c r="B668" s="436"/>
      <c r="C668" s="436"/>
      <c r="D668" s="3"/>
      <c r="E668" s="436"/>
      <c r="F668" s="3"/>
      <c r="G668" s="3"/>
      <c r="H668" s="3"/>
      <c r="I668" s="3"/>
      <c r="J668" s="3"/>
      <c r="K668" s="3"/>
      <c r="L668" s="3"/>
      <c r="M668" s="3"/>
      <c r="N668" s="3"/>
      <c r="O668" s="3"/>
      <c r="P668" s="3"/>
    </row>
    <row r="669" ht="65.25" customHeight="1">
      <c r="A669" s="3"/>
      <c r="B669" s="436"/>
      <c r="C669" s="436"/>
      <c r="D669" s="3"/>
      <c r="E669" s="436"/>
      <c r="F669" s="3"/>
      <c r="G669" s="3"/>
      <c r="H669" s="3"/>
      <c r="I669" s="3"/>
      <c r="J669" s="3"/>
      <c r="K669" s="3"/>
      <c r="L669" s="3"/>
      <c r="M669" s="3"/>
      <c r="N669" s="3"/>
      <c r="O669" s="3"/>
      <c r="P669" s="3"/>
    </row>
    <row r="670" ht="65.25" customHeight="1">
      <c r="A670" s="3"/>
      <c r="B670" s="436"/>
      <c r="C670" s="436"/>
      <c r="D670" s="3"/>
      <c r="E670" s="436"/>
      <c r="F670" s="3"/>
      <c r="G670" s="3"/>
      <c r="H670" s="3"/>
      <c r="I670" s="3"/>
      <c r="J670" s="3"/>
      <c r="K670" s="3"/>
      <c r="L670" s="3"/>
      <c r="M670" s="3"/>
      <c r="N670" s="3"/>
      <c r="O670" s="3"/>
      <c r="P670" s="3"/>
    </row>
    <row r="671" ht="65.25" customHeight="1">
      <c r="A671" s="3"/>
      <c r="B671" s="436"/>
      <c r="C671" s="436"/>
      <c r="D671" s="3"/>
      <c r="E671" s="436"/>
      <c r="F671" s="3"/>
      <c r="G671" s="3"/>
      <c r="H671" s="3"/>
      <c r="I671" s="3"/>
      <c r="J671" s="3"/>
      <c r="K671" s="3"/>
      <c r="L671" s="3"/>
      <c r="M671" s="3"/>
      <c r="N671" s="3"/>
      <c r="O671" s="3"/>
      <c r="P671" s="3"/>
    </row>
    <row r="672" ht="65.25" customHeight="1">
      <c r="A672" s="3"/>
      <c r="B672" s="436"/>
      <c r="C672" s="436"/>
      <c r="D672" s="3"/>
      <c r="E672" s="436"/>
      <c r="F672" s="3"/>
      <c r="G672" s="3"/>
      <c r="H672" s="3"/>
      <c r="I672" s="3"/>
      <c r="J672" s="3"/>
      <c r="K672" s="3"/>
      <c r="L672" s="3"/>
      <c r="M672" s="3"/>
      <c r="N672" s="3"/>
      <c r="O672" s="3"/>
      <c r="P672" s="3"/>
    </row>
    <row r="673" ht="65.25" customHeight="1">
      <c r="A673" s="3"/>
      <c r="B673" s="436"/>
      <c r="C673" s="436"/>
      <c r="D673" s="3"/>
      <c r="E673" s="436"/>
      <c r="F673" s="3"/>
      <c r="G673" s="3"/>
      <c r="H673" s="3"/>
      <c r="I673" s="3"/>
      <c r="J673" s="3"/>
      <c r="K673" s="3"/>
      <c r="L673" s="3"/>
      <c r="M673" s="3"/>
      <c r="N673" s="3"/>
      <c r="O673" s="3"/>
      <c r="P673" s="3"/>
    </row>
    <row r="674" ht="65.25" customHeight="1">
      <c r="A674" s="3"/>
      <c r="B674" s="436"/>
      <c r="C674" s="436"/>
      <c r="D674" s="3"/>
      <c r="E674" s="436"/>
      <c r="F674" s="3"/>
      <c r="G674" s="3"/>
      <c r="H674" s="3"/>
      <c r="I674" s="3"/>
      <c r="J674" s="3"/>
      <c r="K674" s="3"/>
      <c r="L674" s="3"/>
      <c r="M674" s="3"/>
      <c r="N674" s="3"/>
      <c r="O674" s="3"/>
      <c r="P674" s="3"/>
    </row>
    <row r="675" ht="65.25" customHeight="1">
      <c r="A675" s="3"/>
      <c r="B675" s="436"/>
      <c r="C675" s="436"/>
      <c r="D675" s="3"/>
      <c r="E675" s="436"/>
      <c r="F675" s="3"/>
      <c r="G675" s="3"/>
      <c r="H675" s="3"/>
      <c r="I675" s="3"/>
      <c r="J675" s="3"/>
      <c r="K675" s="3"/>
      <c r="L675" s="3"/>
      <c r="M675" s="3"/>
      <c r="N675" s="3"/>
      <c r="O675" s="3"/>
      <c r="P675" s="3"/>
    </row>
    <row r="676" ht="65.25" customHeight="1">
      <c r="A676" s="3"/>
      <c r="B676" s="436"/>
      <c r="C676" s="436"/>
      <c r="D676" s="3"/>
      <c r="E676" s="436"/>
      <c r="F676" s="3"/>
      <c r="G676" s="3"/>
      <c r="H676" s="3"/>
      <c r="I676" s="3"/>
      <c r="J676" s="3"/>
      <c r="K676" s="3"/>
      <c r="L676" s="3"/>
      <c r="M676" s="3"/>
      <c r="N676" s="3"/>
      <c r="O676" s="3"/>
      <c r="P676" s="3"/>
    </row>
    <row r="677" ht="65.25" customHeight="1">
      <c r="A677" s="3"/>
      <c r="B677" s="436"/>
      <c r="C677" s="436"/>
      <c r="D677" s="3"/>
      <c r="E677" s="436"/>
      <c r="F677" s="3"/>
      <c r="G677" s="3"/>
      <c r="H677" s="3"/>
      <c r="I677" s="3"/>
      <c r="J677" s="3"/>
      <c r="K677" s="3"/>
      <c r="L677" s="3"/>
      <c r="M677" s="3"/>
      <c r="N677" s="3"/>
      <c r="O677" s="3"/>
      <c r="P677" s="3"/>
    </row>
    <row r="678" ht="65.25" customHeight="1">
      <c r="A678" s="3"/>
      <c r="B678" s="436"/>
      <c r="C678" s="436"/>
      <c r="D678" s="3"/>
      <c r="E678" s="436"/>
      <c r="F678" s="3"/>
      <c r="G678" s="3"/>
      <c r="H678" s="3"/>
      <c r="I678" s="3"/>
      <c r="J678" s="3"/>
      <c r="K678" s="3"/>
      <c r="L678" s="3"/>
      <c r="M678" s="3"/>
      <c r="N678" s="3"/>
      <c r="O678" s="3"/>
      <c r="P678" s="3"/>
    </row>
    <row r="679" ht="65.25" customHeight="1">
      <c r="A679" s="3"/>
      <c r="B679" s="436"/>
      <c r="C679" s="436"/>
      <c r="D679" s="3"/>
      <c r="E679" s="436"/>
      <c r="F679" s="3"/>
      <c r="G679" s="3"/>
      <c r="H679" s="3"/>
      <c r="I679" s="3"/>
      <c r="J679" s="3"/>
      <c r="K679" s="3"/>
      <c r="L679" s="3"/>
      <c r="M679" s="3"/>
      <c r="N679" s="3"/>
      <c r="O679" s="3"/>
      <c r="P679" s="3"/>
    </row>
    <row r="680" ht="65.25" customHeight="1">
      <c r="A680" s="3"/>
      <c r="B680" s="436"/>
      <c r="C680" s="436"/>
      <c r="D680" s="3"/>
      <c r="E680" s="436"/>
      <c r="F680" s="3"/>
      <c r="G680" s="3"/>
      <c r="H680" s="3"/>
      <c r="I680" s="3"/>
      <c r="J680" s="3"/>
      <c r="K680" s="3"/>
      <c r="L680" s="3"/>
      <c r="M680" s="3"/>
      <c r="N680" s="3"/>
      <c r="O680" s="3"/>
      <c r="P680" s="3"/>
    </row>
    <row r="681" ht="65.25" customHeight="1">
      <c r="A681" s="3"/>
      <c r="B681" s="436"/>
      <c r="C681" s="436"/>
      <c r="D681" s="3"/>
      <c r="E681" s="436"/>
      <c r="F681" s="3"/>
      <c r="G681" s="3"/>
      <c r="H681" s="3"/>
      <c r="I681" s="3"/>
      <c r="J681" s="3"/>
      <c r="K681" s="3"/>
      <c r="L681" s="3"/>
      <c r="M681" s="3"/>
      <c r="N681" s="3"/>
      <c r="O681" s="3"/>
      <c r="P681" s="3"/>
    </row>
    <row r="682" ht="65.25" customHeight="1">
      <c r="A682" s="3"/>
      <c r="B682" s="436"/>
      <c r="C682" s="436"/>
      <c r="D682" s="3"/>
      <c r="E682" s="436"/>
      <c r="F682" s="3"/>
      <c r="G682" s="3"/>
      <c r="H682" s="3"/>
      <c r="I682" s="3"/>
      <c r="J682" s="3"/>
      <c r="K682" s="3"/>
      <c r="L682" s="3"/>
      <c r="M682" s="3"/>
      <c r="N682" s="3"/>
      <c r="O682" s="3"/>
      <c r="P682" s="3"/>
    </row>
    <row r="683" ht="65.25" customHeight="1">
      <c r="A683" s="3"/>
      <c r="B683" s="436"/>
      <c r="C683" s="436"/>
      <c r="D683" s="3"/>
      <c r="E683" s="436"/>
      <c r="F683" s="3"/>
      <c r="G683" s="3"/>
      <c r="H683" s="3"/>
      <c r="I683" s="3"/>
      <c r="J683" s="3"/>
      <c r="K683" s="3"/>
      <c r="L683" s="3"/>
      <c r="M683" s="3"/>
      <c r="N683" s="3"/>
      <c r="O683" s="3"/>
      <c r="P683" s="3"/>
    </row>
    <row r="684" ht="65.25" customHeight="1">
      <c r="A684" s="3"/>
      <c r="B684" s="436"/>
      <c r="C684" s="436"/>
      <c r="D684" s="3"/>
      <c r="E684" s="436"/>
      <c r="F684" s="3"/>
      <c r="G684" s="3"/>
      <c r="H684" s="3"/>
      <c r="I684" s="3"/>
      <c r="J684" s="3"/>
      <c r="K684" s="3"/>
      <c r="L684" s="3"/>
      <c r="M684" s="3"/>
      <c r="N684" s="3"/>
      <c r="O684" s="3"/>
      <c r="P684" s="3"/>
    </row>
    <row r="685" ht="65.25" customHeight="1">
      <c r="A685" s="3"/>
      <c r="B685" s="436"/>
      <c r="C685" s="436"/>
      <c r="D685" s="3"/>
      <c r="E685" s="436"/>
      <c r="F685" s="3"/>
      <c r="G685" s="3"/>
      <c r="H685" s="3"/>
      <c r="I685" s="3"/>
      <c r="J685" s="3"/>
      <c r="K685" s="3"/>
      <c r="L685" s="3"/>
      <c r="M685" s="3"/>
      <c r="N685" s="3"/>
      <c r="O685" s="3"/>
      <c r="P685" s="3"/>
    </row>
    <row r="686" ht="65.25" customHeight="1">
      <c r="A686" s="3"/>
      <c r="B686" s="436"/>
      <c r="C686" s="436"/>
      <c r="D686" s="3"/>
      <c r="E686" s="436"/>
      <c r="F686" s="3"/>
      <c r="G686" s="3"/>
      <c r="H686" s="3"/>
      <c r="I686" s="3"/>
      <c r="J686" s="3"/>
      <c r="K686" s="3"/>
      <c r="L686" s="3"/>
      <c r="M686" s="3"/>
      <c r="N686" s="3"/>
      <c r="O686" s="3"/>
      <c r="P686" s="3"/>
    </row>
    <row r="687" ht="65.25" customHeight="1">
      <c r="A687" s="3"/>
      <c r="B687" s="436"/>
      <c r="C687" s="436"/>
      <c r="D687" s="3"/>
      <c r="E687" s="436"/>
      <c r="F687" s="3"/>
      <c r="G687" s="3"/>
      <c r="H687" s="3"/>
      <c r="I687" s="3"/>
      <c r="J687" s="3"/>
      <c r="K687" s="3"/>
      <c r="L687" s="3"/>
      <c r="M687" s="3"/>
      <c r="N687" s="3"/>
      <c r="O687" s="3"/>
      <c r="P687" s="3"/>
    </row>
    <row r="688" ht="65.25" customHeight="1">
      <c r="A688" s="3"/>
      <c r="B688" s="436"/>
      <c r="C688" s="436"/>
      <c r="D688" s="3"/>
      <c r="E688" s="436"/>
      <c r="F688" s="3"/>
      <c r="G688" s="3"/>
      <c r="H688" s="3"/>
      <c r="I688" s="3"/>
      <c r="J688" s="3"/>
      <c r="K688" s="3"/>
      <c r="L688" s="3"/>
      <c r="M688" s="3"/>
      <c r="N688" s="3"/>
      <c r="O688" s="3"/>
      <c r="P688" s="3"/>
    </row>
    <row r="689" ht="65.25" customHeight="1">
      <c r="A689" s="3"/>
      <c r="B689" s="436"/>
      <c r="C689" s="436"/>
      <c r="D689" s="3"/>
      <c r="E689" s="436"/>
      <c r="F689" s="3"/>
      <c r="G689" s="3"/>
      <c r="H689" s="3"/>
      <c r="I689" s="3"/>
      <c r="J689" s="3"/>
      <c r="K689" s="3"/>
      <c r="L689" s="3"/>
      <c r="M689" s="3"/>
      <c r="N689" s="3"/>
      <c r="O689" s="3"/>
      <c r="P689" s="3"/>
    </row>
    <row r="690" ht="65.25" customHeight="1">
      <c r="A690" s="3"/>
      <c r="B690" s="436"/>
      <c r="C690" s="436"/>
      <c r="D690" s="3"/>
      <c r="E690" s="436"/>
      <c r="F690" s="3"/>
      <c r="G690" s="3"/>
      <c r="H690" s="3"/>
      <c r="I690" s="3"/>
      <c r="J690" s="3"/>
      <c r="K690" s="3"/>
      <c r="L690" s="3"/>
      <c r="M690" s="3"/>
      <c r="N690" s="3"/>
      <c r="O690" s="3"/>
      <c r="P690" s="3"/>
    </row>
    <row r="691" ht="65.25" customHeight="1">
      <c r="A691" s="3"/>
      <c r="B691" s="436"/>
      <c r="C691" s="436"/>
      <c r="D691" s="3"/>
      <c r="E691" s="436"/>
      <c r="F691" s="3"/>
      <c r="G691" s="3"/>
      <c r="H691" s="3"/>
      <c r="I691" s="3"/>
      <c r="J691" s="3"/>
      <c r="K691" s="3"/>
      <c r="L691" s="3"/>
      <c r="M691" s="3"/>
      <c r="N691" s="3"/>
      <c r="O691" s="3"/>
      <c r="P691" s="3"/>
    </row>
    <row r="692" ht="65.25" customHeight="1">
      <c r="A692" s="3"/>
      <c r="B692" s="436"/>
      <c r="C692" s="436"/>
      <c r="D692" s="3"/>
      <c r="E692" s="436"/>
      <c r="F692" s="3"/>
      <c r="G692" s="3"/>
      <c r="H692" s="3"/>
      <c r="I692" s="3"/>
      <c r="J692" s="3"/>
      <c r="K692" s="3"/>
      <c r="L692" s="3"/>
      <c r="M692" s="3"/>
      <c r="N692" s="3"/>
      <c r="O692" s="3"/>
      <c r="P692" s="3"/>
    </row>
    <row r="693" ht="65.25" customHeight="1">
      <c r="A693" s="3"/>
      <c r="B693" s="436"/>
      <c r="C693" s="436"/>
      <c r="D693" s="3"/>
      <c r="E693" s="436"/>
      <c r="F693" s="3"/>
      <c r="G693" s="3"/>
      <c r="H693" s="3"/>
      <c r="I693" s="3"/>
      <c r="J693" s="3"/>
      <c r="K693" s="3"/>
      <c r="L693" s="3"/>
      <c r="M693" s="3"/>
      <c r="N693" s="3"/>
      <c r="O693" s="3"/>
      <c r="P693" s="3"/>
    </row>
    <row r="694" ht="65.25" customHeight="1">
      <c r="A694" s="3"/>
      <c r="B694" s="436"/>
      <c r="C694" s="436"/>
      <c r="D694" s="3"/>
      <c r="E694" s="436"/>
      <c r="F694" s="3"/>
      <c r="G694" s="3"/>
      <c r="H694" s="3"/>
      <c r="I694" s="3"/>
      <c r="J694" s="3"/>
      <c r="K694" s="3"/>
      <c r="L694" s="3"/>
      <c r="M694" s="3"/>
      <c r="N694" s="3"/>
      <c r="O694" s="3"/>
      <c r="P694" s="3"/>
    </row>
    <row r="695" ht="65.25" customHeight="1">
      <c r="A695" s="3"/>
      <c r="B695" s="436"/>
      <c r="C695" s="436"/>
      <c r="D695" s="3"/>
      <c r="E695" s="436"/>
      <c r="F695" s="3"/>
      <c r="G695" s="3"/>
      <c r="H695" s="3"/>
      <c r="I695" s="3"/>
      <c r="J695" s="3"/>
      <c r="K695" s="3"/>
      <c r="L695" s="3"/>
      <c r="M695" s="3"/>
      <c r="N695" s="3"/>
      <c r="O695" s="3"/>
      <c r="P695" s="3"/>
    </row>
    <row r="696" ht="65.25" customHeight="1">
      <c r="A696" s="3"/>
      <c r="B696" s="436"/>
      <c r="C696" s="436"/>
      <c r="D696" s="3"/>
      <c r="E696" s="436"/>
      <c r="F696" s="3"/>
      <c r="G696" s="3"/>
      <c r="H696" s="3"/>
      <c r="I696" s="3"/>
      <c r="J696" s="3"/>
      <c r="K696" s="3"/>
      <c r="L696" s="3"/>
      <c r="M696" s="3"/>
      <c r="N696" s="3"/>
      <c r="O696" s="3"/>
      <c r="P696" s="3"/>
    </row>
    <row r="697" ht="65.25" customHeight="1">
      <c r="A697" s="3"/>
      <c r="B697" s="436"/>
      <c r="C697" s="436"/>
      <c r="D697" s="3"/>
      <c r="E697" s="436"/>
      <c r="F697" s="3"/>
      <c r="G697" s="3"/>
      <c r="H697" s="3"/>
      <c r="I697" s="3"/>
      <c r="J697" s="3"/>
      <c r="K697" s="3"/>
      <c r="L697" s="3"/>
      <c r="M697" s="3"/>
      <c r="N697" s="3"/>
      <c r="O697" s="3"/>
      <c r="P697" s="3"/>
    </row>
    <row r="698" ht="65.25" customHeight="1">
      <c r="A698" s="3"/>
      <c r="B698" s="436"/>
      <c r="C698" s="436"/>
      <c r="D698" s="3"/>
      <c r="E698" s="436"/>
      <c r="F698" s="3"/>
      <c r="G698" s="3"/>
      <c r="H698" s="3"/>
      <c r="I698" s="3"/>
      <c r="J698" s="3"/>
      <c r="K698" s="3"/>
      <c r="L698" s="3"/>
      <c r="M698" s="3"/>
      <c r="N698" s="3"/>
      <c r="O698" s="3"/>
      <c r="P698" s="3"/>
    </row>
    <row r="699" ht="65.25" customHeight="1">
      <c r="A699" s="3"/>
      <c r="B699" s="436"/>
      <c r="C699" s="436"/>
      <c r="D699" s="3"/>
      <c r="E699" s="436"/>
      <c r="F699" s="3"/>
      <c r="G699" s="3"/>
      <c r="H699" s="3"/>
      <c r="I699" s="3"/>
      <c r="J699" s="3"/>
      <c r="K699" s="3"/>
      <c r="L699" s="3"/>
      <c r="M699" s="3"/>
      <c r="N699" s="3"/>
      <c r="O699" s="3"/>
      <c r="P699" s="3"/>
    </row>
    <row r="700" ht="65.25" customHeight="1">
      <c r="A700" s="3"/>
      <c r="B700" s="436"/>
      <c r="C700" s="436"/>
      <c r="D700" s="3"/>
      <c r="E700" s="436"/>
      <c r="F700" s="3"/>
      <c r="G700" s="3"/>
      <c r="H700" s="3"/>
      <c r="I700" s="3"/>
      <c r="J700" s="3"/>
      <c r="K700" s="3"/>
      <c r="L700" s="3"/>
      <c r="M700" s="3"/>
      <c r="N700" s="3"/>
      <c r="O700" s="3"/>
      <c r="P700" s="3"/>
    </row>
    <row r="701" ht="65.25" customHeight="1">
      <c r="A701" s="3"/>
      <c r="B701" s="436"/>
      <c r="C701" s="436"/>
      <c r="D701" s="3"/>
      <c r="E701" s="436"/>
      <c r="F701" s="3"/>
      <c r="G701" s="3"/>
      <c r="H701" s="3"/>
      <c r="I701" s="3"/>
      <c r="J701" s="3"/>
      <c r="K701" s="3"/>
      <c r="L701" s="3"/>
      <c r="M701" s="3"/>
      <c r="N701" s="3"/>
      <c r="O701" s="3"/>
      <c r="P701" s="3"/>
    </row>
    <row r="702" ht="65.25" customHeight="1">
      <c r="A702" s="3"/>
      <c r="B702" s="436"/>
      <c r="C702" s="436"/>
      <c r="D702" s="3"/>
      <c r="E702" s="436"/>
      <c r="F702" s="3"/>
      <c r="G702" s="3"/>
      <c r="H702" s="3"/>
      <c r="I702" s="3"/>
      <c r="J702" s="3"/>
      <c r="K702" s="3"/>
      <c r="L702" s="3"/>
      <c r="M702" s="3"/>
      <c r="N702" s="3"/>
      <c r="O702" s="3"/>
      <c r="P702" s="3"/>
    </row>
    <row r="703" ht="65.25" customHeight="1">
      <c r="A703" s="3"/>
      <c r="B703" s="436"/>
      <c r="C703" s="436"/>
      <c r="D703" s="3"/>
      <c r="E703" s="436"/>
      <c r="F703" s="3"/>
      <c r="G703" s="3"/>
      <c r="H703" s="3"/>
      <c r="I703" s="3"/>
      <c r="J703" s="3"/>
      <c r="K703" s="3"/>
      <c r="L703" s="3"/>
      <c r="M703" s="3"/>
      <c r="N703" s="3"/>
      <c r="O703" s="3"/>
      <c r="P703" s="3"/>
    </row>
    <row r="704" ht="65.25" customHeight="1">
      <c r="A704" s="3"/>
      <c r="B704" s="436"/>
      <c r="C704" s="436"/>
      <c r="D704" s="3"/>
      <c r="E704" s="436"/>
      <c r="F704" s="3"/>
      <c r="G704" s="3"/>
      <c r="H704" s="3"/>
      <c r="I704" s="3"/>
      <c r="J704" s="3"/>
      <c r="K704" s="3"/>
      <c r="L704" s="3"/>
      <c r="M704" s="3"/>
      <c r="N704" s="3"/>
      <c r="O704" s="3"/>
      <c r="P704" s="3"/>
    </row>
    <row r="705" ht="65.25" customHeight="1">
      <c r="A705" s="3"/>
      <c r="B705" s="436"/>
      <c r="C705" s="436"/>
      <c r="D705" s="3"/>
      <c r="E705" s="436"/>
      <c r="F705" s="3"/>
      <c r="G705" s="3"/>
      <c r="H705" s="3"/>
      <c r="I705" s="3"/>
      <c r="J705" s="3"/>
      <c r="K705" s="3"/>
      <c r="L705" s="3"/>
      <c r="M705" s="3"/>
      <c r="N705" s="3"/>
      <c r="O705" s="3"/>
      <c r="P705" s="3"/>
    </row>
    <row r="706" ht="65.25" customHeight="1">
      <c r="A706" s="3"/>
      <c r="B706" s="436"/>
      <c r="C706" s="436"/>
      <c r="D706" s="3"/>
      <c r="E706" s="436"/>
      <c r="F706" s="3"/>
      <c r="G706" s="3"/>
      <c r="H706" s="3"/>
      <c r="I706" s="3"/>
      <c r="J706" s="3"/>
      <c r="K706" s="3"/>
      <c r="L706" s="3"/>
      <c r="M706" s="3"/>
      <c r="N706" s="3"/>
      <c r="O706" s="3"/>
      <c r="P706" s="3"/>
    </row>
    <row r="707" ht="65.25" customHeight="1">
      <c r="A707" s="3"/>
      <c r="B707" s="436"/>
      <c r="C707" s="436"/>
      <c r="D707" s="3"/>
      <c r="E707" s="436"/>
      <c r="F707" s="3"/>
      <c r="G707" s="3"/>
      <c r="H707" s="3"/>
      <c r="I707" s="3"/>
      <c r="J707" s="3"/>
      <c r="K707" s="3"/>
      <c r="L707" s="3"/>
      <c r="M707" s="3"/>
      <c r="N707" s="3"/>
      <c r="O707" s="3"/>
      <c r="P707" s="3"/>
    </row>
    <row r="708" ht="65.25" customHeight="1">
      <c r="A708" s="3"/>
      <c r="B708" s="436"/>
      <c r="C708" s="436"/>
      <c r="D708" s="3"/>
      <c r="E708" s="436"/>
      <c r="F708" s="3"/>
      <c r="G708" s="3"/>
      <c r="H708" s="3"/>
      <c r="I708" s="3"/>
      <c r="J708" s="3"/>
      <c r="K708" s="3"/>
      <c r="L708" s="3"/>
      <c r="M708" s="3"/>
      <c r="N708" s="3"/>
      <c r="O708" s="3"/>
      <c r="P708" s="3"/>
    </row>
    <row r="709" ht="65.25" customHeight="1">
      <c r="A709" s="3"/>
      <c r="B709" s="436"/>
      <c r="C709" s="436"/>
      <c r="D709" s="3"/>
      <c r="E709" s="436"/>
      <c r="F709" s="3"/>
      <c r="G709" s="3"/>
      <c r="H709" s="3"/>
      <c r="I709" s="3"/>
      <c r="J709" s="3"/>
      <c r="K709" s="3"/>
      <c r="L709" s="3"/>
      <c r="M709" s="3"/>
      <c r="N709" s="3"/>
      <c r="O709" s="3"/>
      <c r="P709" s="3"/>
    </row>
    <row r="710" ht="65.25" customHeight="1">
      <c r="A710" s="3"/>
      <c r="B710" s="436"/>
      <c r="C710" s="436"/>
      <c r="D710" s="3"/>
      <c r="E710" s="436"/>
      <c r="F710" s="3"/>
      <c r="G710" s="3"/>
      <c r="H710" s="3"/>
      <c r="I710" s="3"/>
      <c r="J710" s="3"/>
      <c r="K710" s="3"/>
      <c r="L710" s="3"/>
      <c r="M710" s="3"/>
      <c r="N710" s="3"/>
      <c r="O710" s="3"/>
      <c r="P710" s="3"/>
    </row>
    <row r="711" ht="65.25" customHeight="1">
      <c r="A711" s="3"/>
      <c r="B711" s="436"/>
      <c r="C711" s="436"/>
      <c r="D711" s="3"/>
      <c r="E711" s="436"/>
      <c r="F711" s="3"/>
      <c r="G711" s="3"/>
      <c r="H711" s="3"/>
      <c r="I711" s="3"/>
      <c r="J711" s="3"/>
      <c r="K711" s="3"/>
      <c r="L711" s="3"/>
      <c r="M711" s="3"/>
      <c r="N711" s="3"/>
      <c r="O711" s="3"/>
      <c r="P711" s="3"/>
    </row>
    <row r="712" ht="65.25" customHeight="1">
      <c r="A712" s="3"/>
      <c r="B712" s="436"/>
      <c r="C712" s="436"/>
      <c r="D712" s="3"/>
      <c r="E712" s="436"/>
      <c r="F712" s="3"/>
      <c r="G712" s="3"/>
      <c r="H712" s="3"/>
      <c r="I712" s="3"/>
      <c r="J712" s="3"/>
      <c r="K712" s="3"/>
      <c r="L712" s="3"/>
      <c r="M712" s="3"/>
      <c r="N712" s="3"/>
      <c r="O712" s="3"/>
      <c r="P712" s="3"/>
    </row>
    <row r="713" ht="65.25" customHeight="1">
      <c r="A713" s="3"/>
      <c r="B713" s="436"/>
      <c r="C713" s="436"/>
      <c r="D713" s="3"/>
      <c r="E713" s="436"/>
      <c r="F713" s="3"/>
      <c r="G713" s="3"/>
      <c r="H713" s="3"/>
      <c r="I713" s="3"/>
      <c r="J713" s="3"/>
      <c r="K713" s="3"/>
      <c r="L713" s="3"/>
      <c r="M713" s="3"/>
      <c r="N713" s="3"/>
      <c r="O713" s="3"/>
      <c r="P713" s="3"/>
    </row>
    <row r="714" ht="65.25" customHeight="1">
      <c r="A714" s="3"/>
      <c r="B714" s="436"/>
      <c r="C714" s="436"/>
      <c r="D714" s="3"/>
      <c r="E714" s="436"/>
      <c r="F714" s="3"/>
      <c r="G714" s="3"/>
      <c r="H714" s="3"/>
      <c r="I714" s="3"/>
      <c r="J714" s="3"/>
      <c r="K714" s="3"/>
      <c r="L714" s="3"/>
      <c r="M714" s="3"/>
      <c r="N714" s="3"/>
      <c r="O714" s="3"/>
      <c r="P714" s="3"/>
    </row>
    <row r="715" ht="65.25" customHeight="1">
      <c r="A715" s="3"/>
      <c r="B715" s="436"/>
      <c r="C715" s="436"/>
      <c r="D715" s="3"/>
      <c r="E715" s="436"/>
      <c r="F715" s="3"/>
      <c r="G715" s="3"/>
      <c r="H715" s="3"/>
      <c r="I715" s="3"/>
      <c r="J715" s="3"/>
      <c r="K715" s="3"/>
      <c r="L715" s="3"/>
      <c r="M715" s="3"/>
      <c r="N715" s="3"/>
      <c r="O715" s="3"/>
      <c r="P715" s="3"/>
    </row>
    <row r="716" ht="65.25" customHeight="1">
      <c r="A716" s="3"/>
      <c r="B716" s="436"/>
      <c r="C716" s="436"/>
      <c r="D716" s="3"/>
      <c r="E716" s="436"/>
      <c r="F716" s="3"/>
      <c r="G716" s="3"/>
      <c r="H716" s="3"/>
      <c r="I716" s="3"/>
      <c r="J716" s="3"/>
      <c r="K716" s="3"/>
      <c r="L716" s="3"/>
      <c r="M716" s="3"/>
      <c r="N716" s="3"/>
      <c r="O716" s="3"/>
      <c r="P716" s="3"/>
    </row>
    <row r="717" ht="65.25" customHeight="1">
      <c r="A717" s="3"/>
      <c r="B717" s="436"/>
      <c r="C717" s="436"/>
      <c r="D717" s="3"/>
      <c r="E717" s="436"/>
      <c r="F717" s="3"/>
      <c r="G717" s="3"/>
      <c r="H717" s="3"/>
      <c r="I717" s="3"/>
      <c r="J717" s="3"/>
      <c r="K717" s="3"/>
      <c r="L717" s="3"/>
      <c r="M717" s="3"/>
      <c r="N717" s="3"/>
      <c r="O717" s="3"/>
      <c r="P717" s="3"/>
    </row>
    <row r="718" ht="65.25" customHeight="1">
      <c r="A718" s="3"/>
      <c r="B718" s="436"/>
      <c r="C718" s="436"/>
      <c r="D718" s="3"/>
      <c r="E718" s="436"/>
      <c r="F718" s="3"/>
      <c r="G718" s="3"/>
      <c r="H718" s="3"/>
      <c r="I718" s="3"/>
      <c r="J718" s="3"/>
      <c r="K718" s="3"/>
      <c r="L718" s="3"/>
      <c r="M718" s="3"/>
      <c r="N718" s="3"/>
      <c r="O718" s="3"/>
      <c r="P718" s="3"/>
    </row>
    <row r="719" ht="65.25" customHeight="1">
      <c r="A719" s="3"/>
      <c r="B719" s="436"/>
      <c r="C719" s="436"/>
      <c r="D719" s="3"/>
      <c r="E719" s="436"/>
      <c r="F719" s="3"/>
      <c r="G719" s="3"/>
      <c r="H719" s="3"/>
      <c r="I719" s="3"/>
      <c r="J719" s="3"/>
      <c r="K719" s="3"/>
      <c r="L719" s="3"/>
      <c r="M719" s="3"/>
      <c r="N719" s="3"/>
      <c r="O719" s="3"/>
      <c r="P719" s="3"/>
    </row>
    <row r="720" ht="65.25" customHeight="1">
      <c r="A720" s="3"/>
      <c r="B720" s="436"/>
      <c r="C720" s="436"/>
      <c r="D720" s="3"/>
      <c r="E720" s="436"/>
      <c r="F720" s="3"/>
      <c r="G720" s="3"/>
      <c r="H720" s="3"/>
      <c r="I720" s="3"/>
      <c r="J720" s="3"/>
      <c r="K720" s="3"/>
      <c r="L720" s="3"/>
      <c r="M720" s="3"/>
      <c r="N720" s="3"/>
      <c r="O720" s="3"/>
      <c r="P720" s="3"/>
    </row>
    <row r="721" ht="65.25" customHeight="1">
      <c r="A721" s="3"/>
      <c r="B721" s="436"/>
      <c r="C721" s="436"/>
      <c r="D721" s="3"/>
      <c r="E721" s="436"/>
      <c r="F721" s="3"/>
      <c r="G721" s="3"/>
      <c r="H721" s="3"/>
      <c r="I721" s="3"/>
      <c r="J721" s="3"/>
      <c r="K721" s="3"/>
      <c r="L721" s="3"/>
      <c r="M721" s="3"/>
      <c r="N721" s="3"/>
      <c r="O721" s="3"/>
      <c r="P721" s="3"/>
    </row>
    <row r="722" ht="65.25" customHeight="1">
      <c r="A722" s="3"/>
      <c r="B722" s="436"/>
      <c r="C722" s="436"/>
      <c r="D722" s="3"/>
      <c r="E722" s="436"/>
      <c r="F722" s="3"/>
      <c r="G722" s="3"/>
      <c r="H722" s="3"/>
      <c r="I722" s="3"/>
      <c r="J722" s="3"/>
      <c r="K722" s="3"/>
      <c r="L722" s="3"/>
      <c r="M722" s="3"/>
      <c r="N722" s="3"/>
      <c r="O722" s="3"/>
      <c r="P722" s="3"/>
    </row>
    <row r="723" ht="65.25" customHeight="1">
      <c r="A723" s="3"/>
      <c r="B723" s="436"/>
      <c r="C723" s="436"/>
      <c r="D723" s="3"/>
      <c r="E723" s="436"/>
      <c r="F723" s="3"/>
      <c r="G723" s="3"/>
      <c r="H723" s="3"/>
      <c r="I723" s="3"/>
      <c r="J723" s="3"/>
      <c r="K723" s="3"/>
      <c r="L723" s="3"/>
      <c r="M723" s="3"/>
      <c r="N723" s="3"/>
      <c r="O723" s="3"/>
      <c r="P723" s="3"/>
    </row>
    <row r="724" ht="65.25" customHeight="1">
      <c r="A724" s="3"/>
      <c r="B724" s="436"/>
      <c r="C724" s="436"/>
      <c r="D724" s="3"/>
      <c r="E724" s="436"/>
      <c r="F724" s="3"/>
      <c r="G724" s="3"/>
      <c r="H724" s="3"/>
      <c r="I724" s="3"/>
      <c r="J724" s="3"/>
      <c r="K724" s="3"/>
      <c r="L724" s="3"/>
      <c r="M724" s="3"/>
      <c r="N724" s="3"/>
      <c r="O724" s="3"/>
      <c r="P724" s="3"/>
    </row>
    <row r="725" ht="65.25" customHeight="1">
      <c r="A725" s="3"/>
      <c r="B725" s="436"/>
      <c r="C725" s="436"/>
      <c r="D725" s="3"/>
      <c r="E725" s="436"/>
      <c r="F725" s="3"/>
      <c r="G725" s="3"/>
      <c r="H725" s="3"/>
      <c r="I725" s="3"/>
      <c r="J725" s="3"/>
      <c r="K725" s="3"/>
      <c r="L725" s="3"/>
      <c r="M725" s="3"/>
      <c r="N725" s="3"/>
      <c r="O725" s="3"/>
      <c r="P725" s="3"/>
    </row>
    <row r="726" ht="65.25" customHeight="1">
      <c r="A726" s="3"/>
      <c r="B726" s="436"/>
      <c r="C726" s="436"/>
      <c r="D726" s="3"/>
      <c r="E726" s="436"/>
      <c r="F726" s="3"/>
      <c r="G726" s="3"/>
      <c r="H726" s="3"/>
      <c r="I726" s="3"/>
      <c r="J726" s="3"/>
      <c r="K726" s="3"/>
      <c r="L726" s="3"/>
      <c r="M726" s="3"/>
      <c r="N726" s="3"/>
      <c r="O726" s="3"/>
      <c r="P726" s="3"/>
    </row>
    <row r="727" ht="65.25" customHeight="1">
      <c r="A727" s="3"/>
      <c r="B727" s="436"/>
      <c r="C727" s="436"/>
      <c r="D727" s="3"/>
      <c r="E727" s="436"/>
      <c r="F727" s="3"/>
      <c r="G727" s="3"/>
      <c r="H727" s="3"/>
      <c r="I727" s="3"/>
      <c r="J727" s="3"/>
      <c r="K727" s="3"/>
      <c r="L727" s="3"/>
      <c r="M727" s="3"/>
      <c r="N727" s="3"/>
      <c r="O727" s="3"/>
      <c r="P727" s="3"/>
    </row>
    <row r="728" ht="65.25" customHeight="1">
      <c r="A728" s="3"/>
      <c r="B728" s="436"/>
      <c r="C728" s="436"/>
      <c r="D728" s="3"/>
      <c r="E728" s="436"/>
      <c r="F728" s="3"/>
      <c r="G728" s="3"/>
      <c r="H728" s="3"/>
      <c r="I728" s="3"/>
      <c r="J728" s="3"/>
      <c r="K728" s="3"/>
      <c r="L728" s="3"/>
      <c r="M728" s="3"/>
      <c r="N728" s="3"/>
      <c r="O728" s="3"/>
      <c r="P728" s="3"/>
    </row>
    <row r="729" ht="65.25" customHeight="1">
      <c r="A729" s="3"/>
      <c r="B729" s="436"/>
      <c r="C729" s="436"/>
      <c r="D729" s="3"/>
      <c r="E729" s="436"/>
      <c r="F729" s="3"/>
      <c r="G729" s="3"/>
      <c r="H729" s="3"/>
      <c r="I729" s="3"/>
      <c r="J729" s="3"/>
      <c r="K729" s="3"/>
      <c r="L729" s="3"/>
      <c r="M729" s="3"/>
      <c r="N729" s="3"/>
      <c r="O729" s="3"/>
      <c r="P729" s="3"/>
    </row>
    <row r="730" ht="65.25" customHeight="1">
      <c r="A730" s="3"/>
      <c r="B730" s="436"/>
      <c r="C730" s="436"/>
      <c r="D730" s="3"/>
      <c r="E730" s="436"/>
      <c r="F730" s="3"/>
      <c r="G730" s="3"/>
      <c r="H730" s="3"/>
      <c r="I730" s="3"/>
      <c r="J730" s="3"/>
      <c r="K730" s="3"/>
      <c r="L730" s="3"/>
      <c r="M730" s="3"/>
      <c r="N730" s="3"/>
      <c r="O730" s="3"/>
      <c r="P730" s="3"/>
    </row>
    <row r="731" ht="65.25" customHeight="1">
      <c r="A731" s="3"/>
      <c r="B731" s="436"/>
      <c r="C731" s="436"/>
      <c r="D731" s="3"/>
      <c r="E731" s="436"/>
      <c r="F731" s="3"/>
      <c r="G731" s="3"/>
      <c r="H731" s="3"/>
      <c r="I731" s="3"/>
      <c r="J731" s="3"/>
      <c r="K731" s="3"/>
      <c r="L731" s="3"/>
      <c r="M731" s="3"/>
      <c r="N731" s="3"/>
      <c r="O731" s="3"/>
      <c r="P731" s="3"/>
    </row>
    <row r="732" ht="65.25" customHeight="1">
      <c r="A732" s="3"/>
      <c r="B732" s="436"/>
      <c r="C732" s="436"/>
      <c r="D732" s="3"/>
      <c r="E732" s="436"/>
      <c r="F732" s="3"/>
      <c r="G732" s="3"/>
      <c r="H732" s="3"/>
      <c r="I732" s="3"/>
      <c r="J732" s="3"/>
      <c r="K732" s="3"/>
      <c r="L732" s="3"/>
      <c r="M732" s="3"/>
      <c r="N732" s="3"/>
      <c r="O732" s="3"/>
      <c r="P732" s="3"/>
    </row>
    <row r="733" ht="65.25" customHeight="1">
      <c r="A733" s="3"/>
      <c r="B733" s="436"/>
      <c r="C733" s="436"/>
      <c r="D733" s="3"/>
      <c r="E733" s="436"/>
      <c r="F733" s="3"/>
      <c r="G733" s="3"/>
      <c r="H733" s="3"/>
      <c r="I733" s="3"/>
      <c r="J733" s="3"/>
      <c r="K733" s="3"/>
      <c r="L733" s="3"/>
      <c r="M733" s="3"/>
      <c r="N733" s="3"/>
      <c r="O733" s="3"/>
      <c r="P733" s="3"/>
    </row>
    <row r="734" ht="65.25" customHeight="1">
      <c r="A734" s="3"/>
      <c r="B734" s="436"/>
      <c r="C734" s="436"/>
      <c r="D734" s="3"/>
      <c r="E734" s="436"/>
      <c r="F734" s="3"/>
      <c r="G734" s="3"/>
      <c r="H734" s="3"/>
      <c r="I734" s="3"/>
      <c r="J734" s="3"/>
      <c r="K734" s="3"/>
      <c r="L734" s="3"/>
      <c r="M734" s="3"/>
      <c r="N734" s="3"/>
      <c r="O734" s="3"/>
      <c r="P734" s="3"/>
    </row>
    <row r="735" ht="65.25" customHeight="1">
      <c r="A735" s="3"/>
      <c r="B735" s="436"/>
      <c r="C735" s="436"/>
      <c r="D735" s="3"/>
      <c r="E735" s="436"/>
      <c r="F735" s="3"/>
      <c r="G735" s="3"/>
      <c r="H735" s="3"/>
      <c r="I735" s="3"/>
      <c r="J735" s="3"/>
      <c r="K735" s="3"/>
      <c r="L735" s="3"/>
      <c r="M735" s="3"/>
      <c r="N735" s="3"/>
      <c r="O735" s="3"/>
      <c r="P735" s="3"/>
    </row>
    <row r="736" ht="65.25" customHeight="1">
      <c r="A736" s="3"/>
      <c r="B736" s="436"/>
      <c r="C736" s="436"/>
      <c r="D736" s="3"/>
      <c r="E736" s="436"/>
      <c r="F736" s="3"/>
      <c r="G736" s="3"/>
      <c r="H736" s="3"/>
      <c r="I736" s="3"/>
      <c r="J736" s="3"/>
      <c r="K736" s="3"/>
      <c r="L736" s="3"/>
      <c r="M736" s="3"/>
      <c r="N736" s="3"/>
      <c r="O736" s="3"/>
      <c r="P736" s="3"/>
    </row>
    <row r="737" ht="65.25" customHeight="1">
      <c r="A737" s="3"/>
      <c r="B737" s="436"/>
      <c r="C737" s="436"/>
      <c r="D737" s="3"/>
      <c r="E737" s="436"/>
      <c r="F737" s="3"/>
      <c r="G737" s="3"/>
      <c r="H737" s="3"/>
      <c r="I737" s="3"/>
      <c r="J737" s="3"/>
      <c r="K737" s="3"/>
      <c r="L737" s="3"/>
      <c r="M737" s="3"/>
      <c r="N737" s="3"/>
      <c r="O737" s="3"/>
      <c r="P737" s="3"/>
    </row>
    <row r="738" ht="65.25" customHeight="1">
      <c r="A738" s="3"/>
      <c r="B738" s="436"/>
      <c r="C738" s="436"/>
      <c r="D738" s="3"/>
      <c r="E738" s="436"/>
      <c r="F738" s="3"/>
      <c r="G738" s="3"/>
      <c r="H738" s="3"/>
      <c r="I738" s="3"/>
      <c r="J738" s="3"/>
      <c r="K738" s="3"/>
      <c r="L738" s="3"/>
      <c r="M738" s="3"/>
      <c r="N738" s="3"/>
      <c r="O738" s="3"/>
      <c r="P738" s="3"/>
    </row>
    <row r="739" ht="65.25" customHeight="1">
      <c r="A739" s="3"/>
      <c r="B739" s="436"/>
      <c r="C739" s="436"/>
      <c r="D739" s="3"/>
      <c r="E739" s="436"/>
      <c r="F739" s="3"/>
      <c r="G739" s="3"/>
      <c r="H739" s="3"/>
      <c r="I739" s="3"/>
      <c r="J739" s="3"/>
      <c r="K739" s="3"/>
      <c r="L739" s="3"/>
      <c r="M739" s="3"/>
      <c r="N739" s="3"/>
      <c r="O739" s="3"/>
      <c r="P739" s="3"/>
    </row>
    <row r="740" ht="65.25" customHeight="1">
      <c r="A740" s="3"/>
      <c r="B740" s="436"/>
      <c r="C740" s="436"/>
      <c r="D740" s="3"/>
      <c r="E740" s="436"/>
      <c r="F740" s="3"/>
      <c r="G740" s="3"/>
      <c r="H740" s="3"/>
      <c r="I740" s="3"/>
      <c r="J740" s="3"/>
      <c r="K740" s="3"/>
      <c r="L740" s="3"/>
      <c r="M740" s="3"/>
      <c r="N740" s="3"/>
      <c r="O740" s="3"/>
      <c r="P740" s="3"/>
    </row>
    <row r="741" ht="65.25" customHeight="1">
      <c r="A741" s="3"/>
      <c r="B741" s="436"/>
      <c r="C741" s="436"/>
      <c r="D741" s="3"/>
      <c r="E741" s="436"/>
      <c r="F741" s="3"/>
      <c r="G741" s="3"/>
      <c r="H741" s="3"/>
      <c r="I741" s="3"/>
      <c r="J741" s="3"/>
      <c r="K741" s="3"/>
      <c r="L741" s="3"/>
      <c r="M741" s="3"/>
      <c r="N741" s="3"/>
      <c r="O741" s="3"/>
      <c r="P741" s="3"/>
    </row>
    <row r="742" ht="65.25" customHeight="1">
      <c r="A742" s="3"/>
      <c r="B742" s="436"/>
      <c r="C742" s="436"/>
      <c r="D742" s="3"/>
      <c r="E742" s="436"/>
      <c r="F742" s="3"/>
      <c r="G742" s="3"/>
      <c r="H742" s="3"/>
      <c r="I742" s="3"/>
      <c r="J742" s="3"/>
      <c r="K742" s="3"/>
      <c r="L742" s="3"/>
      <c r="M742" s="3"/>
      <c r="N742" s="3"/>
      <c r="O742" s="3"/>
      <c r="P742" s="3"/>
    </row>
    <row r="743" ht="65.25" customHeight="1">
      <c r="A743" s="3"/>
      <c r="B743" s="436"/>
      <c r="C743" s="436"/>
      <c r="D743" s="3"/>
      <c r="E743" s="436"/>
      <c r="F743" s="3"/>
      <c r="G743" s="3"/>
      <c r="H743" s="3"/>
      <c r="I743" s="3"/>
      <c r="J743" s="3"/>
      <c r="K743" s="3"/>
      <c r="L743" s="3"/>
      <c r="M743" s="3"/>
      <c r="N743" s="3"/>
      <c r="O743" s="3"/>
      <c r="P743" s="3"/>
    </row>
    <row r="744" ht="65.25" customHeight="1">
      <c r="A744" s="3"/>
      <c r="B744" s="436"/>
      <c r="C744" s="436"/>
      <c r="D744" s="3"/>
      <c r="E744" s="436"/>
      <c r="F744" s="3"/>
      <c r="G744" s="3"/>
      <c r="H744" s="3"/>
      <c r="I744" s="3"/>
      <c r="J744" s="3"/>
      <c r="K744" s="3"/>
      <c r="L744" s="3"/>
      <c r="M744" s="3"/>
      <c r="N744" s="3"/>
      <c r="O744" s="3"/>
      <c r="P744" s="3"/>
    </row>
    <row r="745" ht="65.25" customHeight="1">
      <c r="A745" s="3"/>
      <c r="B745" s="436"/>
      <c r="C745" s="436"/>
      <c r="D745" s="3"/>
      <c r="E745" s="436"/>
      <c r="F745" s="3"/>
      <c r="G745" s="3"/>
      <c r="H745" s="3"/>
      <c r="I745" s="3"/>
      <c r="J745" s="3"/>
      <c r="K745" s="3"/>
      <c r="L745" s="3"/>
      <c r="M745" s="3"/>
      <c r="N745" s="3"/>
      <c r="O745" s="3"/>
      <c r="P745" s="3"/>
    </row>
    <row r="746" ht="65.25" customHeight="1">
      <c r="A746" s="3"/>
      <c r="B746" s="436"/>
      <c r="C746" s="436"/>
      <c r="D746" s="3"/>
      <c r="E746" s="436"/>
      <c r="F746" s="3"/>
      <c r="G746" s="3"/>
      <c r="H746" s="3"/>
      <c r="I746" s="3"/>
      <c r="J746" s="3"/>
      <c r="K746" s="3"/>
      <c r="L746" s="3"/>
      <c r="M746" s="3"/>
      <c r="N746" s="3"/>
      <c r="O746" s="3"/>
      <c r="P746" s="3"/>
    </row>
    <row r="747" ht="65.25" customHeight="1">
      <c r="A747" s="3"/>
      <c r="B747" s="436"/>
      <c r="C747" s="436"/>
      <c r="D747" s="3"/>
      <c r="E747" s="436"/>
      <c r="F747" s="3"/>
      <c r="G747" s="3"/>
      <c r="H747" s="3"/>
      <c r="I747" s="3"/>
      <c r="J747" s="3"/>
      <c r="K747" s="3"/>
      <c r="L747" s="3"/>
      <c r="M747" s="3"/>
      <c r="N747" s="3"/>
      <c r="O747" s="3"/>
      <c r="P747" s="3"/>
    </row>
    <row r="748" ht="65.25" customHeight="1">
      <c r="A748" s="3"/>
      <c r="B748" s="436"/>
      <c r="C748" s="436"/>
      <c r="D748" s="3"/>
      <c r="E748" s="436"/>
      <c r="F748" s="3"/>
      <c r="G748" s="3"/>
      <c r="H748" s="3"/>
      <c r="I748" s="3"/>
      <c r="J748" s="3"/>
      <c r="K748" s="3"/>
      <c r="L748" s="3"/>
      <c r="M748" s="3"/>
      <c r="N748" s="3"/>
      <c r="O748" s="3"/>
      <c r="P748" s="3"/>
    </row>
    <row r="749" ht="65.25" customHeight="1">
      <c r="A749" s="3"/>
      <c r="B749" s="436"/>
      <c r="C749" s="436"/>
      <c r="D749" s="3"/>
      <c r="E749" s="436"/>
      <c r="F749" s="3"/>
      <c r="G749" s="3"/>
      <c r="H749" s="3"/>
      <c r="I749" s="3"/>
      <c r="J749" s="3"/>
      <c r="K749" s="3"/>
      <c r="L749" s="3"/>
      <c r="M749" s="3"/>
      <c r="N749" s="3"/>
      <c r="O749" s="3"/>
      <c r="P749" s="3"/>
    </row>
    <row r="750" ht="65.25" customHeight="1">
      <c r="A750" s="3"/>
      <c r="B750" s="436"/>
      <c r="C750" s="436"/>
      <c r="D750" s="3"/>
      <c r="E750" s="436"/>
      <c r="F750" s="3"/>
      <c r="G750" s="3"/>
      <c r="H750" s="3"/>
      <c r="I750" s="3"/>
      <c r="J750" s="3"/>
      <c r="K750" s="3"/>
      <c r="L750" s="3"/>
      <c r="M750" s="3"/>
      <c r="N750" s="3"/>
      <c r="O750" s="3"/>
      <c r="P750" s="3"/>
    </row>
    <row r="751" ht="65.25" customHeight="1">
      <c r="A751" s="3"/>
      <c r="B751" s="436"/>
      <c r="C751" s="436"/>
      <c r="D751" s="3"/>
      <c r="E751" s="436"/>
      <c r="F751" s="3"/>
      <c r="G751" s="3"/>
      <c r="H751" s="3"/>
      <c r="I751" s="3"/>
      <c r="J751" s="3"/>
      <c r="K751" s="3"/>
      <c r="L751" s="3"/>
      <c r="M751" s="3"/>
      <c r="N751" s="3"/>
      <c r="O751" s="3"/>
      <c r="P751" s="3"/>
    </row>
    <row r="752" ht="65.25" customHeight="1">
      <c r="A752" s="3"/>
      <c r="B752" s="436"/>
      <c r="C752" s="436"/>
      <c r="D752" s="3"/>
      <c r="E752" s="436"/>
      <c r="F752" s="3"/>
      <c r="G752" s="3"/>
      <c r="H752" s="3"/>
      <c r="I752" s="3"/>
      <c r="J752" s="3"/>
      <c r="K752" s="3"/>
      <c r="L752" s="3"/>
      <c r="M752" s="3"/>
      <c r="N752" s="3"/>
      <c r="O752" s="3"/>
      <c r="P752" s="3"/>
    </row>
    <row r="753" ht="65.25" customHeight="1">
      <c r="A753" s="3"/>
      <c r="B753" s="436"/>
      <c r="C753" s="436"/>
      <c r="D753" s="3"/>
      <c r="E753" s="436"/>
      <c r="F753" s="3"/>
      <c r="G753" s="3"/>
      <c r="H753" s="3"/>
      <c r="I753" s="3"/>
      <c r="J753" s="3"/>
      <c r="K753" s="3"/>
      <c r="L753" s="3"/>
      <c r="M753" s="3"/>
      <c r="N753" s="3"/>
      <c r="O753" s="3"/>
      <c r="P753" s="3"/>
    </row>
    <row r="754" ht="65.25" customHeight="1">
      <c r="A754" s="3"/>
      <c r="B754" s="436"/>
      <c r="C754" s="436"/>
      <c r="D754" s="3"/>
      <c r="E754" s="436"/>
      <c r="F754" s="3"/>
      <c r="G754" s="3"/>
      <c r="H754" s="3"/>
      <c r="I754" s="3"/>
      <c r="J754" s="3"/>
      <c r="K754" s="3"/>
      <c r="L754" s="3"/>
      <c r="M754" s="3"/>
      <c r="N754" s="3"/>
      <c r="O754" s="3"/>
      <c r="P754" s="3"/>
    </row>
    <row r="755" ht="65.25" customHeight="1">
      <c r="A755" s="3"/>
      <c r="B755" s="436"/>
      <c r="C755" s="436"/>
      <c r="D755" s="3"/>
      <c r="E755" s="436"/>
      <c r="F755" s="3"/>
      <c r="G755" s="3"/>
      <c r="H755" s="3"/>
      <c r="I755" s="3"/>
      <c r="J755" s="3"/>
      <c r="K755" s="3"/>
      <c r="L755" s="3"/>
      <c r="M755" s="3"/>
      <c r="N755" s="3"/>
      <c r="O755" s="3"/>
      <c r="P755" s="3"/>
    </row>
    <row r="756" ht="65.25" customHeight="1">
      <c r="A756" s="3"/>
      <c r="B756" s="436"/>
      <c r="C756" s="436"/>
      <c r="D756" s="3"/>
      <c r="E756" s="436"/>
      <c r="F756" s="3"/>
      <c r="G756" s="3"/>
      <c r="H756" s="3"/>
      <c r="I756" s="3"/>
      <c r="J756" s="3"/>
      <c r="K756" s="3"/>
      <c r="L756" s="3"/>
      <c r="M756" s="3"/>
      <c r="N756" s="3"/>
      <c r="O756" s="3"/>
      <c r="P756" s="3"/>
    </row>
    <row r="757" ht="65.25" customHeight="1">
      <c r="A757" s="3"/>
      <c r="B757" s="436"/>
      <c r="C757" s="436"/>
      <c r="D757" s="3"/>
      <c r="E757" s="436"/>
      <c r="F757" s="3"/>
      <c r="G757" s="3"/>
      <c r="H757" s="3"/>
      <c r="I757" s="3"/>
      <c r="J757" s="3"/>
      <c r="K757" s="3"/>
      <c r="L757" s="3"/>
      <c r="M757" s="3"/>
      <c r="N757" s="3"/>
      <c r="O757" s="3"/>
      <c r="P757" s="3"/>
    </row>
    <row r="758" ht="65.25" customHeight="1">
      <c r="A758" s="3"/>
      <c r="B758" s="436"/>
      <c r="C758" s="436"/>
      <c r="D758" s="3"/>
      <c r="E758" s="436"/>
      <c r="F758" s="3"/>
      <c r="G758" s="3"/>
      <c r="H758" s="3"/>
      <c r="I758" s="3"/>
      <c r="J758" s="3"/>
      <c r="K758" s="3"/>
      <c r="L758" s="3"/>
      <c r="M758" s="3"/>
      <c r="N758" s="3"/>
      <c r="O758" s="3"/>
      <c r="P758" s="3"/>
    </row>
    <row r="759" ht="65.25" customHeight="1">
      <c r="A759" s="3"/>
      <c r="B759" s="436"/>
      <c r="C759" s="436"/>
      <c r="D759" s="3"/>
      <c r="E759" s="436"/>
      <c r="F759" s="3"/>
      <c r="G759" s="3"/>
      <c r="H759" s="3"/>
      <c r="I759" s="3"/>
      <c r="J759" s="3"/>
      <c r="K759" s="3"/>
      <c r="L759" s="3"/>
      <c r="M759" s="3"/>
      <c r="N759" s="3"/>
      <c r="O759" s="3"/>
      <c r="P759" s="3"/>
    </row>
    <row r="760" ht="65.25" customHeight="1">
      <c r="A760" s="3"/>
      <c r="B760" s="436"/>
      <c r="C760" s="436"/>
      <c r="D760" s="3"/>
      <c r="E760" s="436"/>
      <c r="F760" s="3"/>
      <c r="G760" s="3"/>
      <c r="H760" s="3"/>
      <c r="I760" s="3"/>
      <c r="J760" s="3"/>
      <c r="K760" s="3"/>
      <c r="L760" s="3"/>
      <c r="M760" s="3"/>
      <c r="N760" s="3"/>
      <c r="O760" s="3"/>
      <c r="P760" s="3"/>
    </row>
    <row r="761" ht="65.25" customHeight="1">
      <c r="A761" s="3"/>
      <c r="B761" s="436"/>
      <c r="C761" s="436"/>
      <c r="D761" s="3"/>
      <c r="E761" s="436"/>
      <c r="F761" s="3"/>
      <c r="G761" s="3"/>
      <c r="H761" s="3"/>
      <c r="I761" s="3"/>
      <c r="J761" s="3"/>
      <c r="K761" s="3"/>
      <c r="L761" s="3"/>
      <c r="M761" s="3"/>
      <c r="N761" s="3"/>
      <c r="O761" s="3"/>
      <c r="P761" s="3"/>
    </row>
    <row r="762" ht="65.25" customHeight="1">
      <c r="A762" s="3"/>
      <c r="B762" s="436"/>
      <c r="C762" s="436"/>
      <c r="D762" s="3"/>
      <c r="E762" s="436"/>
      <c r="F762" s="3"/>
      <c r="G762" s="3"/>
      <c r="H762" s="3"/>
      <c r="I762" s="3"/>
      <c r="J762" s="3"/>
      <c r="K762" s="3"/>
      <c r="L762" s="3"/>
      <c r="M762" s="3"/>
      <c r="N762" s="3"/>
      <c r="O762" s="3"/>
      <c r="P762" s="3"/>
    </row>
    <row r="763" ht="65.25" customHeight="1">
      <c r="A763" s="3"/>
      <c r="B763" s="436"/>
      <c r="C763" s="436"/>
      <c r="D763" s="3"/>
      <c r="E763" s="436"/>
      <c r="F763" s="3"/>
      <c r="G763" s="3"/>
      <c r="H763" s="3"/>
      <c r="I763" s="3"/>
      <c r="J763" s="3"/>
      <c r="K763" s="3"/>
      <c r="L763" s="3"/>
      <c r="M763" s="3"/>
      <c r="N763" s="3"/>
      <c r="O763" s="3"/>
      <c r="P763" s="3"/>
    </row>
    <row r="764" ht="65.25" customHeight="1">
      <c r="A764" s="3"/>
      <c r="B764" s="436"/>
      <c r="C764" s="436"/>
      <c r="D764" s="3"/>
      <c r="E764" s="436"/>
      <c r="F764" s="3"/>
      <c r="G764" s="3"/>
      <c r="H764" s="3"/>
      <c r="I764" s="3"/>
      <c r="J764" s="3"/>
      <c r="K764" s="3"/>
      <c r="L764" s="3"/>
      <c r="M764" s="3"/>
      <c r="N764" s="3"/>
      <c r="O764" s="3"/>
      <c r="P764" s="3"/>
    </row>
    <row r="765" ht="65.25" customHeight="1">
      <c r="A765" s="3"/>
      <c r="B765" s="436"/>
      <c r="C765" s="436"/>
      <c r="D765" s="3"/>
      <c r="E765" s="436"/>
      <c r="F765" s="3"/>
      <c r="G765" s="3"/>
      <c r="H765" s="3"/>
      <c r="I765" s="3"/>
      <c r="J765" s="3"/>
      <c r="K765" s="3"/>
      <c r="L765" s="3"/>
      <c r="M765" s="3"/>
      <c r="N765" s="3"/>
      <c r="O765" s="3"/>
      <c r="P765" s="3"/>
    </row>
    <row r="766" ht="65.25" customHeight="1">
      <c r="A766" s="3"/>
      <c r="B766" s="436"/>
      <c r="C766" s="436"/>
      <c r="D766" s="3"/>
      <c r="E766" s="436"/>
      <c r="F766" s="3"/>
      <c r="G766" s="3"/>
      <c r="H766" s="3"/>
      <c r="I766" s="3"/>
      <c r="J766" s="3"/>
      <c r="K766" s="3"/>
      <c r="L766" s="3"/>
      <c r="M766" s="3"/>
      <c r="N766" s="3"/>
      <c r="O766" s="3"/>
      <c r="P766" s="3"/>
    </row>
    <row r="767" ht="65.25" customHeight="1">
      <c r="A767" s="3"/>
      <c r="B767" s="436"/>
      <c r="C767" s="436"/>
      <c r="D767" s="3"/>
      <c r="E767" s="436"/>
      <c r="F767" s="3"/>
      <c r="G767" s="3"/>
      <c r="H767" s="3"/>
      <c r="I767" s="3"/>
      <c r="J767" s="3"/>
      <c r="K767" s="3"/>
      <c r="L767" s="3"/>
      <c r="M767" s="3"/>
      <c r="N767" s="3"/>
      <c r="O767" s="3"/>
      <c r="P767" s="3"/>
    </row>
    <row r="768" ht="65.25" customHeight="1">
      <c r="A768" s="3"/>
      <c r="B768" s="436"/>
      <c r="C768" s="436"/>
      <c r="D768" s="3"/>
      <c r="E768" s="436"/>
      <c r="F768" s="3"/>
      <c r="G768" s="3"/>
      <c r="H768" s="3"/>
      <c r="I768" s="3"/>
      <c r="J768" s="3"/>
      <c r="K768" s="3"/>
      <c r="L768" s="3"/>
      <c r="M768" s="3"/>
      <c r="N768" s="3"/>
      <c r="O768" s="3"/>
      <c r="P768" s="3"/>
    </row>
    <row r="769" ht="65.25" customHeight="1">
      <c r="A769" s="3"/>
      <c r="B769" s="436"/>
      <c r="C769" s="436"/>
      <c r="D769" s="3"/>
      <c r="E769" s="436"/>
      <c r="F769" s="3"/>
      <c r="G769" s="3"/>
      <c r="H769" s="3"/>
      <c r="I769" s="3"/>
      <c r="J769" s="3"/>
      <c r="K769" s="3"/>
      <c r="L769" s="3"/>
      <c r="M769" s="3"/>
      <c r="N769" s="3"/>
      <c r="O769" s="3"/>
      <c r="P769" s="3"/>
    </row>
    <row r="770" ht="65.25" customHeight="1">
      <c r="A770" s="3"/>
      <c r="B770" s="436"/>
      <c r="C770" s="436"/>
      <c r="D770" s="3"/>
      <c r="E770" s="436"/>
      <c r="F770" s="3"/>
      <c r="G770" s="3"/>
      <c r="H770" s="3"/>
      <c r="I770" s="3"/>
      <c r="J770" s="3"/>
      <c r="K770" s="3"/>
      <c r="L770" s="3"/>
      <c r="M770" s="3"/>
      <c r="N770" s="3"/>
      <c r="O770" s="3"/>
      <c r="P770" s="3"/>
    </row>
    <row r="771" ht="65.25" customHeight="1">
      <c r="A771" s="3"/>
      <c r="B771" s="436"/>
      <c r="C771" s="436"/>
      <c r="D771" s="3"/>
      <c r="E771" s="436"/>
      <c r="F771" s="3"/>
      <c r="G771" s="3"/>
      <c r="H771" s="3"/>
      <c r="I771" s="3"/>
      <c r="J771" s="3"/>
      <c r="K771" s="3"/>
      <c r="L771" s="3"/>
      <c r="M771" s="3"/>
      <c r="N771" s="3"/>
      <c r="O771" s="3"/>
      <c r="P771" s="3"/>
    </row>
    <row r="772" ht="65.25" customHeight="1">
      <c r="A772" s="3"/>
      <c r="B772" s="436"/>
      <c r="C772" s="436"/>
      <c r="D772" s="3"/>
      <c r="E772" s="436"/>
      <c r="F772" s="3"/>
      <c r="G772" s="3"/>
      <c r="H772" s="3"/>
      <c r="I772" s="3"/>
      <c r="J772" s="3"/>
      <c r="K772" s="3"/>
      <c r="L772" s="3"/>
      <c r="M772" s="3"/>
      <c r="N772" s="3"/>
      <c r="O772" s="3"/>
      <c r="P772" s="3"/>
    </row>
    <row r="773" ht="65.25" customHeight="1">
      <c r="A773" s="3"/>
      <c r="B773" s="436"/>
      <c r="C773" s="436"/>
      <c r="D773" s="3"/>
      <c r="E773" s="436"/>
      <c r="F773" s="3"/>
      <c r="G773" s="3"/>
      <c r="H773" s="3"/>
      <c r="I773" s="3"/>
      <c r="J773" s="3"/>
      <c r="K773" s="3"/>
      <c r="L773" s="3"/>
      <c r="M773" s="3"/>
      <c r="N773" s="3"/>
      <c r="O773" s="3"/>
      <c r="P773" s="3"/>
    </row>
    <row r="774" ht="65.25" customHeight="1">
      <c r="A774" s="3"/>
      <c r="B774" s="436"/>
      <c r="C774" s="436"/>
      <c r="D774" s="3"/>
      <c r="E774" s="436"/>
      <c r="F774" s="3"/>
      <c r="G774" s="3"/>
      <c r="H774" s="3"/>
      <c r="I774" s="3"/>
      <c r="J774" s="3"/>
      <c r="K774" s="3"/>
      <c r="L774" s="3"/>
      <c r="M774" s="3"/>
      <c r="N774" s="3"/>
      <c r="O774" s="3"/>
      <c r="P774" s="3"/>
    </row>
    <row r="775" ht="65.25" customHeight="1">
      <c r="A775" s="3"/>
      <c r="B775" s="436"/>
      <c r="C775" s="436"/>
      <c r="D775" s="3"/>
      <c r="E775" s="436"/>
      <c r="F775" s="3"/>
      <c r="G775" s="3"/>
      <c r="H775" s="3"/>
      <c r="I775" s="3"/>
      <c r="J775" s="3"/>
      <c r="K775" s="3"/>
      <c r="L775" s="3"/>
      <c r="M775" s="3"/>
      <c r="N775" s="3"/>
      <c r="O775" s="3"/>
      <c r="P775" s="3"/>
    </row>
    <row r="776" ht="65.25" customHeight="1">
      <c r="A776" s="3"/>
      <c r="B776" s="436"/>
      <c r="C776" s="436"/>
      <c r="D776" s="3"/>
      <c r="E776" s="436"/>
      <c r="F776" s="3"/>
      <c r="G776" s="3"/>
      <c r="H776" s="3"/>
      <c r="I776" s="3"/>
      <c r="J776" s="3"/>
      <c r="K776" s="3"/>
      <c r="L776" s="3"/>
      <c r="M776" s="3"/>
      <c r="N776" s="3"/>
      <c r="O776" s="3"/>
      <c r="P776" s="3"/>
    </row>
    <row r="777" ht="65.25" customHeight="1">
      <c r="A777" s="3"/>
      <c r="B777" s="436"/>
      <c r="C777" s="436"/>
      <c r="D777" s="3"/>
      <c r="E777" s="436"/>
      <c r="F777" s="3"/>
      <c r="G777" s="3"/>
      <c r="H777" s="3"/>
      <c r="I777" s="3"/>
      <c r="J777" s="3"/>
      <c r="K777" s="3"/>
      <c r="L777" s="3"/>
      <c r="M777" s="3"/>
      <c r="N777" s="3"/>
      <c r="O777" s="3"/>
      <c r="P777" s="3"/>
    </row>
    <row r="778" ht="65.25" customHeight="1">
      <c r="A778" s="3"/>
      <c r="B778" s="436"/>
      <c r="C778" s="436"/>
      <c r="D778" s="3"/>
      <c r="E778" s="436"/>
      <c r="F778" s="3"/>
      <c r="G778" s="3"/>
      <c r="H778" s="3"/>
      <c r="I778" s="3"/>
      <c r="J778" s="3"/>
      <c r="K778" s="3"/>
      <c r="L778" s="3"/>
      <c r="M778" s="3"/>
      <c r="N778" s="3"/>
      <c r="O778" s="3"/>
      <c r="P778" s="3"/>
    </row>
    <row r="779" ht="65.25" customHeight="1">
      <c r="A779" s="3"/>
      <c r="B779" s="436"/>
      <c r="C779" s="436"/>
      <c r="D779" s="3"/>
      <c r="E779" s="436"/>
      <c r="F779" s="3"/>
      <c r="G779" s="3"/>
      <c r="H779" s="3"/>
      <c r="I779" s="3"/>
      <c r="J779" s="3"/>
      <c r="K779" s="3"/>
      <c r="L779" s="3"/>
      <c r="M779" s="3"/>
      <c r="N779" s="3"/>
      <c r="O779" s="3"/>
      <c r="P779" s="3"/>
    </row>
    <row r="780" ht="65.25" customHeight="1">
      <c r="A780" s="3"/>
      <c r="B780" s="436"/>
      <c r="C780" s="436"/>
      <c r="D780" s="3"/>
      <c r="E780" s="436"/>
      <c r="F780" s="3"/>
      <c r="G780" s="3"/>
      <c r="H780" s="3"/>
      <c r="I780" s="3"/>
      <c r="J780" s="3"/>
      <c r="K780" s="3"/>
      <c r="L780" s="3"/>
      <c r="M780" s="3"/>
      <c r="N780" s="3"/>
      <c r="O780" s="3"/>
      <c r="P780" s="3"/>
    </row>
    <row r="781" ht="65.25" customHeight="1">
      <c r="A781" s="3"/>
      <c r="B781" s="436"/>
      <c r="C781" s="436"/>
      <c r="D781" s="3"/>
      <c r="E781" s="436"/>
      <c r="F781" s="3"/>
      <c r="G781" s="3"/>
      <c r="H781" s="3"/>
      <c r="I781" s="3"/>
      <c r="J781" s="3"/>
      <c r="K781" s="3"/>
      <c r="L781" s="3"/>
      <c r="M781" s="3"/>
      <c r="N781" s="3"/>
      <c r="O781" s="3"/>
      <c r="P781" s="3"/>
    </row>
    <row r="782" ht="65.25" customHeight="1">
      <c r="A782" s="3"/>
      <c r="B782" s="436"/>
      <c r="C782" s="436"/>
      <c r="D782" s="3"/>
      <c r="E782" s="436"/>
      <c r="F782" s="3"/>
      <c r="G782" s="3"/>
      <c r="H782" s="3"/>
      <c r="I782" s="3"/>
      <c r="J782" s="3"/>
      <c r="K782" s="3"/>
      <c r="L782" s="3"/>
      <c r="M782" s="3"/>
      <c r="N782" s="3"/>
      <c r="O782" s="3"/>
      <c r="P782" s="3"/>
    </row>
    <row r="783" ht="65.25" customHeight="1">
      <c r="A783" s="3"/>
      <c r="B783" s="436"/>
      <c r="C783" s="436"/>
      <c r="D783" s="3"/>
      <c r="E783" s="436"/>
      <c r="F783" s="3"/>
      <c r="G783" s="3"/>
      <c r="H783" s="3"/>
      <c r="I783" s="3"/>
      <c r="J783" s="3"/>
      <c r="K783" s="3"/>
      <c r="L783" s="3"/>
      <c r="M783" s="3"/>
      <c r="N783" s="3"/>
      <c r="O783" s="3"/>
      <c r="P783" s="3"/>
    </row>
    <row r="784" ht="65.25" customHeight="1">
      <c r="A784" s="3"/>
      <c r="B784" s="436"/>
      <c r="C784" s="436"/>
      <c r="D784" s="3"/>
      <c r="E784" s="436"/>
      <c r="F784" s="3"/>
      <c r="G784" s="3"/>
      <c r="H784" s="3"/>
      <c r="I784" s="3"/>
      <c r="J784" s="3"/>
      <c r="K784" s="3"/>
      <c r="L784" s="3"/>
      <c r="M784" s="3"/>
      <c r="N784" s="3"/>
      <c r="O784" s="3"/>
      <c r="P784" s="3"/>
    </row>
    <row r="785" ht="65.25" customHeight="1">
      <c r="A785" s="3"/>
      <c r="B785" s="436"/>
      <c r="C785" s="436"/>
      <c r="D785" s="3"/>
      <c r="E785" s="436"/>
      <c r="F785" s="3"/>
      <c r="G785" s="3"/>
      <c r="H785" s="3"/>
      <c r="I785" s="3"/>
      <c r="J785" s="3"/>
      <c r="K785" s="3"/>
      <c r="L785" s="3"/>
      <c r="M785" s="3"/>
      <c r="N785" s="3"/>
      <c r="O785" s="3"/>
      <c r="P785" s="3"/>
    </row>
    <row r="786" ht="65.25" customHeight="1">
      <c r="A786" s="3"/>
      <c r="B786" s="436"/>
      <c r="C786" s="436"/>
      <c r="D786" s="3"/>
      <c r="E786" s="436"/>
      <c r="F786" s="3"/>
      <c r="G786" s="3"/>
      <c r="H786" s="3"/>
      <c r="I786" s="3"/>
      <c r="J786" s="3"/>
      <c r="K786" s="3"/>
      <c r="L786" s="3"/>
      <c r="M786" s="3"/>
      <c r="N786" s="3"/>
      <c r="O786" s="3"/>
      <c r="P786" s="3"/>
    </row>
    <row r="787" ht="65.25" customHeight="1">
      <c r="A787" s="3"/>
      <c r="B787" s="436"/>
      <c r="C787" s="436"/>
      <c r="D787" s="3"/>
      <c r="E787" s="436"/>
      <c r="F787" s="3"/>
      <c r="G787" s="3"/>
      <c r="H787" s="3"/>
      <c r="I787" s="3"/>
      <c r="J787" s="3"/>
      <c r="K787" s="3"/>
      <c r="L787" s="3"/>
      <c r="M787" s="3"/>
      <c r="N787" s="3"/>
      <c r="O787" s="3"/>
      <c r="P787" s="3"/>
    </row>
    <row r="788" ht="65.25" customHeight="1">
      <c r="A788" s="3"/>
      <c r="B788" s="436"/>
      <c r="C788" s="436"/>
      <c r="D788" s="3"/>
      <c r="E788" s="436"/>
      <c r="F788" s="3"/>
      <c r="G788" s="3"/>
      <c r="H788" s="3"/>
      <c r="I788" s="3"/>
      <c r="J788" s="3"/>
      <c r="K788" s="3"/>
      <c r="L788" s="3"/>
      <c r="M788" s="3"/>
      <c r="N788" s="3"/>
      <c r="O788" s="3"/>
      <c r="P788" s="3"/>
    </row>
    <row r="789" ht="65.25" customHeight="1">
      <c r="A789" s="3"/>
      <c r="B789" s="436"/>
      <c r="C789" s="436"/>
      <c r="D789" s="3"/>
      <c r="E789" s="436"/>
      <c r="F789" s="3"/>
      <c r="G789" s="3"/>
      <c r="H789" s="3"/>
      <c r="I789" s="3"/>
      <c r="J789" s="3"/>
      <c r="K789" s="3"/>
      <c r="L789" s="3"/>
      <c r="M789" s="3"/>
      <c r="N789" s="3"/>
      <c r="O789" s="3"/>
      <c r="P789" s="3"/>
    </row>
    <row r="790" ht="65.25" customHeight="1">
      <c r="A790" s="3"/>
      <c r="B790" s="436"/>
      <c r="C790" s="436"/>
      <c r="D790" s="3"/>
      <c r="E790" s="436"/>
      <c r="F790" s="3"/>
      <c r="G790" s="3"/>
      <c r="H790" s="3"/>
      <c r="I790" s="3"/>
      <c r="J790" s="3"/>
      <c r="K790" s="3"/>
      <c r="L790" s="3"/>
      <c r="M790" s="3"/>
      <c r="N790" s="3"/>
      <c r="O790" s="3"/>
      <c r="P790" s="3"/>
    </row>
    <row r="791" ht="65.25" customHeight="1">
      <c r="A791" s="3"/>
      <c r="B791" s="436"/>
      <c r="C791" s="436"/>
      <c r="D791" s="3"/>
      <c r="E791" s="436"/>
      <c r="F791" s="3"/>
      <c r="G791" s="3"/>
      <c r="H791" s="3"/>
      <c r="I791" s="3"/>
      <c r="J791" s="3"/>
      <c r="K791" s="3"/>
      <c r="L791" s="3"/>
      <c r="M791" s="3"/>
      <c r="N791" s="3"/>
      <c r="O791" s="3"/>
      <c r="P791" s="3"/>
    </row>
    <row r="792" ht="65.25" customHeight="1">
      <c r="A792" s="3"/>
      <c r="B792" s="436"/>
      <c r="C792" s="436"/>
      <c r="D792" s="3"/>
      <c r="E792" s="436"/>
      <c r="F792" s="3"/>
      <c r="G792" s="3"/>
      <c r="H792" s="3"/>
      <c r="I792" s="3"/>
      <c r="J792" s="3"/>
      <c r="K792" s="3"/>
      <c r="L792" s="3"/>
      <c r="M792" s="3"/>
      <c r="N792" s="3"/>
      <c r="O792" s="3"/>
      <c r="P792" s="3"/>
    </row>
    <row r="793" ht="65.25" customHeight="1">
      <c r="A793" s="3"/>
      <c r="B793" s="436"/>
      <c r="C793" s="436"/>
      <c r="D793" s="3"/>
      <c r="E793" s="436"/>
      <c r="F793" s="3"/>
      <c r="G793" s="3"/>
      <c r="H793" s="3"/>
      <c r="I793" s="3"/>
      <c r="J793" s="3"/>
      <c r="K793" s="3"/>
      <c r="L793" s="3"/>
      <c r="M793" s="3"/>
      <c r="N793" s="3"/>
      <c r="O793" s="3"/>
      <c r="P793" s="3"/>
    </row>
    <row r="794" ht="65.25" customHeight="1">
      <c r="A794" s="3"/>
      <c r="B794" s="436"/>
      <c r="C794" s="436"/>
      <c r="D794" s="3"/>
      <c r="E794" s="436"/>
      <c r="F794" s="3"/>
      <c r="G794" s="3"/>
      <c r="H794" s="3"/>
      <c r="I794" s="3"/>
      <c r="J794" s="3"/>
      <c r="K794" s="3"/>
      <c r="L794" s="3"/>
      <c r="M794" s="3"/>
      <c r="N794" s="3"/>
      <c r="O794" s="3"/>
      <c r="P794" s="3"/>
    </row>
    <row r="795" ht="65.25" customHeight="1">
      <c r="A795" s="3"/>
      <c r="B795" s="436"/>
      <c r="C795" s="436"/>
      <c r="D795" s="3"/>
      <c r="E795" s="436"/>
      <c r="F795" s="3"/>
      <c r="G795" s="3"/>
      <c r="H795" s="3"/>
      <c r="I795" s="3"/>
      <c r="J795" s="3"/>
      <c r="K795" s="3"/>
      <c r="L795" s="3"/>
      <c r="M795" s="3"/>
      <c r="N795" s="3"/>
      <c r="O795" s="3"/>
      <c r="P795" s="3"/>
    </row>
    <row r="796" ht="65.25" customHeight="1">
      <c r="A796" s="3"/>
      <c r="B796" s="436"/>
      <c r="C796" s="436"/>
      <c r="D796" s="3"/>
      <c r="E796" s="436"/>
      <c r="F796" s="3"/>
      <c r="G796" s="3"/>
      <c r="H796" s="3"/>
      <c r="I796" s="3"/>
      <c r="J796" s="3"/>
      <c r="K796" s="3"/>
      <c r="L796" s="3"/>
      <c r="M796" s="3"/>
      <c r="N796" s="3"/>
      <c r="O796" s="3"/>
      <c r="P796" s="3"/>
    </row>
    <row r="797" ht="65.25" customHeight="1">
      <c r="A797" s="3"/>
      <c r="B797" s="436"/>
      <c r="C797" s="436"/>
      <c r="D797" s="3"/>
      <c r="E797" s="436"/>
      <c r="F797" s="3"/>
      <c r="G797" s="3"/>
      <c r="H797" s="3"/>
      <c r="I797" s="3"/>
      <c r="J797" s="3"/>
      <c r="K797" s="3"/>
      <c r="L797" s="3"/>
      <c r="M797" s="3"/>
      <c r="N797" s="3"/>
      <c r="O797" s="3"/>
      <c r="P797" s="3"/>
    </row>
    <row r="798" ht="65.25" customHeight="1">
      <c r="A798" s="3"/>
      <c r="B798" s="436"/>
      <c r="C798" s="436"/>
      <c r="D798" s="3"/>
      <c r="E798" s="436"/>
      <c r="F798" s="3"/>
      <c r="G798" s="3"/>
      <c r="H798" s="3"/>
      <c r="I798" s="3"/>
      <c r="J798" s="3"/>
      <c r="K798" s="3"/>
      <c r="L798" s="3"/>
      <c r="M798" s="3"/>
      <c r="N798" s="3"/>
      <c r="O798" s="3"/>
      <c r="P798" s="3"/>
    </row>
    <row r="799" ht="65.25" customHeight="1">
      <c r="A799" s="3"/>
      <c r="B799" s="436"/>
      <c r="C799" s="436"/>
      <c r="D799" s="3"/>
      <c r="E799" s="436"/>
      <c r="F799" s="3"/>
      <c r="G799" s="3"/>
      <c r="H799" s="3"/>
      <c r="I799" s="3"/>
      <c r="J799" s="3"/>
      <c r="K799" s="3"/>
      <c r="L799" s="3"/>
      <c r="M799" s="3"/>
      <c r="N799" s="3"/>
      <c r="O799" s="3"/>
      <c r="P799" s="3"/>
    </row>
    <row r="800" ht="65.25" customHeight="1">
      <c r="A800" s="3"/>
      <c r="B800" s="436"/>
      <c r="C800" s="436"/>
      <c r="D800" s="3"/>
      <c r="E800" s="436"/>
      <c r="F800" s="3"/>
      <c r="G800" s="3"/>
      <c r="H800" s="3"/>
      <c r="I800" s="3"/>
      <c r="J800" s="3"/>
      <c r="K800" s="3"/>
      <c r="L800" s="3"/>
      <c r="M800" s="3"/>
      <c r="N800" s="3"/>
      <c r="O800" s="3"/>
      <c r="P800" s="3"/>
    </row>
    <row r="801" ht="65.25" customHeight="1">
      <c r="A801" s="3"/>
      <c r="B801" s="436"/>
      <c r="C801" s="436"/>
      <c r="D801" s="3"/>
      <c r="E801" s="436"/>
      <c r="F801" s="3"/>
      <c r="G801" s="3"/>
      <c r="H801" s="3"/>
      <c r="I801" s="3"/>
      <c r="J801" s="3"/>
      <c r="K801" s="3"/>
      <c r="L801" s="3"/>
      <c r="M801" s="3"/>
      <c r="N801" s="3"/>
      <c r="O801" s="3"/>
      <c r="P801" s="3"/>
    </row>
    <row r="802" ht="65.25" customHeight="1">
      <c r="A802" s="3"/>
      <c r="B802" s="436"/>
      <c r="C802" s="436"/>
      <c r="D802" s="3"/>
      <c r="E802" s="436"/>
      <c r="F802" s="3"/>
      <c r="G802" s="3"/>
      <c r="H802" s="3"/>
      <c r="I802" s="3"/>
      <c r="J802" s="3"/>
      <c r="K802" s="3"/>
      <c r="L802" s="3"/>
      <c r="M802" s="3"/>
      <c r="N802" s="3"/>
      <c r="O802" s="3"/>
      <c r="P802" s="3"/>
    </row>
    <row r="803" ht="65.25" customHeight="1">
      <c r="A803" s="3"/>
      <c r="B803" s="436"/>
      <c r="C803" s="436"/>
      <c r="D803" s="3"/>
      <c r="E803" s="436"/>
      <c r="F803" s="3"/>
      <c r="G803" s="3"/>
      <c r="H803" s="3"/>
      <c r="I803" s="3"/>
      <c r="J803" s="3"/>
      <c r="K803" s="3"/>
      <c r="L803" s="3"/>
      <c r="M803" s="3"/>
      <c r="N803" s="3"/>
      <c r="O803" s="3"/>
      <c r="P803" s="3"/>
    </row>
    <row r="804" ht="65.25" customHeight="1">
      <c r="A804" s="3"/>
      <c r="B804" s="436"/>
      <c r="C804" s="436"/>
      <c r="D804" s="3"/>
      <c r="E804" s="436"/>
      <c r="F804" s="3"/>
      <c r="G804" s="3"/>
      <c r="H804" s="3"/>
      <c r="I804" s="3"/>
      <c r="J804" s="3"/>
      <c r="K804" s="3"/>
      <c r="L804" s="3"/>
      <c r="M804" s="3"/>
      <c r="N804" s="3"/>
      <c r="O804" s="3"/>
      <c r="P804" s="3"/>
    </row>
    <row r="805" ht="65.25" customHeight="1">
      <c r="A805" s="3"/>
      <c r="B805" s="436"/>
      <c r="C805" s="436"/>
      <c r="D805" s="3"/>
      <c r="E805" s="436"/>
      <c r="F805" s="3"/>
      <c r="G805" s="3"/>
      <c r="H805" s="3"/>
      <c r="I805" s="3"/>
      <c r="J805" s="3"/>
      <c r="K805" s="3"/>
      <c r="L805" s="3"/>
      <c r="M805" s="3"/>
      <c r="N805" s="3"/>
      <c r="O805" s="3"/>
      <c r="P805" s="3"/>
    </row>
    <row r="806" ht="65.25" customHeight="1">
      <c r="A806" s="3"/>
      <c r="B806" s="436"/>
      <c r="C806" s="436"/>
      <c r="D806" s="3"/>
      <c r="E806" s="436"/>
      <c r="F806" s="3"/>
      <c r="G806" s="3"/>
      <c r="H806" s="3"/>
      <c r="I806" s="3"/>
      <c r="J806" s="3"/>
      <c r="K806" s="3"/>
      <c r="L806" s="3"/>
      <c r="M806" s="3"/>
      <c r="N806" s="3"/>
      <c r="O806" s="3"/>
      <c r="P806" s="3"/>
    </row>
    <row r="807" ht="65.25" customHeight="1">
      <c r="A807" s="3"/>
      <c r="B807" s="436"/>
      <c r="C807" s="436"/>
      <c r="D807" s="3"/>
      <c r="E807" s="436"/>
      <c r="F807" s="3"/>
      <c r="G807" s="3"/>
      <c r="H807" s="3"/>
      <c r="I807" s="3"/>
      <c r="J807" s="3"/>
      <c r="K807" s="3"/>
      <c r="L807" s="3"/>
      <c r="M807" s="3"/>
      <c r="N807" s="3"/>
      <c r="O807" s="3"/>
      <c r="P807" s="3"/>
    </row>
    <row r="808" ht="65.25" customHeight="1">
      <c r="A808" s="3"/>
      <c r="B808" s="436"/>
      <c r="C808" s="436"/>
      <c r="D808" s="3"/>
      <c r="E808" s="436"/>
      <c r="F808" s="3"/>
      <c r="G808" s="3"/>
      <c r="H808" s="3"/>
      <c r="I808" s="3"/>
      <c r="J808" s="3"/>
      <c r="K808" s="3"/>
      <c r="L808" s="3"/>
      <c r="M808" s="3"/>
      <c r="N808" s="3"/>
      <c r="O808" s="3"/>
      <c r="P808" s="3"/>
    </row>
    <row r="809" ht="65.25" customHeight="1">
      <c r="A809" s="3"/>
      <c r="B809" s="436"/>
      <c r="C809" s="436"/>
      <c r="D809" s="3"/>
      <c r="E809" s="436"/>
      <c r="F809" s="3"/>
      <c r="G809" s="3"/>
      <c r="H809" s="3"/>
      <c r="I809" s="3"/>
      <c r="J809" s="3"/>
      <c r="K809" s="3"/>
      <c r="L809" s="3"/>
      <c r="M809" s="3"/>
      <c r="N809" s="3"/>
      <c r="O809" s="3"/>
      <c r="P809" s="3"/>
    </row>
    <row r="810" ht="65.25" customHeight="1">
      <c r="A810" s="3"/>
      <c r="B810" s="436"/>
      <c r="C810" s="436"/>
      <c r="D810" s="3"/>
      <c r="E810" s="436"/>
      <c r="F810" s="3"/>
      <c r="G810" s="3"/>
      <c r="H810" s="3"/>
      <c r="I810" s="3"/>
      <c r="J810" s="3"/>
      <c r="K810" s="3"/>
      <c r="L810" s="3"/>
      <c r="M810" s="3"/>
      <c r="N810" s="3"/>
      <c r="O810" s="3"/>
      <c r="P810" s="3"/>
    </row>
    <row r="811" ht="65.25" customHeight="1">
      <c r="A811" s="3"/>
      <c r="B811" s="436"/>
      <c r="C811" s="436"/>
      <c r="D811" s="3"/>
      <c r="E811" s="436"/>
      <c r="F811" s="3"/>
      <c r="G811" s="3"/>
      <c r="H811" s="3"/>
      <c r="I811" s="3"/>
      <c r="J811" s="3"/>
      <c r="K811" s="3"/>
      <c r="L811" s="3"/>
      <c r="M811" s="3"/>
      <c r="N811" s="3"/>
      <c r="O811" s="3"/>
      <c r="P811" s="3"/>
    </row>
    <row r="812" ht="65.25" customHeight="1">
      <c r="A812" s="3"/>
      <c r="B812" s="436"/>
      <c r="C812" s="436"/>
      <c r="D812" s="3"/>
      <c r="E812" s="436"/>
      <c r="F812" s="3"/>
      <c r="G812" s="3"/>
      <c r="H812" s="3"/>
      <c r="I812" s="3"/>
      <c r="J812" s="3"/>
      <c r="K812" s="3"/>
      <c r="L812" s="3"/>
      <c r="M812" s="3"/>
      <c r="N812" s="3"/>
      <c r="O812" s="3"/>
      <c r="P812" s="3"/>
    </row>
    <row r="813" ht="65.25" customHeight="1">
      <c r="A813" s="3"/>
      <c r="B813" s="436"/>
      <c r="C813" s="436"/>
      <c r="D813" s="3"/>
      <c r="E813" s="436"/>
      <c r="F813" s="3"/>
      <c r="G813" s="3"/>
      <c r="H813" s="3"/>
      <c r="I813" s="3"/>
      <c r="J813" s="3"/>
      <c r="K813" s="3"/>
      <c r="L813" s="3"/>
      <c r="M813" s="3"/>
      <c r="N813" s="3"/>
      <c r="O813" s="3"/>
      <c r="P813" s="3"/>
    </row>
    <row r="814" ht="65.25" customHeight="1">
      <c r="A814" s="3"/>
      <c r="B814" s="436"/>
      <c r="C814" s="436"/>
      <c r="D814" s="3"/>
      <c r="E814" s="436"/>
      <c r="F814" s="3"/>
      <c r="G814" s="3"/>
      <c r="H814" s="3"/>
      <c r="I814" s="3"/>
      <c r="J814" s="3"/>
      <c r="K814" s="3"/>
      <c r="L814" s="3"/>
      <c r="M814" s="3"/>
      <c r="N814" s="3"/>
      <c r="O814" s="3"/>
      <c r="P814" s="3"/>
    </row>
    <row r="815" ht="65.25" customHeight="1">
      <c r="A815" s="3"/>
      <c r="B815" s="436"/>
      <c r="C815" s="436"/>
      <c r="D815" s="3"/>
      <c r="E815" s="436"/>
      <c r="F815" s="3"/>
      <c r="G815" s="3"/>
      <c r="H815" s="3"/>
      <c r="I815" s="3"/>
      <c r="J815" s="3"/>
      <c r="K815" s="3"/>
      <c r="L815" s="3"/>
      <c r="M815" s="3"/>
      <c r="N815" s="3"/>
      <c r="O815" s="3"/>
      <c r="P815" s="3"/>
    </row>
    <row r="816" ht="65.25" customHeight="1">
      <c r="A816" s="3"/>
      <c r="B816" s="436"/>
      <c r="C816" s="436"/>
      <c r="D816" s="3"/>
      <c r="E816" s="436"/>
      <c r="F816" s="3"/>
      <c r="G816" s="3"/>
      <c r="H816" s="3"/>
      <c r="I816" s="3"/>
      <c r="J816" s="3"/>
      <c r="K816" s="3"/>
      <c r="L816" s="3"/>
      <c r="M816" s="3"/>
      <c r="N816" s="3"/>
      <c r="O816" s="3"/>
      <c r="P816" s="3"/>
    </row>
    <row r="817" ht="65.25" customHeight="1">
      <c r="A817" s="3"/>
      <c r="B817" s="436"/>
      <c r="C817" s="436"/>
      <c r="D817" s="3"/>
      <c r="E817" s="436"/>
      <c r="F817" s="3"/>
      <c r="G817" s="3"/>
      <c r="H817" s="3"/>
      <c r="I817" s="3"/>
      <c r="J817" s="3"/>
      <c r="K817" s="3"/>
      <c r="L817" s="3"/>
      <c r="M817" s="3"/>
      <c r="N817" s="3"/>
      <c r="O817" s="3"/>
      <c r="P817" s="3"/>
    </row>
    <row r="818" ht="65.25" customHeight="1">
      <c r="A818" s="3"/>
      <c r="B818" s="436"/>
      <c r="C818" s="436"/>
      <c r="D818" s="3"/>
      <c r="E818" s="436"/>
      <c r="F818" s="3"/>
      <c r="G818" s="3"/>
      <c r="H818" s="3"/>
      <c r="I818" s="3"/>
      <c r="J818" s="3"/>
      <c r="K818" s="3"/>
      <c r="L818" s="3"/>
      <c r="M818" s="3"/>
      <c r="N818" s="3"/>
      <c r="O818" s="3"/>
      <c r="P818" s="3"/>
    </row>
    <row r="819" ht="65.25" customHeight="1">
      <c r="A819" s="3"/>
      <c r="B819" s="436"/>
      <c r="C819" s="436"/>
      <c r="D819" s="3"/>
      <c r="E819" s="436"/>
      <c r="F819" s="3"/>
      <c r="G819" s="3"/>
      <c r="H819" s="3"/>
      <c r="I819" s="3"/>
      <c r="J819" s="3"/>
      <c r="K819" s="3"/>
      <c r="L819" s="3"/>
      <c r="M819" s="3"/>
      <c r="N819" s="3"/>
      <c r="O819" s="3"/>
      <c r="P819" s="3"/>
    </row>
    <row r="820" ht="65.25" customHeight="1">
      <c r="A820" s="3"/>
      <c r="B820" s="436"/>
      <c r="C820" s="436"/>
      <c r="D820" s="3"/>
      <c r="E820" s="436"/>
      <c r="F820" s="3"/>
      <c r="G820" s="3"/>
      <c r="H820" s="3"/>
      <c r="I820" s="3"/>
      <c r="J820" s="3"/>
      <c r="K820" s="3"/>
      <c r="L820" s="3"/>
      <c r="M820" s="3"/>
      <c r="N820" s="3"/>
      <c r="O820" s="3"/>
      <c r="P820" s="3"/>
    </row>
    <row r="821" ht="65.25" customHeight="1">
      <c r="A821" s="3"/>
      <c r="B821" s="436"/>
      <c r="C821" s="436"/>
      <c r="D821" s="3"/>
      <c r="E821" s="436"/>
      <c r="F821" s="3"/>
      <c r="G821" s="3"/>
      <c r="H821" s="3"/>
      <c r="I821" s="3"/>
      <c r="J821" s="3"/>
      <c r="K821" s="3"/>
      <c r="L821" s="3"/>
      <c r="M821" s="3"/>
      <c r="N821" s="3"/>
      <c r="O821" s="3"/>
      <c r="P821" s="3"/>
    </row>
    <row r="822" ht="65.25" customHeight="1">
      <c r="A822" s="3"/>
      <c r="B822" s="436"/>
      <c r="C822" s="436"/>
      <c r="D822" s="3"/>
      <c r="E822" s="436"/>
      <c r="F822" s="3"/>
      <c r="G822" s="3"/>
      <c r="H822" s="3"/>
      <c r="I822" s="3"/>
      <c r="J822" s="3"/>
      <c r="K822" s="3"/>
      <c r="L822" s="3"/>
      <c r="M822" s="3"/>
      <c r="N822" s="3"/>
      <c r="O822" s="3"/>
      <c r="P822" s="3"/>
    </row>
    <row r="823" ht="65.25" customHeight="1">
      <c r="A823" s="3"/>
      <c r="B823" s="436"/>
      <c r="C823" s="436"/>
      <c r="D823" s="3"/>
      <c r="E823" s="436"/>
      <c r="F823" s="3"/>
      <c r="G823" s="3"/>
      <c r="H823" s="3"/>
      <c r="I823" s="3"/>
      <c r="J823" s="3"/>
      <c r="K823" s="3"/>
      <c r="L823" s="3"/>
      <c r="M823" s="3"/>
      <c r="N823" s="3"/>
      <c r="O823" s="3"/>
      <c r="P823" s="3"/>
    </row>
    <row r="824" ht="65.25" customHeight="1">
      <c r="A824" s="3"/>
      <c r="B824" s="436"/>
      <c r="C824" s="436"/>
      <c r="D824" s="3"/>
      <c r="E824" s="436"/>
      <c r="F824" s="3"/>
      <c r="G824" s="3"/>
      <c r="H824" s="3"/>
      <c r="I824" s="3"/>
      <c r="J824" s="3"/>
      <c r="K824" s="3"/>
      <c r="L824" s="3"/>
      <c r="M824" s="3"/>
      <c r="N824" s="3"/>
      <c r="O824" s="3"/>
      <c r="P824" s="3"/>
    </row>
    <row r="825" ht="65.25" customHeight="1">
      <c r="A825" s="3"/>
      <c r="B825" s="436"/>
      <c r="C825" s="436"/>
      <c r="D825" s="3"/>
      <c r="E825" s="436"/>
      <c r="F825" s="3"/>
      <c r="G825" s="3"/>
      <c r="H825" s="3"/>
      <c r="I825" s="3"/>
      <c r="J825" s="3"/>
      <c r="K825" s="3"/>
      <c r="L825" s="3"/>
      <c r="M825" s="3"/>
      <c r="N825" s="3"/>
      <c r="O825" s="3"/>
      <c r="P825" s="3"/>
    </row>
    <row r="826" ht="65.25" customHeight="1">
      <c r="A826" s="3"/>
      <c r="B826" s="436"/>
      <c r="C826" s="436"/>
      <c r="D826" s="3"/>
      <c r="E826" s="436"/>
      <c r="F826" s="3"/>
      <c r="G826" s="3"/>
      <c r="H826" s="3"/>
      <c r="I826" s="3"/>
      <c r="J826" s="3"/>
      <c r="K826" s="3"/>
      <c r="L826" s="3"/>
      <c r="M826" s="3"/>
      <c r="N826" s="3"/>
      <c r="O826" s="3"/>
      <c r="P826" s="3"/>
    </row>
    <row r="827" ht="65.25" customHeight="1">
      <c r="A827" s="3"/>
      <c r="B827" s="436"/>
      <c r="C827" s="436"/>
      <c r="D827" s="3"/>
      <c r="E827" s="436"/>
      <c r="F827" s="3"/>
      <c r="G827" s="3"/>
      <c r="H827" s="3"/>
      <c r="I827" s="3"/>
      <c r="J827" s="3"/>
      <c r="K827" s="3"/>
      <c r="L827" s="3"/>
      <c r="M827" s="3"/>
      <c r="N827" s="3"/>
      <c r="O827" s="3"/>
      <c r="P827" s="3"/>
    </row>
    <row r="828" ht="65.25" customHeight="1">
      <c r="A828" s="3"/>
      <c r="B828" s="436"/>
      <c r="C828" s="436"/>
      <c r="D828" s="3"/>
      <c r="E828" s="436"/>
      <c r="F828" s="3"/>
      <c r="G828" s="3"/>
      <c r="H828" s="3"/>
      <c r="I828" s="3"/>
      <c r="J828" s="3"/>
      <c r="K828" s="3"/>
      <c r="L828" s="3"/>
      <c r="M828" s="3"/>
      <c r="N828" s="3"/>
      <c r="O828" s="3"/>
      <c r="P828" s="3"/>
    </row>
    <row r="829" ht="65.25" customHeight="1">
      <c r="A829" s="3"/>
      <c r="B829" s="436"/>
      <c r="C829" s="436"/>
      <c r="D829" s="3"/>
      <c r="E829" s="436"/>
      <c r="F829" s="3"/>
      <c r="G829" s="3"/>
      <c r="H829" s="3"/>
      <c r="I829" s="3"/>
      <c r="J829" s="3"/>
      <c r="K829" s="3"/>
      <c r="L829" s="3"/>
      <c r="M829" s="3"/>
      <c r="N829" s="3"/>
      <c r="O829" s="3"/>
      <c r="P829" s="3"/>
    </row>
    <row r="830" ht="65.25" customHeight="1">
      <c r="A830" s="3"/>
      <c r="B830" s="436"/>
      <c r="C830" s="436"/>
      <c r="D830" s="3"/>
      <c r="E830" s="436"/>
      <c r="F830" s="3"/>
      <c r="G830" s="3"/>
      <c r="H830" s="3"/>
      <c r="I830" s="3"/>
      <c r="J830" s="3"/>
      <c r="K830" s="3"/>
      <c r="L830" s="3"/>
      <c r="M830" s="3"/>
      <c r="N830" s="3"/>
      <c r="O830" s="3"/>
      <c r="P830" s="3"/>
    </row>
    <row r="831" ht="65.25" customHeight="1">
      <c r="A831" s="3"/>
      <c r="B831" s="436"/>
      <c r="C831" s="436"/>
      <c r="D831" s="3"/>
      <c r="E831" s="436"/>
      <c r="F831" s="3"/>
      <c r="G831" s="3"/>
      <c r="H831" s="3"/>
      <c r="I831" s="3"/>
      <c r="J831" s="3"/>
      <c r="K831" s="3"/>
      <c r="L831" s="3"/>
      <c r="M831" s="3"/>
      <c r="N831" s="3"/>
      <c r="O831" s="3"/>
      <c r="P831" s="3"/>
    </row>
    <row r="832" ht="65.25" customHeight="1">
      <c r="A832" s="3"/>
      <c r="B832" s="436"/>
      <c r="C832" s="436"/>
      <c r="D832" s="3"/>
      <c r="E832" s="436"/>
      <c r="F832" s="3"/>
      <c r="G832" s="3"/>
      <c r="H832" s="3"/>
      <c r="I832" s="3"/>
      <c r="J832" s="3"/>
      <c r="K832" s="3"/>
      <c r="L832" s="3"/>
      <c r="M832" s="3"/>
      <c r="N832" s="3"/>
      <c r="O832" s="3"/>
      <c r="P832" s="3"/>
    </row>
    <row r="833" ht="65.25" customHeight="1">
      <c r="A833" s="3"/>
      <c r="B833" s="436"/>
      <c r="C833" s="436"/>
      <c r="D833" s="3"/>
      <c r="E833" s="436"/>
      <c r="F833" s="3"/>
      <c r="G833" s="3"/>
      <c r="H833" s="3"/>
      <c r="I833" s="3"/>
      <c r="J833" s="3"/>
      <c r="K833" s="3"/>
      <c r="L833" s="3"/>
      <c r="M833" s="3"/>
      <c r="N833" s="3"/>
      <c r="O833" s="3"/>
      <c r="P833" s="3"/>
    </row>
    <row r="834" ht="65.25" customHeight="1">
      <c r="A834" s="3"/>
      <c r="B834" s="436"/>
      <c r="C834" s="436"/>
      <c r="D834" s="3"/>
      <c r="E834" s="436"/>
      <c r="F834" s="3"/>
      <c r="G834" s="3"/>
      <c r="H834" s="3"/>
      <c r="I834" s="3"/>
      <c r="J834" s="3"/>
      <c r="K834" s="3"/>
      <c r="L834" s="3"/>
      <c r="M834" s="3"/>
      <c r="N834" s="3"/>
      <c r="O834" s="3"/>
      <c r="P834" s="3"/>
    </row>
    <row r="835" ht="65.25" customHeight="1">
      <c r="A835" s="3"/>
      <c r="B835" s="436"/>
      <c r="C835" s="436"/>
      <c r="D835" s="3"/>
      <c r="E835" s="436"/>
      <c r="F835" s="3"/>
      <c r="G835" s="3"/>
      <c r="H835" s="3"/>
      <c r="I835" s="3"/>
      <c r="J835" s="3"/>
      <c r="K835" s="3"/>
      <c r="L835" s="3"/>
      <c r="M835" s="3"/>
      <c r="N835" s="3"/>
      <c r="O835" s="3"/>
      <c r="P835" s="3"/>
    </row>
    <row r="836" ht="65.25" customHeight="1">
      <c r="A836" s="3"/>
      <c r="B836" s="436"/>
      <c r="C836" s="436"/>
      <c r="D836" s="3"/>
      <c r="E836" s="436"/>
      <c r="F836" s="3"/>
      <c r="G836" s="3"/>
      <c r="H836" s="3"/>
      <c r="I836" s="3"/>
      <c r="J836" s="3"/>
      <c r="K836" s="3"/>
      <c r="L836" s="3"/>
      <c r="M836" s="3"/>
      <c r="N836" s="3"/>
      <c r="O836" s="3"/>
      <c r="P836" s="3"/>
    </row>
    <row r="837" ht="65.25" customHeight="1">
      <c r="A837" s="3"/>
      <c r="B837" s="436"/>
      <c r="C837" s="436"/>
      <c r="D837" s="3"/>
      <c r="E837" s="436"/>
      <c r="F837" s="3"/>
      <c r="G837" s="3"/>
      <c r="H837" s="3"/>
      <c r="I837" s="3"/>
      <c r="J837" s="3"/>
      <c r="K837" s="3"/>
      <c r="L837" s="3"/>
      <c r="M837" s="3"/>
      <c r="N837" s="3"/>
      <c r="O837" s="3"/>
      <c r="P837" s="3"/>
    </row>
    <row r="838" ht="65.25" customHeight="1">
      <c r="A838" s="3"/>
      <c r="B838" s="436"/>
      <c r="C838" s="436"/>
      <c r="D838" s="3"/>
      <c r="E838" s="436"/>
      <c r="F838" s="3"/>
      <c r="G838" s="3"/>
      <c r="H838" s="3"/>
      <c r="I838" s="3"/>
      <c r="J838" s="3"/>
      <c r="K838" s="3"/>
      <c r="L838" s="3"/>
      <c r="M838" s="3"/>
      <c r="N838" s="3"/>
      <c r="O838" s="3"/>
      <c r="P838" s="3"/>
    </row>
    <row r="839" ht="65.25" customHeight="1">
      <c r="A839" s="3"/>
      <c r="B839" s="436"/>
      <c r="C839" s="436"/>
      <c r="D839" s="3"/>
      <c r="E839" s="436"/>
      <c r="F839" s="3"/>
      <c r="G839" s="3"/>
      <c r="H839" s="3"/>
      <c r="I839" s="3"/>
      <c r="J839" s="3"/>
      <c r="K839" s="3"/>
      <c r="L839" s="3"/>
      <c r="M839" s="3"/>
      <c r="N839" s="3"/>
      <c r="O839" s="3"/>
      <c r="P839" s="3"/>
    </row>
    <row r="840" ht="65.25" customHeight="1">
      <c r="A840" s="3"/>
      <c r="B840" s="436"/>
      <c r="C840" s="436"/>
      <c r="D840" s="3"/>
      <c r="E840" s="436"/>
      <c r="F840" s="3"/>
      <c r="G840" s="3"/>
      <c r="H840" s="3"/>
      <c r="I840" s="3"/>
      <c r="J840" s="3"/>
      <c r="K840" s="3"/>
      <c r="L840" s="3"/>
      <c r="M840" s="3"/>
      <c r="N840" s="3"/>
      <c r="O840" s="3"/>
      <c r="P840" s="3"/>
    </row>
    <row r="841" ht="65.25" customHeight="1">
      <c r="A841" s="3"/>
      <c r="B841" s="436"/>
      <c r="C841" s="436"/>
      <c r="D841" s="3"/>
      <c r="E841" s="436"/>
      <c r="F841" s="3"/>
      <c r="G841" s="3"/>
      <c r="H841" s="3"/>
      <c r="I841" s="3"/>
      <c r="J841" s="3"/>
      <c r="K841" s="3"/>
      <c r="L841" s="3"/>
      <c r="M841" s="3"/>
      <c r="N841" s="3"/>
      <c r="O841" s="3"/>
      <c r="P841" s="3"/>
    </row>
    <row r="842" ht="65.25" customHeight="1">
      <c r="A842" s="3"/>
      <c r="B842" s="436"/>
      <c r="C842" s="436"/>
      <c r="D842" s="3"/>
      <c r="E842" s="436"/>
      <c r="F842" s="3"/>
      <c r="G842" s="3"/>
      <c r="H842" s="3"/>
      <c r="I842" s="3"/>
      <c r="J842" s="3"/>
      <c r="K842" s="3"/>
      <c r="L842" s="3"/>
      <c r="M842" s="3"/>
      <c r="N842" s="3"/>
      <c r="O842" s="3"/>
      <c r="P842" s="3"/>
    </row>
    <row r="843" ht="65.25" customHeight="1">
      <c r="A843" s="3"/>
      <c r="B843" s="436"/>
      <c r="C843" s="436"/>
      <c r="D843" s="3"/>
      <c r="E843" s="436"/>
      <c r="F843" s="3"/>
      <c r="G843" s="3"/>
      <c r="H843" s="3"/>
      <c r="I843" s="3"/>
      <c r="J843" s="3"/>
      <c r="K843" s="3"/>
      <c r="L843" s="3"/>
      <c r="M843" s="3"/>
      <c r="N843" s="3"/>
      <c r="O843" s="3"/>
      <c r="P843" s="3"/>
    </row>
    <row r="844" ht="65.25" customHeight="1">
      <c r="A844" s="3"/>
      <c r="B844" s="436"/>
      <c r="C844" s="436"/>
      <c r="D844" s="3"/>
      <c r="E844" s="436"/>
      <c r="F844" s="3"/>
      <c r="G844" s="3"/>
      <c r="H844" s="3"/>
      <c r="I844" s="3"/>
      <c r="J844" s="3"/>
      <c r="K844" s="3"/>
      <c r="L844" s="3"/>
      <c r="M844" s="3"/>
      <c r="N844" s="3"/>
      <c r="O844" s="3"/>
      <c r="P844" s="3"/>
    </row>
    <row r="845" ht="65.25" customHeight="1">
      <c r="A845" s="3"/>
      <c r="B845" s="436"/>
      <c r="C845" s="436"/>
      <c r="D845" s="3"/>
      <c r="E845" s="436"/>
      <c r="F845" s="3"/>
      <c r="G845" s="3"/>
      <c r="H845" s="3"/>
      <c r="I845" s="3"/>
      <c r="J845" s="3"/>
      <c r="K845" s="3"/>
      <c r="L845" s="3"/>
      <c r="M845" s="3"/>
      <c r="N845" s="3"/>
      <c r="O845" s="3"/>
      <c r="P845" s="3"/>
    </row>
    <row r="846" ht="65.25" customHeight="1">
      <c r="A846" s="3"/>
      <c r="B846" s="436"/>
      <c r="C846" s="436"/>
      <c r="D846" s="3"/>
      <c r="E846" s="436"/>
      <c r="F846" s="3"/>
      <c r="G846" s="3"/>
      <c r="H846" s="3"/>
      <c r="I846" s="3"/>
      <c r="J846" s="3"/>
      <c r="K846" s="3"/>
      <c r="L846" s="3"/>
      <c r="M846" s="3"/>
      <c r="N846" s="3"/>
      <c r="O846" s="3"/>
      <c r="P846" s="3"/>
    </row>
    <row r="847" ht="65.25" customHeight="1">
      <c r="A847" s="3"/>
      <c r="B847" s="436"/>
      <c r="C847" s="436"/>
      <c r="D847" s="3"/>
      <c r="E847" s="436"/>
      <c r="F847" s="3"/>
      <c r="G847" s="3"/>
      <c r="H847" s="3"/>
      <c r="I847" s="3"/>
      <c r="J847" s="3"/>
      <c r="K847" s="3"/>
      <c r="L847" s="3"/>
      <c r="M847" s="3"/>
      <c r="N847" s="3"/>
      <c r="O847" s="3"/>
      <c r="P847" s="3"/>
    </row>
    <row r="848" ht="65.25" customHeight="1">
      <c r="A848" s="3"/>
      <c r="B848" s="436"/>
      <c r="C848" s="436"/>
      <c r="D848" s="3"/>
      <c r="E848" s="436"/>
      <c r="F848" s="3"/>
      <c r="G848" s="3"/>
      <c r="H848" s="3"/>
      <c r="I848" s="3"/>
      <c r="J848" s="3"/>
      <c r="K848" s="3"/>
      <c r="L848" s="3"/>
      <c r="M848" s="3"/>
      <c r="N848" s="3"/>
      <c r="O848" s="3"/>
      <c r="P848" s="3"/>
    </row>
    <row r="849" ht="65.25" customHeight="1">
      <c r="A849" s="3"/>
      <c r="B849" s="436"/>
      <c r="C849" s="436"/>
      <c r="D849" s="3"/>
      <c r="E849" s="436"/>
      <c r="F849" s="3"/>
      <c r="G849" s="3"/>
      <c r="H849" s="3"/>
      <c r="I849" s="3"/>
      <c r="J849" s="3"/>
      <c r="K849" s="3"/>
      <c r="L849" s="3"/>
      <c r="M849" s="3"/>
      <c r="N849" s="3"/>
      <c r="O849" s="3"/>
      <c r="P849" s="3"/>
    </row>
    <row r="850" ht="65.25" customHeight="1">
      <c r="A850" s="3"/>
      <c r="B850" s="436"/>
      <c r="C850" s="436"/>
      <c r="D850" s="3"/>
      <c r="E850" s="436"/>
      <c r="F850" s="3"/>
      <c r="G850" s="3"/>
      <c r="H850" s="3"/>
      <c r="I850" s="3"/>
      <c r="J850" s="3"/>
      <c r="K850" s="3"/>
      <c r="L850" s="3"/>
      <c r="M850" s="3"/>
      <c r="N850" s="3"/>
      <c r="O850" s="3"/>
      <c r="P850" s="3"/>
    </row>
    <row r="851" ht="65.25" customHeight="1">
      <c r="A851" s="3"/>
      <c r="B851" s="436"/>
      <c r="C851" s="436"/>
      <c r="D851" s="3"/>
      <c r="E851" s="436"/>
      <c r="F851" s="3"/>
      <c r="G851" s="3"/>
      <c r="H851" s="3"/>
      <c r="I851" s="3"/>
      <c r="J851" s="3"/>
      <c r="K851" s="3"/>
      <c r="L851" s="3"/>
      <c r="M851" s="3"/>
      <c r="N851" s="3"/>
      <c r="O851" s="3"/>
      <c r="P851" s="3"/>
    </row>
    <row r="852" ht="65.25" customHeight="1">
      <c r="A852" s="3"/>
      <c r="B852" s="436"/>
      <c r="C852" s="436"/>
      <c r="D852" s="3"/>
      <c r="E852" s="436"/>
      <c r="F852" s="3"/>
      <c r="G852" s="3"/>
      <c r="H852" s="3"/>
      <c r="I852" s="3"/>
      <c r="J852" s="3"/>
      <c r="K852" s="3"/>
      <c r="L852" s="3"/>
      <c r="M852" s="3"/>
      <c r="N852" s="3"/>
      <c r="O852" s="3"/>
      <c r="P852" s="3"/>
    </row>
    <row r="853" ht="65.25" customHeight="1">
      <c r="A853" s="3"/>
      <c r="B853" s="436"/>
      <c r="C853" s="436"/>
      <c r="D853" s="3"/>
      <c r="E853" s="436"/>
      <c r="F853" s="3"/>
      <c r="G853" s="3"/>
      <c r="H853" s="3"/>
      <c r="I853" s="3"/>
      <c r="J853" s="3"/>
      <c r="K853" s="3"/>
      <c r="L853" s="3"/>
      <c r="M853" s="3"/>
      <c r="N853" s="3"/>
      <c r="O853" s="3"/>
      <c r="P853" s="3"/>
    </row>
    <row r="854" ht="65.25" customHeight="1">
      <c r="A854" s="3"/>
      <c r="B854" s="436"/>
      <c r="C854" s="436"/>
      <c r="D854" s="3"/>
      <c r="E854" s="436"/>
      <c r="F854" s="3"/>
      <c r="G854" s="3"/>
      <c r="H854" s="3"/>
      <c r="I854" s="3"/>
      <c r="J854" s="3"/>
      <c r="K854" s="3"/>
      <c r="L854" s="3"/>
      <c r="M854" s="3"/>
      <c r="N854" s="3"/>
      <c r="O854" s="3"/>
      <c r="P854" s="3"/>
    </row>
    <row r="855" ht="65.25" customHeight="1">
      <c r="A855" s="3"/>
      <c r="B855" s="436"/>
      <c r="C855" s="436"/>
      <c r="D855" s="3"/>
      <c r="E855" s="436"/>
      <c r="F855" s="3"/>
      <c r="G855" s="3"/>
      <c r="H855" s="3"/>
      <c r="I855" s="3"/>
      <c r="J855" s="3"/>
      <c r="K855" s="3"/>
      <c r="L855" s="3"/>
      <c r="M855" s="3"/>
      <c r="N855" s="3"/>
      <c r="O855" s="3"/>
      <c r="P855" s="3"/>
    </row>
    <row r="856" ht="65.25" customHeight="1">
      <c r="A856" s="3"/>
      <c r="B856" s="436"/>
      <c r="C856" s="436"/>
      <c r="D856" s="3"/>
      <c r="E856" s="436"/>
      <c r="F856" s="3"/>
      <c r="G856" s="3"/>
      <c r="H856" s="3"/>
      <c r="I856" s="3"/>
      <c r="J856" s="3"/>
      <c r="K856" s="3"/>
      <c r="L856" s="3"/>
      <c r="M856" s="3"/>
      <c r="N856" s="3"/>
      <c r="O856" s="3"/>
      <c r="P856" s="3"/>
    </row>
    <row r="857" ht="65.25" customHeight="1">
      <c r="A857" s="3"/>
      <c r="B857" s="436"/>
      <c r="C857" s="436"/>
      <c r="D857" s="3"/>
      <c r="E857" s="436"/>
      <c r="F857" s="3"/>
      <c r="G857" s="3"/>
      <c r="H857" s="3"/>
      <c r="I857" s="3"/>
      <c r="J857" s="3"/>
      <c r="K857" s="3"/>
      <c r="L857" s="3"/>
      <c r="M857" s="3"/>
      <c r="N857" s="3"/>
      <c r="O857" s="3"/>
      <c r="P857" s="3"/>
    </row>
    <row r="858" ht="65.25" customHeight="1">
      <c r="A858" s="3"/>
      <c r="B858" s="436"/>
      <c r="C858" s="436"/>
      <c r="D858" s="3"/>
      <c r="E858" s="436"/>
      <c r="F858" s="3"/>
      <c r="G858" s="3"/>
      <c r="H858" s="3"/>
      <c r="I858" s="3"/>
      <c r="J858" s="3"/>
      <c r="K858" s="3"/>
      <c r="L858" s="3"/>
      <c r="M858" s="3"/>
      <c r="N858" s="3"/>
      <c r="O858" s="3"/>
      <c r="P858" s="3"/>
    </row>
    <row r="859" ht="65.25" customHeight="1">
      <c r="A859" s="3"/>
      <c r="B859" s="436"/>
      <c r="C859" s="436"/>
      <c r="D859" s="3"/>
      <c r="E859" s="436"/>
      <c r="F859" s="3"/>
      <c r="G859" s="3"/>
      <c r="H859" s="3"/>
      <c r="I859" s="3"/>
      <c r="J859" s="3"/>
      <c r="K859" s="3"/>
      <c r="L859" s="3"/>
      <c r="M859" s="3"/>
      <c r="N859" s="3"/>
      <c r="O859" s="3"/>
      <c r="P859" s="3"/>
    </row>
    <row r="860" ht="65.25" customHeight="1">
      <c r="A860" s="3"/>
      <c r="B860" s="436"/>
      <c r="C860" s="436"/>
      <c r="D860" s="3"/>
      <c r="E860" s="436"/>
      <c r="F860" s="3"/>
      <c r="G860" s="3"/>
      <c r="H860" s="3"/>
      <c r="I860" s="3"/>
      <c r="J860" s="3"/>
      <c r="K860" s="3"/>
      <c r="L860" s="3"/>
      <c r="M860" s="3"/>
      <c r="N860" s="3"/>
      <c r="O860" s="3"/>
      <c r="P860" s="3"/>
    </row>
    <row r="861" ht="65.25" customHeight="1">
      <c r="A861" s="3"/>
      <c r="B861" s="436"/>
      <c r="C861" s="436"/>
      <c r="D861" s="3"/>
      <c r="E861" s="436"/>
      <c r="F861" s="3"/>
      <c r="G861" s="3"/>
      <c r="H861" s="3"/>
      <c r="I861" s="3"/>
      <c r="J861" s="3"/>
      <c r="K861" s="3"/>
      <c r="L861" s="3"/>
      <c r="M861" s="3"/>
      <c r="N861" s="3"/>
      <c r="O861" s="3"/>
      <c r="P861" s="3"/>
    </row>
    <row r="862" ht="65.25" customHeight="1">
      <c r="A862" s="3"/>
      <c r="B862" s="436"/>
      <c r="C862" s="436"/>
      <c r="D862" s="3"/>
      <c r="E862" s="436"/>
      <c r="F862" s="3"/>
      <c r="G862" s="3"/>
      <c r="H862" s="3"/>
      <c r="I862" s="3"/>
      <c r="J862" s="3"/>
      <c r="K862" s="3"/>
      <c r="L862" s="3"/>
      <c r="M862" s="3"/>
      <c r="N862" s="3"/>
      <c r="O862" s="3"/>
      <c r="P862" s="3"/>
    </row>
    <row r="863" ht="65.25" customHeight="1">
      <c r="A863" s="3"/>
      <c r="B863" s="436"/>
      <c r="C863" s="436"/>
      <c r="D863" s="3"/>
      <c r="E863" s="436"/>
      <c r="F863" s="3"/>
      <c r="G863" s="3"/>
      <c r="H863" s="3"/>
      <c r="I863" s="3"/>
      <c r="J863" s="3"/>
      <c r="K863" s="3"/>
      <c r="L863" s="3"/>
      <c r="M863" s="3"/>
      <c r="N863" s="3"/>
      <c r="O863" s="3"/>
      <c r="P863" s="3"/>
    </row>
    <row r="864" ht="65.25" customHeight="1">
      <c r="A864" s="3"/>
      <c r="B864" s="436"/>
      <c r="C864" s="436"/>
      <c r="D864" s="3"/>
      <c r="E864" s="436"/>
      <c r="F864" s="3"/>
      <c r="G864" s="3"/>
      <c r="H864" s="3"/>
      <c r="I864" s="3"/>
      <c r="J864" s="3"/>
      <c r="K864" s="3"/>
      <c r="L864" s="3"/>
      <c r="M864" s="3"/>
      <c r="N864" s="3"/>
      <c r="O864" s="3"/>
      <c r="P864" s="3"/>
    </row>
    <row r="865" ht="65.25" customHeight="1">
      <c r="A865" s="3"/>
      <c r="B865" s="436"/>
      <c r="C865" s="436"/>
      <c r="D865" s="3"/>
      <c r="E865" s="436"/>
      <c r="F865" s="3"/>
      <c r="G865" s="3"/>
      <c r="H865" s="3"/>
      <c r="I865" s="3"/>
      <c r="J865" s="3"/>
      <c r="K865" s="3"/>
      <c r="L865" s="3"/>
      <c r="M865" s="3"/>
      <c r="N865" s="3"/>
      <c r="O865" s="3"/>
      <c r="P865" s="3"/>
    </row>
    <row r="866" ht="65.25" customHeight="1">
      <c r="A866" s="3"/>
      <c r="B866" s="436"/>
      <c r="C866" s="436"/>
      <c r="D866" s="3"/>
      <c r="E866" s="436"/>
      <c r="F866" s="3"/>
      <c r="G866" s="3"/>
      <c r="H866" s="3"/>
      <c r="I866" s="3"/>
      <c r="J866" s="3"/>
      <c r="K866" s="3"/>
      <c r="L866" s="3"/>
      <c r="M866" s="3"/>
      <c r="N866" s="3"/>
      <c r="O866" s="3"/>
      <c r="P866" s="3"/>
    </row>
    <row r="867" ht="65.25" customHeight="1">
      <c r="A867" s="3"/>
      <c r="B867" s="436"/>
      <c r="C867" s="436"/>
      <c r="D867" s="3"/>
      <c r="E867" s="436"/>
      <c r="F867" s="3"/>
      <c r="G867" s="3"/>
      <c r="H867" s="3"/>
      <c r="I867" s="3"/>
      <c r="J867" s="3"/>
      <c r="K867" s="3"/>
      <c r="L867" s="3"/>
      <c r="M867" s="3"/>
      <c r="N867" s="3"/>
      <c r="O867" s="3"/>
      <c r="P867" s="3"/>
    </row>
    <row r="868" ht="65.25" customHeight="1">
      <c r="A868" s="3"/>
      <c r="B868" s="436"/>
      <c r="C868" s="436"/>
      <c r="D868" s="3"/>
      <c r="E868" s="436"/>
      <c r="F868" s="3"/>
      <c r="G868" s="3"/>
      <c r="H868" s="3"/>
      <c r="I868" s="3"/>
      <c r="J868" s="3"/>
      <c r="K868" s="3"/>
      <c r="L868" s="3"/>
      <c r="M868" s="3"/>
      <c r="N868" s="3"/>
      <c r="O868" s="3"/>
      <c r="P868" s="3"/>
    </row>
    <row r="869" ht="65.25" customHeight="1">
      <c r="A869" s="3"/>
      <c r="B869" s="436"/>
      <c r="C869" s="436"/>
      <c r="D869" s="3"/>
      <c r="E869" s="436"/>
      <c r="F869" s="3"/>
      <c r="G869" s="3"/>
      <c r="H869" s="3"/>
      <c r="I869" s="3"/>
      <c r="J869" s="3"/>
      <c r="K869" s="3"/>
      <c r="L869" s="3"/>
      <c r="M869" s="3"/>
      <c r="N869" s="3"/>
      <c r="O869" s="3"/>
      <c r="P869" s="3"/>
    </row>
    <row r="870" ht="65.25" customHeight="1">
      <c r="A870" s="3"/>
      <c r="B870" s="436"/>
      <c r="C870" s="436"/>
      <c r="D870" s="3"/>
      <c r="E870" s="436"/>
      <c r="F870" s="3"/>
      <c r="G870" s="3"/>
      <c r="H870" s="3"/>
      <c r="I870" s="3"/>
      <c r="J870" s="3"/>
      <c r="K870" s="3"/>
      <c r="L870" s="3"/>
      <c r="M870" s="3"/>
      <c r="N870" s="3"/>
      <c r="O870" s="3"/>
      <c r="P870" s="3"/>
    </row>
    <row r="871" ht="65.25" customHeight="1">
      <c r="A871" s="3"/>
      <c r="B871" s="436"/>
      <c r="C871" s="436"/>
      <c r="D871" s="3"/>
      <c r="E871" s="436"/>
      <c r="F871" s="3"/>
      <c r="G871" s="3"/>
      <c r="H871" s="3"/>
      <c r="I871" s="3"/>
      <c r="J871" s="3"/>
      <c r="K871" s="3"/>
      <c r="L871" s="3"/>
      <c r="M871" s="3"/>
      <c r="N871" s="3"/>
      <c r="O871" s="3"/>
      <c r="P871" s="3"/>
    </row>
    <row r="872" ht="65.25" customHeight="1">
      <c r="A872" s="3"/>
      <c r="B872" s="436"/>
      <c r="C872" s="436"/>
      <c r="D872" s="3"/>
      <c r="E872" s="436"/>
      <c r="F872" s="3"/>
      <c r="G872" s="3"/>
      <c r="H872" s="3"/>
      <c r="I872" s="3"/>
      <c r="J872" s="3"/>
      <c r="K872" s="3"/>
      <c r="L872" s="3"/>
      <c r="M872" s="3"/>
      <c r="N872" s="3"/>
      <c r="O872" s="3"/>
      <c r="P872" s="3"/>
    </row>
    <row r="873" ht="65.25" customHeight="1">
      <c r="A873" s="3"/>
      <c r="B873" s="436"/>
      <c r="C873" s="436"/>
      <c r="D873" s="3"/>
      <c r="E873" s="436"/>
      <c r="F873" s="3"/>
      <c r="G873" s="3"/>
      <c r="H873" s="3"/>
      <c r="I873" s="3"/>
      <c r="J873" s="3"/>
      <c r="K873" s="3"/>
      <c r="L873" s="3"/>
      <c r="M873" s="3"/>
      <c r="N873" s="3"/>
      <c r="O873" s="3"/>
      <c r="P873" s="3"/>
    </row>
    <row r="874" ht="65.25" customHeight="1">
      <c r="A874" s="3"/>
      <c r="B874" s="436"/>
      <c r="C874" s="436"/>
      <c r="D874" s="3"/>
      <c r="E874" s="436"/>
      <c r="F874" s="3"/>
      <c r="G874" s="3"/>
      <c r="H874" s="3"/>
      <c r="I874" s="3"/>
      <c r="J874" s="3"/>
      <c r="K874" s="3"/>
      <c r="L874" s="3"/>
      <c r="M874" s="3"/>
      <c r="N874" s="3"/>
      <c r="O874" s="3"/>
      <c r="P874" s="3"/>
    </row>
    <row r="875" ht="65.25" customHeight="1">
      <c r="A875" s="3"/>
      <c r="B875" s="436"/>
      <c r="C875" s="436"/>
      <c r="D875" s="3"/>
      <c r="E875" s="436"/>
      <c r="F875" s="3"/>
      <c r="G875" s="3"/>
      <c r="H875" s="3"/>
      <c r="I875" s="3"/>
      <c r="J875" s="3"/>
      <c r="K875" s="3"/>
      <c r="L875" s="3"/>
      <c r="M875" s="3"/>
      <c r="N875" s="3"/>
      <c r="O875" s="3"/>
      <c r="P875" s="3"/>
    </row>
    <row r="876" ht="65.25" customHeight="1">
      <c r="A876" s="3"/>
      <c r="B876" s="436"/>
      <c r="C876" s="436"/>
      <c r="D876" s="3"/>
      <c r="E876" s="436"/>
      <c r="F876" s="3"/>
      <c r="G876" s="3"/>
      <c r="H876" s="3"/>
      <c r="I876" s="3"/>
      <c r="J876" s="3"/>
      <c r="K876" s="3"/>
      <c r="L876" s="3"/>
      <c r="M876" s="3"/>
      <c r="N876" s="3"/>
      <c r="O876" s="3"/>
      <c r="P876" s="3"/>
    </row>
    <row r="877" ht="65.25" customHeight="1">
      <c r="A877" s="3"/>
      <c r="B877" s="436"/>
      <c r="C877" s="436"/>
      <c r="D877" s="3"/>
      <c r="E877" s="436"/>
      <c r="F877" s="3"/>
      <c r="G877" s="3"/>
      <c r="H877" s="3"/>
      <c r="I877" s="3"/>
      <c r="J877" s="3"/>
      <c r="K877" s="3"/>
      <c r="L877" s="3"/>
      <c r="M877" s="3"/>
      <c r="N877" s="3"/>
      <c r="O877" s="3"/>
      <c r="P877" s="3"/>
    </row>
    <row r="878" ht="65.25" customHeight="1">
      <c r="A878" s="3"/>
      <c r="B878" s="436"/>
      <c r="C878" s="436"/>
      <c r="D878" s="3"/>
      <c r="E878" s="436"/>
      <c r="F878" s="3"/>
      <c r="G878" s="3"/>
      <c r="H878" s="3"/>
      <c r="I878" s="3"/>
      <c r="J878" s="3"/>
      <c r="K878" s="3"/>
      <c r="L878" s="3"/>
      <c r="M878" s="3"/>
      <c r="N878" s="3"/>
      <c r="O878" s="3"/>
      <c r="P878" s="3"/>
    </row>
    <row r="879" ht="65.25" customHeight="1">
      <c r="A879" s="3"/>
      <c r="B879" s="436"/>
      <c r="C879" s="436"/>
      <c r="D879" s="3"/>
      <c r="E879" s="436"/>
      <c r="F879" s="3"/>
      <c r="G879" s="3"/>
      <c r="H879" s="3"/>
      <c r="I879" s="3"/>
      <c r="J879" s="3"/>
      <c r="K879" s="3"/>
      <c r="L879" s="3"/>
      <c r="M879" s="3"/>
      <c r="N879" s="3"/>
      <c r="O879" s="3"/>
      <c r="P879" s="3"/>
    </row>
    <row r="880" ht="65.25" customHeight="1">
      <c r="A880" s="3"/>
      <c r="B880" s="436"/>
      <c r="C880" s="436"/>
      <c r="D880" s="3"/>
      <c r="E880" s="436"/>
      <c r="F880" s="3"/>
      <c r="G880" s="3"/>
      <c r="H880" s="3"/>
      <c r="I880" s="3"/>
      <c r="J880" s="3"/>
      <c r="K880" s="3"/>
      <c r="L880" s="3"/>
      <c r="M880" s="3"/>
      <c r="N880" s="3"/>
      <c r="O880" s="3"/>
      <c r="P880" s="3"/>
    </row>
    <row r="881" ht="65.25" customHeight="1">
      <c r="A881" s="3"/>
      <c r="B881" s="436"/>
      <c r="C881" s="436"/>
      <c r="D881" s="3"/>
      <c r="E881" s="436"/>
      <c r="F881" s="3"/>
      <c r="G881" s="3"/>
      <c r="H881" s="3"/>
      <c r="I881" s="3"/>
      <c r="J881" s="3"/>
      <c r="K881" s="3"/>
      <c r="L881" s="3"/>
      <c r="M881" s="3"/>
      <c r="N881" s="3"/>
      <c r="O881" s="3"/>
      <c r="P881" s="3"/>
    </row>
    <row r="882" ht="65.25" customHeight="1">
      <c r="A882" s="3"/>
      <c r="B882" s="436"/>
      <c r="C882" s="436"/>
      <c r="D882" s="3"/>
      <c r="E882" s="436"/>
      <c r="F882" s="3"/>
      <c r="G882" s="3"/>
      <c r="H882" s="3"/>
      <c r="I882" s="3"/>
      <c r="J882" s="3"/>
      <c r="K882" s="3"/>
      <c r="L882" s="3"/>
      <c r="M882" s="3"/>
      <c r="N882" s="3"/>
      <c r="O882" s="3"/>
      <c r="P882" s="3"/>
    </row>
    <row r="883" ht="65.25" customHeight="1">
      <c r="A883" s="3"/>
      <c r="B883" s="436"/>
      <c r="C883" s="436"/>
      <c r="D883" s="3"/>
      <c r="E883" s="436"/>
      <c r="F883" s="3"/>
      <c r="G883" s="3"/>
      <c r="H883" s="3"/>
      <c r="I883" s="3"/>
      <c r="J883" s="3"/>
      <c r="K883" s="3"/>
      <c r="L883" s="3"/>
      <c r="M883" s="3"/>
      <c r="N883" s="3"/>
      <c r="O883" s="3"/>
      <c r="P883" s="3"/>
    </row>
    <row r="884" ht="65.25" customHeight="1">
      <c r="A884" s="3"/>
      <c r="B884" s="436"/>
      <c r="C884" s="436"/>
      <c r="D884" s="3"/>
      <c r="E884" s="436"/>
      <c r="F884" s="3"/>
      <c r="G884" s="3"/>
      <c r="H884" s="3"/>
      <c r="I884" s="3"/>
      <c r="J884" s="3"/>
      <c r="K884" s="3"/>
      <c r="L884" s="3"/>
      <c r="M884" s="3"/>
      <c r="N884" s="3"/>
      <c r="O884" s="3"/>
      <c r="P884" s="3"/>
    </row>
    <row r="885" ht="65.25" customHeight="1">
      <c r="A885" s="3"/>
      <c r="B885" s="436"/>
      <c r="C885" s="436"/>
      <c r="D885" s="3"/>
      <c r="E885" s="436"/>
      <c r="F885" s="3"/>
      <c r="G885" s="3"/>
      <c r="H885" s="3"/>
      <c r="I885" s="3"/>
      <c r="J885" s="3"/>
      <c r="K885" s="3"/>
      <c r="L885" s="3"/>
      <c r="M885" s="3"/>
      <c r="N885" s="3"/>
      <c r="O885" s="3"/>
      <c r="P885" s="3"/>
    </row>
    <row r="886" ht="65.25" customHeight="1">
      <c r="A886" s="3"/>
      <c r="B886" s="436"/>
      <c r="C886" s="436"/>
      <c r="D886" s="3"/>
      <c r="E886" s="436"/>
      <c r="F886" s="3"/>
      <c r="G886" s="3"/>
      <c r="H886" s="3"/>
      <c r="I886" s="3"/>
      <c r="J886" s="3"/>
      <c r="K886" s="3"/>
      <c r="L886" s="3"/>
      <c r="M886" s="3"/>
      <c r="N886" s="3"/>
      <c r="O886" s="3"/>
      <c r="P886" s="3"/>
    </row>
    <row r="887" ht="65.25" customHeight="1">
      <c r="A887" s="3"/>
      <c r="B887" s="436"/>
      <c r="C887" s="436"/>
      <c r="D887" s="3"/>
      <c r="E887" s="436"/>
      <c r="F887" s="3"/>
      <c r="G887" s="3"/>
      <c r="H887" s="3"/>
      <c r="I887" s="3"/>
      <c r="J887" s="3"/>
      <c r="K887" s="3"/>
      <c r="L887" s="3"/>
      <c r="M887" s="3"/>
      <c r="N887" s="3"/>
      <c r="O887" s="3"/>
      <c r="P887" s="3"/>
    </row>
    <row r="888" ht="65.25" customHeight="1">
      <c r="A888" s="3"/>
      <c r="B888" s="436"/>
      <c r="C888" s="436"/>
      <c r="D888" s="3"/>
      <c r="E888" s="436"/>
      <c r="F888" s="3"/>
      <c r="G888" s="3"/>
      <c r="H888" s="3"/>
      <c r="I888" s="3"/>
      <c r="J888" s="3"/>
      <c r="K888" s="3"/>
      <c r="L888" s="3"/>
      <c r="M888" s="3"/>
      <c r="N888" s="3"/>
      <c r="O888" s="3"/>
      <c r="P888" s="3"/>
    </row>
    <row r="889" ht="65.25" customHeight="1">
      <c r="A889" s="3"/>
      <c r="B889" s="436"/>
      <c r="C889" s="436"/>
      <c r="D889" s="3"/>
      <c r="E889" s="436"/>
      <c r="F889" s="3"/>
      <c r="G889" s="3"/>
      <c r="H889" s="3"/>
      <c r="I889" s="3"/>
      <c r="J889" s="3"/>
      <c r="K889" s="3"/>
      <c r="L889" s="3"/>
      <c r="M889" s="3"/>
      <c r="N889" s="3"/>
      <c r="O889" s="3"/>
      <c r="P889" s="3"/>
    </row>
    <row r="890" ht="65.25" customHeight="1">
      <c r="A890" s="3"/>
      <c r="B890" s="436"/>
      <c r="C890" s="436"/>
      <c r="D890" s="3"/>
      <c r="E890" s="436"/>
      <c r="F890" s="3"/>
      <c r="G890" s="3"/>
      <c r="H890" s="3"/>
      <c r="I890" s="3"/>
      <c r="J890" s="3"/>
      <c r="K890" s="3"/>
      <c r="L890" s="3"/>
      <c r="M890" s="3"/>
      <c r="N890" s="3"/>
      <c r="O890" s="3"/>
      <c r="P890" s="3"/>
    </row>
    <row r="891" ht="65.25" customHeight="1">
      <c r="A891" s="3"/>
      <c r="B891" s="436"/>
      <c r="C891" s="436"/>
      <c r="D891" s="3"/>
      <c r="E891" s="436"/>
      <c r="F891" s="3"/>
      <c r="G891" s="3"/>
      <c r="H891" s="3"/>
      <c r="I891" s="3"/>
      <c r="J891" s="3"/>
      <c r="K891" s="3"/>
      <c r="L891" s="3"/>
      <c r="M891" s="3"/>
      <c r="N891" s="3"/>
      <c r="O891" s="3"/>
      <c r="P891" s="3"/>
    </row>
    <row r="892" ht="65.25" customHeight="1">
      <c r="A892" s="3"/>
      <c r="B892" s="436"/>
      <c r="C892" s="436"/>
      <c r="D892" s="3"/>
      <c r="E892" s="436"/>
      <c r="F892" s="3"/>
      <c r="G892" s="3"/>
      <c r="H892" s="3"/>
      <c r="I892" s="3"/>
      <c r="J892" s="3"/>
      <c r="K892" s="3"/>
      <c r="L892" s="3"/>
      <c r="M892" s="3"/>
      <c r="N892" s="3"/>
      <c r="O892" s="3"/>
      <c r="P892" s="3"/>
    </row>
    <row r="893" ht="65.25" customHeight="1">
      <c r="A893" s="3"/>
      <c r="B893" s="436"/>
      <c r="C893" s="436"/>
      <c r="D893" s="3"/>
      <c r="E893" s="436"/>
      <c r="F893" s="3"/>
      <c r="G893" s="3"/>
      <c r="H893" s="3"/>
      <c r="I893" s="3"/>
      <c r="J893" s="3"/>
      <c r="K893" s="3"/>
      <c r="L893" s="3"/>
      <c r="M893" s="3"/>
      <c r="N893" s="3"/>
      <c r="O893" s="3"/>
      <c r="P893" s="3"/>
    </row>
    <row r="894" ht="65.25" customHeight="1">
      <c r="A894" s="3"/>
      <c r="B894" s="436"/>
      <c r="C894" s="436"/>
      <c r="D894" s="3"/>
      <c r="E894" s="436"/>
      <c r="F894" s="3"/>
      <c r="G894" s="3"/>
      <c r="H894" s="3"/>
      <c r="I894" s="3"/>
      <c r="J894" s="3"/>
      <c r="K894" s="3"/>
      <c r="L894" s="3"/>
      <c r="M894" s="3"/>
      <c r="N894" s="3"/>
      <c r="O894" s="3"/>
      <c r="P894" s="3"/>
    </row>
    <row r="895" ht="65.25" customHeight="1">
      <c r="A895" s="3"/>
      <c r="B895" s="436"/>
      <c r="C895" s="436"/>
      <c r="D895" s="3"/>
      <c r="E895" s="436"/>
      <c r="F895" s="3"/>
      <c r="G895" s="3"/>
      <c r="H895" s="3"/>
      <c r="I895" s="3"/>
      <c r="J895" s="3"/>
      <c r="K895" s="3"/>
      <c r="L895" s="3"/>
      <c r="M895" s="3"/>
      <c r="N895" s="3"/>
      <c r="O895" s="3"/>
      <c r="P895" s="3"/>
    </row>
    <row r="896" ht="65.25" customHeight="1">
      <c r="A896" s="3"/>
      <c r="B896" s="436"/>
      <c r="C896" s="436"/>
      <c r="D896" s="3"/>
      <c r="E896" s="436"/>
      <c r="F896" s="3"/>
      <c r="G896" s="3"/>
      <c r="H896" s="3"/>
      <c r="I896" s="3"/>
      <c r="J896" s="3"/>
      <c r="K896" s="3"/>
      <c r="L896" s="3"/>
      <c r="M896" s="3"/>
      <c r="N896" s="3"/>
      <c r="O896" s="3"/>
      <c r="P896" s="3"/>
    </row>
    <row r="897" ht="65.25" customHeight="1">
      <c r="A897" s="3"/>
      <c r="B897" s="436"/>
      <c r="C897" s="436"/>
      <c r="D897" s="3"/>
      <c r="E897" s="436"/>
      <c r="F897" s="3"/>
      <c r="G897" s="3"/>
      <c r="H897" s="3"/>
      <c r="I897" s="3"/>
      <c r="J897" s="3"/>
      <c r="K897" s="3"/>
      <c r="L897" s="3"/>
      <c r="M897" s="3"/>
      <c r="N897" s="3"/>
      <c r="O897" s="3"/>
      <c r="P897" s="3"/>
    </row>
    <row r="898" ht="65.25" customHeight="1">
      <c r="A898" s="3"/>
      <c r="B898" s="436"/>
      <c r="C898" s="436"/>
      <c r="D898" s="3"/>
      <c r="E898" s="436"/>
      <c r="F898" s="3"/>
      <c r="G898" s="3"/>
      <c r="H898" s="3"/>
      <c r="I898" s="3"/>
      <c r="J898" s="3"/>
      <c r="K898" s="3"/>
      <c r="L898" s="3"/>
      <c r="M898" s="3"/>
      <c r="N898" s="3"/>
      <c r="O898" s="3"/>
      <c r="P898" s="3"/>
    </row>
    <row r="899" ht="65.25" customHeight="1">
      <c r="A899" s="3"/>
      <c r="B899" s="436"/>
      <c r="C899" s="436"/>
      <c r="D899" s="3"/>
      <c r="E899" s="436"/>
      <c r="F899" s="3"/>
      <c r="G899" s="3"/>
      <c r="H899" s="3"/>
      <c r="I899" s="3"/>
      <c r="J899" s="3"/>
      <c r="K899" s="3"/>
      <c r="L899" s="3"/>
      <c r="M899" s="3"/>
      <c r="N899" s="3"/>
      <c r="O899" s="3"/>
      <c r="P899" s="3"/>
    </row>
    <row r="900" ht="65.25" customHeight="1">
      <c r="A900" s="3"/>
      <c r="B900" s="436"/>
      <c r="C900" s="436"/>
      <c r="D900" s="3"/>
      <c r="E900" s="436"/>
      <c r="F900" s="3"/>
      <c r="G900" s="3"/>
      <c r="H900" s="3"/>
      <c r="I900" s="3"/>
      <c r="J900" s="3"/>
      <c r="K900" s="3"/>
      <c r="L900" s="3"/>
      <c r="M900" s="3"/>
      <c r="N900" s="3"/>
      <c r="O900" s="3"/>
      <c r="P900" s="3"/>
    </row>
    <row r="901" ht="65.25" customHeight="1">
      <c r="A901" s="3"/>
      <c r="B901" s="436"/>
      <c r="C901" s="436"/>
      <c r="D901" s="3"/>
      <c r="E901" s="436"/>
      <c r="F901" s="3"/>
      <c r="G901" s="3"/>
      <c r="H901" s="3"/>
      <c r="I901" s="3"/>
      <c r="J901" s="3"/>
      <c r="K901" s="3"/>
      <c r="L901" s="3"/>
      <c r="M901" s="3"/>
      <c r="N901" s="3"/>
      <c r="O901" s="3"/>
      <c r="P901" s="3"/>
    </row>
    <row r="902" ht="65.25" customHeight="1">
      <c r="A902" s="3"/>
      <c r="B902" s="436"/>
      <c r="C902" s="436"/>
      <c r="D902" s="3"/>
      <c r="E902" s="436"/>
      <c r="F902" s="3"/>
      <c r="G902" s="3"/>
      <c r="H902" s="3"/>
      <c r="I902" s="3"/>
      <c r="J902" s="3"/>
      <c r="K902" s="3"/>
      <c r="L902" s="3"/>
      <c r="M902" s="3"/>
      <c r="N902" s="3"/>
      <c r="O902" s="3"/>
      <c r="P902" s="3"/>
    </row>
    <row r="903" ht="65.25" customHeight="1">
      <c r="A903" s="3"/>
      <c r="B903" s="436"/>
      <c r="C903" s="436"/>
      <c r="D903" s="3"/>
      <c r="E903" s="436"/>
      <c r="F903" s="3"/>
      <c r="G903" s="3"/>
      <c r="H903" s="3"/>
      <c r="I903" s="3"/>
      <c r="J903" s="3"/>
      <c r="K903" s="3"/>
      <c r="L903" s="3"/>
      <c r="M903" s="3"/>
      <c r="N903" s="3"/>
      <c r="O903" s="3"/>
      <c r="P903" s="3"/>
    </row>
    <row r="904" ht="65.25" customHeight="1">
      <c r="A904" s="3"/>
      <c r="B904" s="436"/>
      <c r="C904" s="436"/>
      <c r="D904" s="3"/>
      <c r="E904" s="436"/>
      <c r="F904" s="3"/>
      <c r="G904" s="3"/>
      <c r="H904" s="3"/>
      <c r="I904" s="3"/>
      <c r="J904" s="3"/>
      <c r="K904" s="3"/>
      <c r="L904" s="3"/>
      <c r="M904" s="3"/>
      <c r="N904" s="3"/>
      <c r="O904" s="3"/>
      <c r="P904" s="3"/>
    </row>
    <row r="905" ht="65.25" customHeight="1">
      <c r="A905" s="3"/>
      <c r="B905" s="436"/>
      <c r="C905" s="436"/>
      <c r="D905" s="3"/>
      <c r="E905" s="436"/>
      <c r="F905" s="3"/>
      <c r="G905" s="3"/>
      <c r="H905" s="3"/>
      <c r="I905" s="3"/>
      <c r="J905" s="3"/>
      <c r="K905" s="3"/>
      <c r="L905" s="3"/>
      <c r="M905" s="3"/>
      <c r="N905" s="3"/>
      <c r="O905" s="3"/>
      <c r="P905" s="3"/>
    </row>
    <row r="906" ht="65.25" customHeight="1">
      <c r="A906" s="3"/>
      <c r="B906" s="436"/>
      <c r="C906" s="436"/>
      <c r="D906" s="3"/>
      <c r="E906" s="436"/>
      <c r="F906" s="3"/>
      <c r="G906" s="3"/>
      <c r="H906" s="3"/>
      <c r="I906" s="3"/>
      <c r="J906" s="3"/>
      <c r="K906" s="3"/>
      <c r="L906" s="3"/>
      <c r="M906" s="3"/>
      <c r="N906" s="3"/>
      <c r="O906" s="3"/>
      <c r="P906" s="3"/>
    </row>
    <row r="907" ht="65.25" customHeight="1">
      <c r="A907" s="3"/>
      <c r="B907" s="436"/>
      <c r="C907" s="436"/>
      <c r="D907" s="3"/>
      <c r="E907" s="436"/>
      <c r="F907" s="3"/>
      <c r="G907" s="3"/>
      <c r="H907" s="3"/>
      <c r="I907" s="3"/>
      <c r="J907" s="3"/>
      <c r="K907" s="3"/>
      <c r="L907" s="3"/>
      <c r="M907" s="3"/>
      <c r="N907" s="3"/>
      <c r="O907" s="3"/>
      <c r="P907" s="3"/>
    </row>
    <row r="908" ht="65.25" customHeight="1">
      <c r="A908" s="3"/>
      <c r="B908" s="436"/>
      <c r="C908" s="436"/>
      <c r="D908" s="3"/>
      <c r="E908" s="436"/>
      <c r="F908" s="3"/>
      <c r="G908" s="3"/>
      <c r="H908" s="3"/>
      <c r="I908" s="3"/>
      <c r="J908" s="3"/>
      <c r="K908" s="3"/>
      <c r="L908" s="3"/>
      <c r="M908" s="3"/>
      <c r="N908" s="3"/>
      <c r="O908" s="3"/>
      <c r="P908" s="3"/>
    </row>
    <row r="909" ht="65.25" customHeight="1">
      <c r="A909" s="3"/>
      <c r="B909" s="436"/>
      <c r="C909" s="436"/>
      <c r="D909" s="3"/>
      <c r="E909" s="436"/>
      <c r="F909" s="3"/>
      <c r="G909" s="3"/>
      <c r="H909" s="3"/>
      <c r="I909" s="3"/>
      <c r="J909" s="3"/>
      <c r="K909" s="3"/>
      <c r="L909" s="3"/>
      <c r="M909" s="3"/>
      <c r="N909" s="3"/>
      <c r="O909" s="3"/>
      <c r="P909" s="3"/>
    </row>
    <row r="910" ht="65.25" customHeight="1">
      <c r="A910" s="3"/>
      <c r="B910" s="436"/>
      <c r="C910" s="436"/>
      <c r="D910" s="3"/>
      <c r="E910" s="436"/>
      <c r="F910" s="3"/>
      <c r="G910" s="3"/>
      <c r="H910" s="3"/>
      <c r="I910" s="3"/>
      <c r="J910" s="3"/>
      <c r="K910" s="3"/>
      <c r="L910" s="3"/>
      <c r="M910" s="3"/>
      <c r="N910" s="3"/>
      <c r="O910" s="3"/>
      <c r="P910" s="3"/>
    </row>
    <row r="911" ht="65.25" customHeight="1">
      <c r="A911" s="3"/>
      <c r="B911" s="436"/>
      <c r="C911" s="436"/>
      <c r="D911" s="3"/>
      <c r="E911" s="436"/>
      <c r="F911" s="3"/>
      <c r="G911" s="3"/>
      <c r="H911" s="3"/>
      <c r="I911" s="3"/>
      <c r="J911" s="3"/>
      <c r="K911" s="3"/>
      <c r="L911" s="3"/>
      <c r="M911" s="3"/>
      <c r="N911" s="3"/>
      <c r="O911" s="3"/>
      <c r="P911" s="3"/>
    </row>
    <row r="912" ht="65.25" customHeight="1">
      <c r="A912" s="3"/>
      <c r="B912" s="436"/>
      <c r="C912" s="436"/>
      <c r="D912" s="3"/>
      <c r="E912" s="436"/>
      <c r="F912" s="3"/>
      <c r="G912" s="3"/>
      <c r="H912" s="3"/>
      <c r="I912" s="3"/>
      <c r="J912" s="3"/>
      <c r="K912" s="3"/>
      <c r="L912" s="3"/>
      <c r="M912" s="3"/>
      <c r="N912" s="3"/>
      <c r="O912" s="3"/>
      <c r="P912" s="3"/>
    </row>
    <row r="913" ht="65.25" customHeight="1">
      <c r="A913" s="3"/>
      <c r="B913" s="436"/>
      <c r="C913" s="436"/>
      <c r="D913" s="3"/>
      <c r="E913" s="436"/>
      <c r="F913" s="3"/>
      <c r="G913" s="3"/>
      <c r="H913" s="3"/>
      <c r="I913" s="3"/>
      <c r="J913" s="3"/>
      <c r="K913" s="3"/>
      <c r="L913" s="3"/>
      <c r="M913" s="3"/>
      <c r="N913" s="3"/>
      <c r="O913" s="3"/>
      <c r="P913" s="3"/>
    </row>
    <row r="914" ht="65.25" customHeight="1">
      <c r="A914" s="3"/>
      <c r="B914" s="436"/>
      <c r="C914" s="436"/>
      <c r="D914" s="3"/>
      <c r="E914" s="436"/>
      <c r="F914" s="3"/>
      <c r="G914" s="3"/>
      <c r="H914" s="3"/>
      <c r="I914" s="3"/>
      <c r="J914" s="3"/>
      <c r="K914" s="3"/>
      <c r="L914" s="3"/>
      <c r="M914" s="3"/>
      <c r="N914" s="3"/>
      <c r="O914" s="3"/>
      <c r="P914" s="3"/>
    </row>
    <row r="915" ht="65.25" customHeight="1">
      <c r="A915" s="3"/>
      <c r="B915" s="436"/>
      <c r="C915" s="436"/>
      <c r="D915" s="3"/>
      <c r="E915" s="436"/>
      <c r="F915" s="3"/>
      <c r="G915" s="3"/>
      <c r="H915" s="3"/>
      <c r="I915" s="3"/>
      <c r="J915" s="3"/>
      <c r="K915" s="3"/>
      <c r="L915" s="3"/>
      <c r="M915" s="3"/>
      <c r="N915" s="3"/>
      <c r="O915" s="3"/>
      <c r="P915" s="3"/>
    </row>
    <row r="916" ht="65.25" customHeight="1">
      <c r="A916" s="3"/>
      <c r="B916" s="436"/>
      <c r="C916" s="436"/>
      <c r="D916" s="3"/>
      <c r="E916" s="436"/>
      <c r="F916" s="3"/>
      <c r="G916" s="3"/>
      <c r="H916" s="3"/>
      <c r="I916" s="3"/>
      <c r="J916" s="3"/>
      <c r="K916" s="3"/>
      <c r="L916" s="3"/>
      <c r="M916" s="3"/>
      <c r="N916" s="3"/>
      <c r="O916" s="3"/>
      <c r="P916" s="3"/>
    </row>
    <row r="917" ht="65.25" customHeight="1">
      <c r="A917" s="3"/>
      <c r="B917" s="436"/>
      <c r="C917" s="436"/>
      <c r="D917" s="3"/>
      <c r="E917" s="436"/>
      <c r="F917" s="3"/>
      <c r="G917" s="3"/>
      <c r="H917" s="3"/>
      <c r="I917" s="3"/>
      <c r="J917" s="3"/>
      <c r="K917" s="3"/>
      <c r="L917" s="3"/>
      <c r="M917" s="3"/>
      <c r="N917" s="3"/>
      <c r="O917" s="3"/>
      <c r="P917" s="3"/>
    </row>
    <row r="918" ht="65.25" customHeight="1">
      <c r="A918" s="3"/>
      <c r="B918" s="436"/>
      <c r="C918" s="436"/>
      <c r="D918" s="3"/>
      <c r="E918" s="436"/>
      <c r="F918" s="3"/>
      <c r="G918" s="3"/>
      <c r="H918" s="3"/>
      <c r="I918" s="3"/>
      <c r="J918" s="3"/>
      <c r="K918" s="3"/>
      <c r="L918" s="3"/>
      <c r="M918" s="3"/>
      <c r="N918" s="3"/>
      <c r="O918" s="3"/>
      <c r="P918" s="3"/>
    </row>
    <row r="919" ht="65.25" customHeight="1">
      <c r="A919" s="3"/>
      <c r="B919" s="436"/>
      <c r="C919" s="436"/>
      <c r="D919" s="3"/>
      <c r="E919" s="436"/>
      <c r="F919" s="3"/>
      <c r="G919" s="3"/>
      <c r="H919" s="3"/>
      <c r="I919" s="3"/>
      <c r="J919" s="3"/>
      <c r="K919" s="3"/>
      <c r="L919" s="3"/>
      <c r="M919" s="3"/>
      <c r="N919" s="3"/>
      <c r="O919" s="3"/>
      <c r="P919" s="3"/>
    </row>
    <row r="920" ht="65.25" customHeight="1">
      <c r="A920" s="3"/>
      <c r="B920" s="436"/>
      <c r="C920" s="436"/>
      <c r="D920" s="3"/>
      <c r="E920" s="436"/>
      <c r="F920" s="3"/>
      <c r="G920" s="3"/>
      <c r="H920" s="3"/>
      <c r="I920" s="3"/>
      <c r="J920" s="3"/>
      <c r="K920" s="3"/>
      <c r="L920" s="3"/>
      <c r="M920" s="3"/>
      <c r="N920" s="3"/>
      <c r="O920" s="3"/>
      <c r="P920" s="3"/>
    </row>
    <row r="921" ht="65.25" customHeight="1">
      <c r="A921" s="3"/>
      <c r="B921" s="436"/>
      <c r="C921" s="436"/>
      <c r="D921" s="3"/>
      <c r="E921" s="436"/>
      <c r="F921" s="3"/>
      <c r="G921" s="3"/>
      <c r="H921" s="3"/>
      <c r="I921" s="3"/>
      <c r="J921" s="3"/>
      <c r="K921" s="3"/>
      <c r="L921" s="3"/>
      <c r="M921" s="3"/>
      <c r="N921" s="3"/>
      <c r="O921" s="3"/>
      <c r="P921" s="3"/>
    </row>
    <row r="922" ht="65.25" customHeight="1">
      <c r="A922" s="3"/>
      <c r="B922" s="436"/>
      <c r="C922" s="436"/>
      <c r="D922" s="3"/>
      <c r="E922" s="436"/>
      <c r="F922" s="3"/>
      <c r="G922" s="3"/>
      <c r="H922" s="3"/>
      <c r="I922" s="3"/>
      <c r="J922" s="3"/>
      <c r="K922" s="3"/>
      <c r="L922" s="3"/>
      <c r="M922" s="3"/>
      <c r="N922" s="3"/>
      <c r="O922" s="3"/>
      <c r="P922" s="3"/>
    </row>
    <row r="923" ht="65.25" customHeight="1">
      <c r="A923" s="3"/>
      <c r="B923" s="436"/>
      <c r="C923" s="436"/>
      <c r="D923" s="3"/>
      <c r="E923" s="436"/>
      <c r="F923" s="3"/>
      <c r="G923" s="3"/>
      <c r="H923" s="3"/>
      <c r="I923" s="3"/>
      <c r="J923" s="3"/>
      <c r="K923" s="3"/>
      <c r="L923" s="3"/>
      <c r="M923" s="3"/>
      <c r="N923" s="3"/>
      <c r="O923" s="3"/>
      <c r="P923" s="3"/>
    </row>
    <row r="924" ht="65.25" customHeight="1">
      <c r="A924" s="3"/>
      <c r="B924" s="436"/>
      <c r="C924" s="436"/>
      <c r="D924" s="3"/>
      <c r="E924" s="436"/>
      <c r="F924" s="3"/>
      <c r="G924" s="3"/>
      <c r="H924" s="3"/>
      <c r="I924" s="3"/>
      <c r="J924" s="3"/>
      <c r="K924" s="3"/>
      <c r="L924" s="3"/>
      <c r="M924" s="3"/>
      <c r="N924" s="3"/>
      <c r="O924" s="3"/>
      <c r="P924" s="3"/>
    </row>
    <row r="925" ht="65.25" customHeight="1">
      <c r="A925" s="3"/>
      <c r="B925" s="436"/>
      <c r="C925" s="436"/>
      <c r="D925" s="3"/>
      <c r="E925" s="436"/>
      <c r="F925" s="3"/>
      <c r="G925" s="3"/>
      <c r="H925" s="3"/>
      <c r="I925" s="3"/>
      <c r="J925" s="3"/>
      <c r="K925" s="3"/>
      <c r="L925" s="3"/>
      <c r="M925" s="3"/>
      <c r="N925" s="3"/>
      <c r="O925" s="3"/>
      <c r="P925" s="3"/>
    </row>
    <row r="926" ht="65.25" customHeight="1">
      <c r="A926" s="3"/>
      <c r="B926" s="436"/>
      <c r="C926" s="436"/>
      <c r="D926" s="3"/>
      <c r="E926" s="436"/>
      <c r="F926" s="3"/>
      <c r="G926" s="3"/>
      <c r="H926" s="3"/>
      <c r="I926" s="3"/>
      <c r="J926" s="3"/>
      <c r="K926" s="3"/>
      <c r="L926" s="3"/>
      <c r="M926" s="3"/>
      <c r="N926" s="3"/>
      <c r="O926" s="3"/>
      <c r="P926" s="3"/>
    </row>
    <row r="927" ht="65.25" customHeight="1">
      <c r="A927" s="3"/>
      <c r="B927" s="436"/>
      <c r="C927" s="436"/>
      <c r="D927" s="3"/>
      <c r="E927" s="436"/>
      <c r="F927" s="3"/>
      <c r="G927" s="3"/>
      <c r="H927" s="3"/>
      <c r="I927" s="3"/>
      <c r="J927" s="3"/>
      <c r="K927" s="3"/>
      <c r="L927" s="3"/>
      <c r="M927" s="3"/>
      <c r="N927" s="3"/>
      <c r="O927" s="3"/>
      <c r="P927" s="3"/>
    </row>
    <row r="928" ht="65.25" customHeight="1">
      <c r="A928" s="3"/>
      <c r="B928" s="436"/>
      <c r="C928" s="436"/>
      <c r="D928" s="3"/>
      <c r="E928" s="436"/>
      <c r="F928" s="3"/>
      <c r="G928" s="3"/>
      <c r="H928" s="3"/>
      <c r="I928" s="3"/>
      <c r="J928" s="3"/>
      <c r="K928" s="3"/>
      <c r="L928" s="3"/>
      <c r="M928" s="3"/>
      <c r="N928" s="3"/>
      <c r="O928" s="3"/>
      <c r="P928" s="3"/>
    </row>
    <row r="929" ht="65.25" customHeight="1">
      <c r="A929" s="3"/>
      <c r="B929" s="436"/>
      <c r="C929" s="436"/>
      <c r="D929" s="3"/>
      <c r="E929" s="436"/>
      <c r="F929" s="3"/>
      <c r="G929" s="3"/>
      <c r="H929" s="3"/>
      <c r="I929" s="3"/>
      <c r="J929" s="3"/>
      <c r="K929" s="3"/>
      <c r="L929" s="3"/>
      <c r="M929" s="3"/>
      <c r="N929" s="3"/>
      <c r="O929" s="3"/>
      <c r="P929" s="3"/>
    </row>
    <row r="930" ht="65.25" customHeight="1">
      <c r="A930" s="3"/>
      <c r="B930" s="436"/>
      <c r="C930" s="436"/>
      <c r="D930" s="3"/>
      <c r="E930" s="436"/>
      <c r="F930" s="3"/>
      <c r="G930" s="3"/>
      <c r="H930" s="3"/>
      <c r="I930" s="3"/>
      <c r="J930" s="3"/>
      <c r="K930" s="3"/>
      <c r="L930" s="3"/>
      <c r="M930" s="3"/>
      <c r="N930" s="3"/>
      <c r="O930" s="3"/>
      <c r="P930" s="3"/>
    </row>
    <row r="931" ht="65.25" customHeight="1">
      <c r="A931" s="3"/>
      <c r="B931" s="436"/>
      <c r="C931" s="436"/>
      <c r="D931" s="3"/>
      <c r="E931" s="436"/>
      <c r="F931" s="3"/>
      <c r="G931" s="3"/>
      <c r="H931" s="3"/>
      <c r="I931" s="3"/>
      <c r="J931" s="3"/>
      <c r="K931" s="3"/>
      <c r="L931" s="3"/>
      <c r="M931" s="3"/>
      <c r="N931" s="3"/>
      <c r="O931" s="3"/>
      <c r="P931" s="3"/>
    </row>
    <row r="932" ht="65.25" customHeight="1">
      <c r="A932" s="3"/>
      <c r="B932" s="436"/>
      <c r="C932" s="436"/>
      <c r="D932" s="3"/>
      <c r="E932" s="436"/>
      <c r="F932" s="3"/>
      <c r="G932" s="3"/>
      <c r="H932" s="3"/>
      <c r="I932" s="3"/>
      <c r="J932" s="3"/>
      <c r="K932" s="3"/>
      <c r="L932" s="3"/>
      <c r="M932" s="3"/>
      <c r="N932" s="3"/>
      <c r="O932" s="3"/>
      <c r="P932" s="3"/>
    </row>
    <row r="933" ht="65.25" customHeight="1">
      <c r="A933" s="3"/>
      <c r="B933" s="436"/>
      <c r="C933" s="436"/>
      <c r="D933" s="3"/>
      <c r="E933" s="436"/>
      <c r="F933" s="3"/>
      <c r="G933" s="3"/>
      <c r="H933" s="3"/>
      <c r="I933" s="3"/>
      <c r="J933" s="3"/>
      <c r="K933" s="3"/>
      <c r="L933" s="3"/>
      <c r="M933" s="3"/>
      <c r="N933" s="3"/>
      <c r="O933" s="3"/>
      <c r="P933" s="3"/>
    </row>
    <row r="934" ht="65.25" customHeight="1">
      <c r="A934" s="3"/>
      <c r="B934" s="436"/>
      <c r="C934" s="436"/>
      <c r="D934" s="3"/>
      <c r="E934" s="436"/>
      <c r="F934" s="3"/>
      <c r="G934" s="3"/>
      <c r="H934" s="3"/>
      <c r="I934" s="3"/>
      <c r="J934" s="3"/>
      <c r="K934" s="3"/>
      <c r="L934" s="3"/>
      <c r="M934" s="3"/>
      <c r="N934" s="3"/>
      <c r="O934" s="3"/>
      <c r="P934" s="3"/>
    </row>
    <row r="935" ht="65.25" customHeight="1">
      <c r="A935" s="3"/>
      <c r="B935" s="436"/>
      <c r="C935" s="436"/>
      <c r="D935" s="3"/>
      <c r="E935" s="436"/>
      <c r="F935" s="3"/>
      <c r="G935" s="3"/>
      <c r="H935" s="3"/>
      <c r="I935" s="3"/>
      <c r="J935" s="3"/>
      <c r="K935" s="3"/>
      <c r="L935" s="3"/>
      <c r="M935" s="3"/>
      <c r="N935" s="3"/>
      <c r="O935" s="3"/>
      <c r="P935" s="3"/>
    </row>
    <row r="936" ht="65.25" customHeight="1">
      <c r="A936" s="3"/>
      <c r="B936" s="436"/>
      <c r="C936" s="436"/>
      <c r="D936" s="3"/>
      <c r="E936" s="436"/>
      <c r="F936" s="3"/>
      <c r="G936" s="3"/>
      <c r="H936" s="3"/>
      <c r="I936" s="3"/>
      <c r="J936" s="3"/>
      <c r="K936" s="3"/>
      <c r="L936" s="3"/>
      <c r="M936" s="3"/>
      <c r="N936" s="3"/>
      <c r="O936" s="3"/>
      <c r="P936" s="3"/>
    </row>
    <row r="937" ht="65.25" customHeight="1">
      <c r="A937" s="3"/>
      <c r="B937" s="436"/>
      <c r="C937" s="436"/>
      <c r="D937" s="3"/>
      <c r="E937" s="436"/>
      <c r="F937" s="3"/>
      <c r="G937" s="3"/>
      <c r="H937" s="3"/>
      <c r="I937" s="3"/>
      <c r="J937" s="3"/>
      <c r="K937" s="3"/>
      <c r="L937" s="3"/>
      <c r="M937" s="3"/>
      <c r="N937" s="3"/>
      <c r="O937" s="3"/>
      <c r="P937" s="3"/>
    </row>
    <row r="938" ht="65.25" customHeight="1">
      <c r="A938" s="3"/>
      <c r="B938" s="436"/>
      <c r="C938" s="436"/>
      <c r="D938" s="3"/>
      <c r="E938" s="436"/>
      <c r="F938" s="3"/>
      <c r="G938" s="3"/>
      <c r="H938" s="3"/>
      <c r="I938" s="3"/>
      <c r="J938" s="3"/>
      <c r="K938" s="3"/>
      <c r="L938" s="3"/>
      <c r="M938" s="3"/>
      <c r="N938" s="3"/>
      <c r="O938" s="3"/>
      <c r="P938" s="3"/>
    </row>
    <row r="939" ht="65.25" customHeight="1">
      <c r="A939" s="3"/>
      <c r="B939" s="436"/>
      <c r="C939" s="436"/>
      <c r="D939" s="3"/>
      <c r="E939" s="436"/>
      <c r="F939" s="3"/>
      <c r="G939" s="3"/>
      <c r="H939" s="3"/>
      <c r="I939" s="3"/>
      <c r="J939" s="3"/>
      <c r="K939" s="3"/>
      <c r="L939" s="3"/>
      <c r="M939" s="3"/>
      <c r="N939" s="3"/>
      <c r="O939" s="3"/>
      <c r="P939" s="3"/>
    </row>
    <row r="940" ht="65.25" customHeight="1">
      <c r="A940" s="3"/>
      <c r="B940" s="436"/>
      <c r="C940" s="436"/>
      <c r="D940" s="3"/>
      <c r="E940" s="436"/>
      <c r="F940" s="3"/>
      <c r="G940" s="3"/>
      <c r="H940" s="3"/>
      <c r="I940" s="3"/>
      <c r="J940" s="3"/>
      <c r="K940" s="3"/>
      <c r="L940" s="3"/>
      <c r="M940" s="3"/>
      <c r="N940" s="3"/>
      <c r="O940" s="3"/>
      <c r="P940" s="3"/>
    </row>
    <row r="941" ht="65.25" customHeight="1">
      <c r="A941" s="3"/>
      <c r="B941" s="436"/>
      <c r="C941" s="436"/>
      <c r="D941" s="3"/>
      <c r="E941" s="436"/>
      <c r="F941" s="3"/>
      <c r="G941" s="3"/>
      <c r="H941" s="3"/>
      <c r="I941" s="3"/>
      <c r="J941" s="3"/>
      <c r="K941" s="3"/>
      <c r="L941" s="3"/>
      <c r="M941" s="3"/>
      <c r="N941" s="3"/>
      <c r="O941" s="3"/>
      <c r="P941" s="3"/>
    </row>
    <row r="942" ht="65.25" customHeight="1">
      <c r="A942" s="3"/>
      <c r="B942" s="436"/>
      <c r="C942" s="436"/>
      <c r="D942" s="3"/>
      <c r="E942" s="436"/>
      <c r="F942" s="3"/>
      <c r="G942" s="3"/>
      <c r="H942" s="3"/>
      <c r="I942" s="3"/>
      <c r="J942" s="3"/>
      <c r="K942" s="3"/>
      <c r="L942" s="3"/>
      <c r="M942" s="3"/>
      <c r="N942" s="3"/>
      <c r="O942" s="3"/>
      <c r="P942" s="3"/>
    </row>
    <row r="943" ht="65.25" customHeight="1">
      <c r="A943" s="3"/>
      <c r="B943" s="436"/>
      <c r="C943" s="436"/>
      <c r="D943" s="3"/>
      <c r="E943" s="436"/>
      <c r="F943" s="3"/>
      <c r="G943" s="3"/>
      <c r="H943" s="3"/>
      <c r="I943" s="3"/>
      <c r="J943" s="3"/>
      <c r="K943" s="3"/>
      <c r="L943" s="3"/>
      <c r="M943" s="3"/>
      <c r="N943" s="3"/>
      <c r="O943" s="3"/>
      <c r="P943" s="3"/>
    </row>
    <row r="944" ht="65.25" customHeight="1">
      <c r="A944" s="3"/>
      <c r="B944" s="436"/>
      <c r="C944" s="436"/>
      <c r="D944" s="3"/>
      <c r="E944" s="436"/>
      <c r="F944" s="3"/>
      <c r="G944" s="3"/>
      <c r="H944" s="3"/>
      <c r="I944" s="3"/>
      <c r="J944" s="3"/>
      <c r="K944" s="3"/>
      <c r="L944" s="3"/>
      <c r="M944" s="3"/>
      <c r="N944" s="3"/>
      <c r="O944" s="3"/>
      <c r="P944" s="3"/>
    </row>
    <row r="945" ht="65.25" customHeight="1">
      <c r="A945" s="3"/>
      <c r="B945" s="436"/>
      <c r="C945" s="436"/>
      <c r="D945" s="3"/>
      <c r="E945" s="436"/>
      <c r="F945" s="3"/>
      <c r="G945" s="3"/>
      <c r="H945" s="3"/>
      <c r="I945" s="3"/>
      <c r="J945" s="3"/>
      <c r="K945" s="3"/>
      <c r="L945" s="3"/>
      <c r="M945" s="3"/>
      <c r="N945" s="3"/>
      <c r="O945" s="3"/>
      <c r="P945" s="3"/>
    </row>
    <row r="946" ht="65.25" customHeight="1">
      <c r="A946" s="3"/>
      <c r="B946" s="436"/>
      <c r="C946" s="436"/>
      <c r="D946" s="3"/>
      <c r="E946" s="436"/>
      <c r="F946" s="3"/>
      <c r="G946" s="3"/>
      <c r="H946" s="3"/>
      <c r="I946" s="3"/>
      <c r="J946" s="3"/>
      <c r="K946" s="3"/>
      <c r="L946" s="3"/>
      <c r="M946" s="3"/>
      <c r="N946" s="3"/>
      <c r="O946" s="3"/>
      <c r="P946" s="3"/>
    </row>
    <row r="947" ht="65.25" customHeight="1">
      <c r="A947" s="3"/>
      <c r="B947" s="436"/>
      <c r="C947" s="436"/>
      <c r="D947" s="3"/>
      <c r="E947" s="436"/>
      <c r="F947" s="3"/>
      <c r="G947" s="3"/>
      <c r="H947" s="3"/>
      <c r="I947" s="3"/>
      <c r="J947" s="3"/>
      <c r="K947" s="3"/>
      <c r="L947" s="3"/>
      <c r="M947" s="3"/>
      <c r="N947" s="3"/>
      <c r="O947" s="3"/>
      <c r="P947" s="3"/>
    </row>
    <row r="948" ht="65.25" customHeight="1">
      <c r="A948" s="3"/>
      <c r="B948" s="436"/>
      <c r="C948" s="436"/>
      <c r="D948" s="3"/>
      <c r="E948" s="436"/>
      <c r="F948" s="3"/>
      <c r="G948" s="3"/>
      <c r="H948" s="3"/>
      <c r="I948" s="3"/>
      <c r="J948" s="3"/>
      <c r="K948" s="3"/>
      <c r="L948" s="3"/>
      <c r="M948" s="3"/>
      <c r="N948" s="3"/>
      <c r="O948" s="3"/>
      <c r="P948" s="3"/>
    </row>
    <row r="949" ht="65.25" customHeight="1">
      <c r="A949" s="3"/>
      <c r="B949" s="436"/>
      <c r="C949" s="436"/>
      <c r="D949" s="3"/>
      <c r="E949" s="436"/>
      <c r="F949" s="3"/>
      <c r="G949" s="3"/>
      <c r="H949" s="3"/>
      <c r="I949" s="3"/>
      <c r="J949" s="3"/>
      <c r="K949" s="3"/>
      <c r="L949" s="3"/>
      <c r="M949" s="3"/>
      <c r="N949" s="3"/>
      <c r="O949" s="3"/>
      <c r="P949" s="3"/>
    </row>
    <row r="950" ht="65.25" customHeight="1">
      <c r="A950" s="3"/>
      <c r="B950" s="436"/>
      <c r="C950" s="436"/>
      <c r="D950" s="3"/>
      <c r="E950" s="436"/>
      <c r="F950" s="3"/>
      <c r="G950" s="3"/>
      <c r="H950" s="3"/>
      <c r="I950" s="3"/>
      <c r="J950" s="3"/>
      <c r="K950" s="3"/>
      <c r="L950" s="3"/>
      <c r="M950" s="3"/>
      <c r="N950" s="3"/>
      <c r="O950" s="3"/>
      <c r="P950" s="3"/>
    </row>
    <row r="951" ht="65.25" customHeight="1">
      <c r="A951" s="3"/>
      <c r="B951" s="436"/>
      <c r="C951" s="436"/>
      <c r="D951" s="3"/>
      <c r="E951" s="436"/>
      <c r="F951" s="3"/>
      <c r="G951" s="3"/>
      <c r="H951" s="3"/>
      <c r="I951" s="3"/>
      <c r="J951" s="3"/>
      <c r="K951" s="3"/>
      <c r="L951" s="3"/>
      <c r="M951" s="3"/>
      <c r="N951" s="3"/>
      <c r="O951" s="3"/>
      <c r="P951" s="3"/>
    </row>
    <row r="952" ht="65.25" customHeight="1">
      <c r="A952" s="3"/>
      <c r="B952" s="436"/>
      <c r="C952" s="436"/>
      <c r="D952" s="3"/>
      <c r="E952" s="436"/>
      <c r="F952" s="3"/>
      <c r="G952" s="3"/>
      <c r="H952" s="3"/>
      <c r="I952" s="3"/>
      <c r="J952" s="3"/>
      <c r="K952" s="3"/>
      <c r="L952" s="3"/>
      <c r="M952" s="3"/>
      <c r="N952" s="3"/>
      <c r="O952" s="3"/>
      <c r="P952" s="3"/>
    </row>
    <row r="953" ht="65.25" customHeight="1">
      <c r="A953" s="3"/>
      <c r="B953" s="436"/>
      <c r="C953" s="436"/>
      <c r="D953" s="3"/>
      <c r="E953" s="436"/>
      <c r="F953" s="3"/>
      <c r="G953" s="3"/>
      <c r="H953" s="3"/>
      <c r="I953" s="3"/>
      <c r="J953" s="3"/>
      <c r="K953" s="3"/>
      <c r="L953" s="3"/>
      <c r="M953" s="3"/>
      <c r="N953" s="3"/>
      <c r="O953" s="3"/>
      <c r="P953" s="3"/>
    </row>
    <row r="954" ht="65.25" customHeight="1">
      <c r="A954" s="3"/>
      <c r="B954" s="436"/>
      <c r="C954" s="436"/>
      <c r="D954" s="3"/>
      <c r="E954" s="436"/>
      <c r="F954" s="3"/>
      <c r="G954" s="3"/>
      <c r="H954" s="3"/>
      <c r="I954" s="3"/>
      <c r="J954" s="3"/>
      <c r="K954" s="3"/>
      <c r="L954" s="3"/>
      <c r="M954" s="3"/>
      <c r="N954" s="3"/>
      <c r="O954" s="3"/>
      <c r="P954" s="3"/>
    </row>
    <row r="955" ht="65.25" customHeight="1">
      <c r="A955" s="3"/>
      <c r="B955" s="436"/>
      <c r="C955" s="436"/>
      <c r="D955" s="3"/>
      <c r="E955" s="436"/>
      <c r="F955" s="3"/>
      <c r="G955" s="3"/>
      <c r="H955" s="3"/>
      <c r="I955" s="3"/>
      <c r="J955" s="3"/>
      <c r="K955" s="3"/>
      <c r="L955" s="3"/>
      <c r="M955" s="3"/>
      <c r="N955" s="3"/>
      <c r="O955" s="3"/>
      <c r="P955" s="3"/>
    </row>
    <row r="956" ht="65.25" customHeight="1">
      <c r="A956" s="3"/>
      <c r="B956" s="436"/>
      <c r="C956" s="436"/>
      <c r="D956" s="3"/>
      <c r="E956" s="436"/>
      <c r="F956" s="3"/>
      <c r="G956" s="3"/>
      <c r="H956" s="3"/>
      <c r="I956" s="3"/>
      <c r="J956" s="3"/>
      <c r="K956" s="3"/>
      <c r="L956" s="3"/>
      <c r="M956" s="3"/>
      <c r="N956" s="3"/>
      <c r="O956" s="3"/>
      <c r="P956" s="3"/>
    </row>
    <row r="957" ht="65.25" customHeight="1">
      <c r="A957" s="3"/>
      <c r="B957" s="436"/>
      <c r="C957" s="436"/>
      <c r="D957" s="3"/>
      <c r="E957" s="436"/>
      <c r="F957" s="3"/>
      <c r="G957" s="3"/>
      <c r="H957" s="3"/>
      <c r="I957" s="3"/>
      <c r="J957" s="3"/>
      <c r="K957" s="3"/>
      <c r="L957" s="3"/>
      <c r="M957" s="3"/>
      <c r="N957" s="3"/>
      <c r="O957" s="3"/>
      <c r="P957" s="3"/>
    </row>
    <row r="958" ht="65.25" customHeight="1">
      <c r="A958" s="3"/>
      <c r="B958" s="436"/>
      <c r="C958" s="436"/>
      <c r="D958" s="3"/>
      <c r="E958" s="436"/>
      <c r="F958" s="3"/>
      <c r="G958" s="3"/>
      <c r="H958" s="3"/>
      <c r="I958" s="3"/>
      <c r="J958" s="3"/>
      <c r="K958" s="3"/>
      <c r="L958" s="3"/>
      <c r="M958" s="3"/>
      <c r="N958" s="3"/>
      <c r="O958" s="3"/>
      <c r="P958" s="3"/>
    </row>
    <row r="959" ht="65.25" customHeight="1">
      <c r="A959" s="3"/>
      <c r="B959" s="436"/>
      <c r="C959" s="436"/>
      <c r="D959" s="3"/>
      <c r="E959" s="436"/>
      <c r="F959" s="3"/>
      <c r="G959" s="3"/>
      <c r="H959" s="3"/>
      <c r="I959" s="3"/>
      <c r="J959" s="3"/>
      <c r="K959" s="3"/>
      <c r="L959" s="3"/>
      <c r="M959" s="3"/>
      <c r="N959" s="3"/>
      <c r="O959" s="3"/>
      <c r="P959" s="3"/>
    </row>
    <row r="960" ht="65.25" customHeight="1">
      <c r="A960" s="3"/>
      <c r="B960" s="436"/>
      <c r="C960" s="436"/>
      <c r="D960" s="3"/>
      <c r="E960" s="436"/>
      <c r="F960" s="3"/>
      <c r="G960" s="3"/>
      <c r="H960" s="3"/>
      <c r="I960" s="3"/>
      <c r="J960" s="3"/>
      <c r="K960" s="3"/>
      <c r="L960" s="3"/>
      <c r="M960" s="3"/>
      <c r="N960" s="3"/>
      <c r="O960" s="3"/>
      <c r="P960" s="3"/>
    </row>
    <row r="961" ht="65.25" customHeight="1">
      <c r="A961" s="3"/>
      <c r="B961" s="436"/>
      <c r="C961" s="436"/>
      <c r="D961" s="3"/>
      <c r="E961" s="436"/>
      <c r="F961" s="3"/>
      <c r="G961" s="3"/>
      <c r="H961" s="3"/>
      <c r="I961" s="3"/>
      <c r="J961" s="3"/>
      <c r="K961" s="3"/>
      <c r="L961" s="3"/>
      <c r="M961" s="3"/>
      <c r="N961" s="3"/>
      <c r="O961" s="3"/>
      <c r="P961" s="3"/>
    </row>
    <row r="962" ht="65.25" customHeight="1">
      <c r="A962" s="3"/>
      <c r="B962" s="436"/>
      <c r="C962" s="436"/>
      <c r="D962" s="3"/>
      <c r="E962" s="436"/>
      <c r="F962" s="3"/>
      <c r="G962" s="3"/>
      <c r="H962" s="3"/>
      <c r="I962" s="3"/>
      <c r="J962" s="3"/>
      <c r="K962" s="3"/>
      <c r="L962" s="3"/>
      <c r="M962" s="3"/>
      <c r="N962" s="3"/>
      <c r="O962" s="3"/>
      <c r="P962" s="3"/>
    </row>
    <row r="963" ht="65.25" customHeight="1">
      <c r="A963" s="3"/>
      <c r="B963" s="436"/>
      <c r="C963" s="436"/>
      <c r="D963" s="3"/>
      <c r="E963" s="436"/>
      <c r="F963" s="3"/>
      <c r="G963" s="3"/>
      <c r="H963" s="3"/>
      <c r="I963" s="3"/>
      <c r="J963" s="3"/>
      <c r="K963" s="3"/>
      <c r="L963" s="3"/>
      <c r="M963" s="3"/>
      <c r="N963" s="3"/>
      <c r="O963" s="3"/>
      <c r="P963" s="3"/>
    </row>
    <row r="964" ht="65.25" customHeight="1">
      <c r="A964" s="3"/>
      <c r="B964" s="436"/>
      <c r="C964" s="436"/>
      <c r="D964" s="3"/>
      <c r="E964" s="436"/>
      <c r="F964" s="3"/>
      <c r="G964" s="3"/>
      <c r="H964" s="3"/>
      <c r="I964" s="3"/>
      <c r="J964" s="3"/>
      <c r="K964" s="3"/>
      <c r="L964" s="3"/>
      <c r="M964" s="3"/>
      <c r="N964" s="3"/>
      <c r="O964" s="3"/>
      <c r="P964" s="3"/>
    </row>
    <row r="965" ht="65.25" customHeight="1">
      <c r="A965" s="3"/>
      <c r="B965" s="436"/>
      <c r="C965" s="436"/>
      <c r="D965" s="3"/>
      <c r="E965" s="436"/>
      <c r="F965" s="3"/>
      <c r="G965" s="3"/>
      <c r="H965" s="3"/>
      <c r="I965" s="3"/>
      <c r="J965" s="3"/>
      <c r="K965" s="3"/>
      <c r="L965" s="3"/>
      <c r="M965" s="3"/>
      <c r="N965" s="3"/>
      <c r="O965" s="3"/>
      <c r="P965" s="3"/>
    </row>
    <row r="966" ht="65.25" customHeight="1">
      <c r="A966" s="3"/>
      <c r="B966" s="436"/>
      <c r="C966" s="436"/>
      <c r="D966" s="3"/>
      <c r="E966" s="436"/>
      <c r="F966" s="3"/>
      <c r="G966" s="3"/>
      <c r="H966" s="3"/>
      <c r="I966" s="3"/>
      <c r="J966" s="3"/>
      <c r="K966" s="3"/>
      <c r="L966" s="3"/>
      <c r="M966" s="3"/>
      <c r="N966" s="3"/>
      <c r="O966" s="3"/>
      <c r="P966" s="3"/>
    </row>
    <row r="967" ht="65.25" customHeight="1">
      <c r="A967" s="3"/>
      <c r="B967" s="436"/>
      <c r="C967" s="436"/>
      <c r="D967" s="3"/>
      <c r="E967" s="436"/>
      <c r="F967" s="3"/>
      <c r="G967" s="3"/>
      <c r="H967" s="3"/>
      <c r="I967" s="3"/>
      <c r="J967" s="3"/>
      <c r="K967" s="3"/>
      <c r="L967" s="3"/>
      <c r="M967" s="3"/>
      <c r="N967" s="3"/>
      <c r="O967" s="3"/>
      <c r="P967" s="3"/>
    </row>
    <row r="968" ht="65.25" customHeight="1">
      <c r="A968" s="3"/>
      <c r="B968" s="436"/>
      <c r="C968" s="436"/>
      <c r="D968" s="3"/>
      <c r="E968" s="436"/>
      <c r="F968" s="3"/>
      <c r="G968" s="3"/>
      <c r="H968" s="3"/>
      <c r="I968" s="3"/>
      <c r="J968" s="3"/>
      <c r="K968" s="3"/>
      <c r="L968" s="3"/>
      <c r="M968" s="3"/>
      <c r="N968" s="3"/>
      <c r="O968" s="3"/>
      <c r="P968" s="3"/>
    </row>
    <row r="969" ht="65.25" customHeight="1">
      <c r="A969" s="3"/>
      <c r="B969" s="436"/>
      <c r="C969" s="436"/>
      <c r="D969" s="3"/>
      <c r="E969" s="436"/>
      <c r="F969" s="3"/>
      <c r="G969" s="3"/>
      <c r="H969" s="3"/>
      <c r="I969" s="3"/>
      <c r="J969" s="3"/>
      <c r="K969" s="3"/>
      <c r="L969" s="3"/>
      <c r="M969" s="3"/>
      <c r="N969" s="3"/>
      <c r="O969" s="3"/>
      <c r="P969" s="3"/>
    </row>
    <row r="970" ht="65.25" customHeight="1">
      <c r="A970" s="3"/>
      <c r="B970" s="436"/>
      <c r="C970" s="436"/>
      <c r="D970" s="3"/>
      <c r="E970" s="436"/>
      <c r="F970" s="3"/>
      <c r="G970" s="3"/>
      <c r="H970" s="3"/>
      <c r="I970" s="3"/>
      <c r="J970" s="3"/>
      <c r="K970" s="3"/>
      <c r="L970" s="3"/>
      <c r="M970" s="3"/>
      <c r="N970" s="3"/>
      <c r="O970" s="3"/>
      <c r="P970" s="3"/>
    </row>
    <row r="971" ht="65.25" customHeight="1">
      <c r="A971" s="3"/>
      <c r="B971" s="436"/>
      <c r="C971" s="436"/>
      <c r="D971" s="3"/>
      <c r="E971" s="436"/>
      <c r="F971" s="3"/>
      <c r="G971" s="3"/>
      <c r="H971" s="3"/>
      <c r="I971" s="3"/>
      <c r="J971" s="3"/>
      <c r="K971" s="3"/>
      <c r="L971" s="3"/>
      <c r="M971" s="3"/>
      <c r="N971" s="3"/>
      <c r="O971" s="3"/>
      <c r="P971" s="3"/>
    </row>
    <row r="972" ht="65.25" customHeight="1">
      <c r="A972" s="3"/>
      <c r="B972" s="436"/>
      <c r="C972" s="436"/>
      <c r="D972" s="3"/>
      <c r="E972" s="436"/>
      <c r="F972" s="3"/>
      <c r="G972" s="3"/>
      <c r="H972" s="3"/>
      <c r="I972" s="3"/>
      <c r="J972" s="3"/>
      <c r="K972" s="3"/>
      <c r="L972" s="3"/>
      <c r="M972" s="3"/>
      <c r="N972" s="3"/>
      <c r="O972" s="3"/>
      <c r="P972" s="3"/>
    </row>
    <row r="973" ht="65.25" customHeight="1">
      <c r="A973" s="3"/>
      <c r="B973" s="436"/>
      <c r="C973" s="436"/>
      <c r="D973" s="3"/>
      <c r="E973" s="436"/>
      <c r="F973" s="3"/>
      <c r="G973" s="3"/>
      <c r="H973" s="3"/>
      <c r="I973" s="3"/>
      <c r="J973" s="3"/>
      <c r="K973" s="3"/>
      <c r="L973" s="3"/>
      <c r="M973" s="3"/>
      <c r="N973" s="3"/>
      <c r="O973" s="3"/>
      <c r="P973" s="3"/>
    </row>
    <row r="974" ht="65.25" customHeight="1">
      <c r="A974" s="3"/>
      <c r="B974" s="436"/>
      <c r="C974" s="436"/>
      <c r="D974" s="3"/>
      <c r="E974" s="436"/>
      <c r="F974" s="3"/>
      <c r="G974" s="3"/>
      <c r="H974" s="3"/>
      <c r="I974" s="3"/>
      <c r="J974" s="3"/>
      <c r="K974" s="3"/>
      <c r="L974" s="3"/>
      <c r="M974" s="3"/>
      <c r="N974" s="3"/>
      <c r="O974" s="3"/>
      <c r="P974" s="3"/>
    </row>
    <row r="975" ht="65.25" customHeight="1">
      <c r="A975" s="3"/>
      <c r="B975" s="436"/>
      <c r="C975" s="436"/>
      <c r="D975" s="3"/>
      <c r="E975" s="436"/>
      <c r="F975" s="3"/>
      <c r="G975" s="3"/>
      <c r="H975" s="3"/>
      <c r="I975" s="3"/>
      <c r="J975" s="3"/>
      <c r="K975" s="3"/>
      <c r="L975" s="3"/>
      <c r="M975" s="3"/>
      <c r="N975" s="3"/>
      <c r="O975" s="3"/>
      <c r="P975" s="3"/>
    </row>
    <row r="976" ht="65.25" customHeight="1">
      <c r="A976" s="3"/>
      <c r="B976" s="436"/>
      <c r="C976" s="436"/>
      <c r="D976" s="3"/>
      <c r="E976" s="436"/>
      <c r="F976" s="3"/>
      <c r="G976" s="3"/>
      <c r="H976" s="3"/>
      <c r="I976" s="3"/>
      <c r="J976" s="3"/>
      <c r="K976" s="3"/>
      <c r="L976" s="3"/>
      <c r="M976" s="3"/>
      <c r="N976" s="3"/>
      <c r="O976" s="3"/>
      <c r="P976" s="3"/>
    </row>
    <row r="977" ht="65.25" customHeight="1">
      <c r="A977" s="3"/>
      <c r="B977" s="436"/>
      <c r="C977" s="436"/>
      <c r="D977" s="3"/>
      <c r="E977" s="436"/>
      <c r="F977" s="3"/>
      <c r="G977" s="3"/>
      <c r="H977" s="3"/>
      <c r="I977" s="3"/>
      <c r="J977" s="3"/>
      <c r="K977" s="3"/>
      <c r="L977" s="3"/>
      <c r="M977" s="3"/>
      <c r="N977" s="3"/>
      <c r="O977" s="3"/>
      <c r="P977" s="3"/>
    </row>
    <row r="978" ht="65.25" customHeight="1">
      <c r="A978" s="3"/>
      <c r="B978" s="436"/>
      <c r="C978" s="436"/>
      <c r="D978" s="3"/>
      <c r="E978" s="436"/>
      <c r="F978" s="3"/>
      <c r="G978" s="3"/>
      <c r="H978" s="3"/>
      <c r="I978" s="3"/>
      <c r="J978" s="3"/>
      <c r="K978" s="3"/>
      <c r="L978" s="3"/>
      <c r="M978" s="3"/>
      <c r="N978" s="3"/>
      <c r="O978" s="3"/>
      <c r="P978" s="3"/>
    </row>
    <row r="979" ht="65.25" customHeight="1">
      <c r="A979" s="3"/>
      <c r="B979" s="436"/>
      <c r="C979" s="436"/>
      <c r="D979" s="3"/>
      <c r="E979" s="436"/>
      <c r="F979" s="3"/>
      <c r="G979" s="3"/>
      <c r="H979" s="3"/>
      <c r="I979" s="3"/>
      <c r="J979" s="3"/>
      <c r="K979" s="3"/>
      <c r="L979" s="3"/>
      <c r="M979" s="3"/>
      <c r="N979" s="3"/>
      <c r="O979" s="3"/>
      <c r="P979" s="3"/>
    </row>
    <row r="980" ht="65.25" customHeight="1">
      <c r="A980" s="3"/>
      <c r="B980" s="436"/>
      <c r="C980" s="436"/>
      <c r="D980" s="3"/>
      <c r="E980" s="436"/>
      <c r="F980" s="3"/>
      <c r="G980" s="3"/>
      <c r="H980" s="3"/>
      <c r="I980" s="3"/>
      <c r="J980" s="3"/>
      <c r="K980" s="3"/>
      <c r="L980" s="3"/>
      <c r="M980" s="3"/>
      <c r="N980" s="3"/>
      <c r="O980" s="3"/>
      <c r="P980" s="3"/>
    </row>
    <row r="981" ht="65.25" customHeight="1">
      <c r="A981" s="3"/>
      <c r="B981" s="436"/>
      <c r="C981" s="436"/>
      <c r="D981" s="3"/>
      <c r="E981" s="436"/>
      <c r="F981" s="3"/>
      <c r="G981" s="3"/>
      <c r="H981" s="3"/>
      <c r="I981" s="3"/>
      <c r="J981" s="3"/>
      <c r="K981" s="3"/>
      <c r="L981" s="3"/>
      <c r="M981" s="3"/>
      <c r="N981" s="3"/>
      <c r="O981" s="3"/>
      <c r="P981" s="3"/>
    </row>
    <row r="982" ht="65.25" customHeight="1">
      <c r="A982" s="3"/>
      <c r="B982" s="436"/>
      <c r="C982" s="436"/>
      <c r="D982" s="3"/>
      <c r="E982" s="436"/>
      <c r="F982" s="3"/>
      <c r="G982" s="3"/>
      <c r="H982" s="3"/>
      <c r="I982" s="3"/>
      <c r="J982" s="3"/>
      <c r="K982" s="3"/>
      <c r="L982" s="3"/>
      <c r="M982" s="3"/>
      <c r="N982" s="3"/>
      <c r="O982" s="3"/>
      <c r="P982" s="3"/>
    </row>
    <row r="983" ht="65.25" customHeight="1">
      <c r="A983" s="3"/>
      <c r="B983" s="436"/>
      <c r="C983" s="436"/>
      <c r="D983" s="3"/>
      <c r="E983" s="436"/>
      <c r="F983" s="3"/>
      <c r="G983" s="3"/>
      <c r="H983" s="3"/>
      <c r="I983" s="3"/>
      <c r="J983" s="3"/>
      <c r="K983" s="3"/>
      <c r="L983" s="3"/>
      <c r="M983" s="3"/>
      <c r="N983" s="3"/>
      <c r="O983" s="3"/>
      <c r="P983" s="3"/>
    </row>
    <row r="984" ht="65.25" customHeight="1">
      <c r="A984" s="3"/>
      <c r="B984" s="436"/>
      <c r="C984" s="436"/>
      <c r="D984" s="3"/>
      <c r="E984" s="436"/>
      <c r="F984" s="3"/>
      <c r="G984" s="3"/>
      <c r="H984" s="3"/>
      <c r="I984" s="3"/>
      <c r="J984" s="3"/>
      <c r="K984" s="3"/>
      <c r="L984" s="3"/>
      <c r="M984" s="3"/>
      <c r="N984" s="3"/>
      <c r="O984" s="3"/>
      <c r="P984" s="3"/>
    </row>
    <row r="985" ht="65.25" customHeight="1">
      <c r="A985" s="3"/>
      <c r="B985" s="436"/>
      <c r="C985" s="436"/>
      <c r="D985" s="3"/>
      <c r="E985" s="436"/>
      <c r="F985" s="3"/>
      <c r="G985" s="3"/>
      <c r="H985" s="3"/>
      <c r="I985" s="3"/>
      <c r="J985" s="3"/>
      <c r="K985" s="3"/>
      <c r="L985" s="3"/>
      <c r="M985" s="3"/>
      <c r="N985" s="3"/>
      <c r="O985" s="3"/>
      <c r="P985" s="3"/>
    </row>
    <row r="986" ht="65.25" customHeight="1">
      <c r="A986" s="3"/>
      <c r="B986" s="436"/>
      <c r="C986" s="436"/>
      <c r="D986" s="3"/>
      <c r="E986" s="436"/>
      <c r="F986" s="3"/>
      <c r="G986" s="3"/>
      <c r="H986" s="3"/>
      <c r="I986" s="3"/>
      <c r="J986" s="3"/>
      <c r="K986" s="3"/>
      <c r="L986" s="3"/>
      <c r="M986" s="3"/>
      <c r="N986" s="3"/>
      <c r="O986" s="3"/>
      <c r="P986" s="3"/>
    </row>
    <row r="987" ht="65.25" customHeight="1">
      <c r="A987" s="3"/>
      <c r="B987" s="436"/>
      <c r="C987" s="436"/>
      <c r="D987" s="3"/>
      <c r="E987" s="436"/>
      <c r="F987" s="3"/>
      <c r="G987" s="3"/>
      <c r="H987" s="3"/>
      <c r="I987" s="3"/>
      <c r="J987" s="3"/>
      <c r="K987" s="3"/>
      <c r="L987" s="3"/>
      <c r="M987" s="3"/>
      <c r="N987" s="3"/>
      <c r="O987" s="3"/>
      <c r="P987" s="3"/>
    </row>
    <row r="988" ht="65.25" customHeight="1">
      <c r="A988" s="3"/>
      <c r="B988" s="436"/>
      <c r="C988" s="436"/>
      <c r="D988" s="3"/>
      <c r="E988" s="436"/>
      <c r="F988" s="3"/>
      <c r="G988" s="3"/>
      <c r="H988" s="3"/>
      <c r="I988" s="3"/>
      <c r="J988" s="3"/>
      <c r="K988" s="3"/>
      <c r="L988" s="3"/>
      <c r="M988" s="3"/>
      <c r="N988" s="3"/>
      <c r="O988" s="3"/>
      <c r="P988" s="3"/>
    </row>
    <row r="989" ht="65.25" customHeight="1">
      <c r="A989" s="3"/>
      <c r="B989" s="436"/>
      <c r="C989" s="436"/>
      <c r="D989" s="3"/>
      <c r="E989" s="436"/>
      <c r="F989" s="3"/>
      <c r="G989" s="3"/>
      <c r="H989" s="3"/>
      <c r="I989" s="3"/>
      <c r="J989" s="3"/>
      <c r="K989" s="3"/>
      <c r="L989" s="3"/>
      <c r="M989" s="3"/>
      <c r="N989" s="3"/>
      <c r="O989" s="3"/>
      <c r="P989" s="3"/>
    </row>
  </sheetData>
  <customSheetViews>
    <customSheetView guid="{E0EBFD5A-D217-4E62-9BB9-8FF2E16EDCFC}" filter="1" showAutoFilter="1">
      <autoFilter ref="$F$1:$F$989">
        <filterColumn colId="0">
          <filters>
            <filter val="6"/>
            <filter val="7.6"/>
          </filters>
        </filterColumn>
      </autoFilter>
    </customSheetView>
  </customSheetViews>
  <dataValidations>
    <dataValidation type="list" allowBlank="1" showErrorMessage="1" sqref="J2 J45:J48 J67:J68 J72:J73 J83 J88:J98 J101 J107:J110 J113:J114 J117:J120 J123:J129">
      <formula1>"HAI,Robust and Trustworthy AI,Green and sustainable AI"</formula1>
    </dataValidation>
    <dataValidation type="list" allowBlank="1" showErrorMessage="1" sqref="F45:F48">
      <formula1>"1 - Human-Centered AI,2 - Integrative AI,3 - Resilient AI,4 - Adaptive,5 - High-Quality AI,6 - Symbiotic AI,7 - Edge and Exascale AI,8 - Pervasive AI,9 - Green-Aware AI,10 - Sustainable and Cognitive AI"</formula1>
    </dataValidation>
    <dataValidation type="list" allowBlank="1" showErrorMessage="1" sqref="I2 K2:N2 I45:I48 K45:N48 K67:N70 K71:L71 K72:N73 K74:L76 K77:N84 K85:K86 M85:N86 K87:N98 L99:N100 K101:N103 L104:N108 K109:N110 L111:N112 K113:N114 L115:N116 K117:N120 L121:N121 I67:I129 K122:N129">
      <formula1>"YES,NO"</formula1>
    </dataValidation>
    <dataValidation type="custom" allowBlank="1" showDropDown="1" showErrorMessage="1" sqref="D45 D48">
      <formula1>OR(NOT(ISERROR(DATEVALUE(D45))), AND(ISNUMBER(D45), LEFT(CELL("format", D45))="D"))</formula1>
    </dataValidation>
  </dataValidations>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5"/>
    <hyperlink r:id="rId14" ref="E16"/>
    <hyperlink r:id="rId15" ref="E17"/>
    <hyperlink r:id="rId16" ref="E18"/>
    <hyperlink r:id="rId17" ref="E19"/>
    <hyperlink r:id="rId18" ref="E20"/>
    <hyperlink r:id="rId19" ref="E21"/>
    <hyperlink r:id="rId20" ref="E22"/>
    <hyperlink r:id="rId21" ref="E23"/>
    <hyperlink r:id="rId22" location="relatori"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9"/>
    <hyperlink r:id="rId37" ref="E40"/>
    <hyperlink r:id="rId38" ref="E41"/>
    <hyperlink r:id="rId39" ref="E42"/>
    <hyperlink r:id="rId40" ref="E43"/>
    <hyperlink r:id="rId41" ref="E44"/>
    <hyperlink r:id="rId42" ref="E45"/>
    <hyperlink r:id="rId43" ref="E46"/>
    <hyperlink r:id="rId44" location="20230605" ref="E47"/>
    <hyperlink r:id="rId45" ref="E48"/>
    <hyperlink r:id="rId46" ref="E50"/>
    <hyperlink r:id="rId47" ref="E52"/>
    <hyperlink r:id="rId48" ref="E53"/>
    <hyperlink r:id="rId49" ref="E54"/>
    <hyperlink r:id="rId50" ref="E55"/>
    <hyperlink r:id="rId51" ref="E56"/>
    <hyperlink r:id="rId52" ref="E57"/>
    <hyperlink r:id="rId53" ref="E58"/>
    <hyperlink r:id="rId54" ref="E59"/>
    <hyperlink r:id="rId55" ref="E60"/>
    <hyperlink r:id="rId56" ref="E61"/>
    <hyperlink r:id="rId57" ref="E62"/>
    <hyperlink r:id="rId58" ref="E63"/>
    <hyperlink r:id="rId59" ref="E64"/>
    <hyperlink r:id="rId60" ref="E65"/>
    <hyperlink r:id="rId61" ref="E66"/>
    <hyperlink r:id="rId62" ref="E67"/>
    <hyperlink r:id="rId63" ref="E68"/>
    <hyperlink r:id="rId64" ref="E69"/>
    <hyperlink r:id="rId65" ref="E70"/>
    <hyperlink r:id="rId66" ref="E71"/>
    <hyperlink r:id="rId67" ref="E74"/>
    <hyperlink r:id="rId68" ref="E75"/>
    <hyperlink r:id="rId69" ref="E76"/>
    <hyperlink r:id="rId70" ref="E77"/>
    <hyperlink r:id="rId71" ref="E78"/>
    <hyperlink r:id="rId72" ref="E79"/>
    <hyperlink r:id="rId73" ref="E80"/>
    <hyperlink r:id="rId74" ref="E81"/>
    <hyperlink r:id="rId75" ref="E82"/>
    <hyperlink r:id="rId76" ref="E83"/>
    <hyperlink r:id="rId77" location="NeroPRAI" ref="E84"/>
    <hyperlink r:id="rId78" ref="E85"/>
    <hyperlink r:id="rId79" ref="E86"/>
    <hyperlink r:id="rId80" ref="E87"/>
    <hyperlink r:id="rId81" ref="E88"/>
    <hyperlink r:id="rId82" ref="E89"/>
    <hyperlink r:id="rId83" ref="E90"/>
    <hyperlink r:id="rId84" ref="E91"/>
    <hyperlink r:id="rId85" ref="E92"/>
    <hyperlink r:id="rId86" ref="E93"/>
    <hyperlink r:id="rId87" ref="E95"/>
    <hyperlink r:id="rId88" ref="E97"/>
    <hyperlink r:id="rId89" ref="E98"/>
    <hyperlink r:id="rId90" ref="E99"/>
    <hyperlink r:id="rId91" ref="E100"/>
    <hyperlink r:id="rId92" ref="E101"/>
    <hyperlink r:id="rId93" ref="E102"/>
    <hyperlink r:id="rId94" ref="E104"/>
    <hyperlink r:id="rId95" ref="E105"/>
    <hyperlink r:id="rId96" ref="E107"/>
    <hyperlink r:id="rId97" ref="E108"/>
    <hyperlink r:id="rId98" ref="E109"/>
    <hyperlink r:id="rId99" ref="E110"/>
    <hyperlink r:id="rId100" ref="E111"/>
    <hyperlink r:id="rId101" ref="E112"/>
    <hyperlink r:id="rId102" ref="E113"/>
    <hyperlink r:id="rId103" ref="E114"/>
    <hyperlink r:id="rId104" ref="E115"/>
    <hyperlink r:id="rId105" ref="E116"/>
    <hyperlink r:id="rId106" ref="E117"/>
    <hyperlink r:id="rId107" ref="E118"/>
    <hyperlink r:id="rId108" ref="E119"/>
    <hyperlink r:id="rId109" ref="E120"/>
    <hyperlink r:id="rId110" ref="E121"/>
    <hyperlink r:id="rId111" ref="E122"/>
    <hyperlink r:id="rId112" ref="E123"/>
    <hyperlink r:id="rId113" ref="E124"/>
    <hyperlink r:id="rId114" ref="E125"/>
    <hyperlink r:id="rId115" ref="E126"/>
    <hyperlink r:id="rId116" ref="E127"/>
    <hyperlink r:id="rId117" ref="E130"/>
    <hyperlink r:id="rId118" ref="E131"/>
    <hyperlink r:id="rId119" ref="E132"/>
    <hyperlink r:id="rId120" ref="E133"/>
    <hyperlink r:id="rId121" ref="E134"/>
    <hyperlink r:id="rId122" ref="E135"/>
  </hyperlinks>
  <drawing r:id="rId123"/>
  <legacyDrawing r:id="rId1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5.63"/>
    <col customWidth="1" min="3" max="3" width="15.13"/>
    <col customWidth="1" min="4" max="4" width="32.38"/>
    <col customWidth="1" min="5" max="6" width="21.25"/>
    <col customWidth="1" min="7" max="7" width="23.38"/>
    <col customWidth="1" min="8" max="8" width="22.63"/>
    <col customWidth="1" min="9" max="9" width="21.63"/>
    <col customWidth="1" min="10" max="10" width="35.63"/>
    <col customWidth="1" min="11" max="11" width="54.5"/>
    <col customWidth="1" min="12" max="12" width="26.63"/>
  </cols>
  <sheetData>
    <row r="1" ht="41.25" customHeight="1">
      <c r="A1" s="192" t="s">
        <v>0</v>
      </c>
      <c r="B1" s="192" t="s">
        <v>5416</v>
      </c>
      <c r="C1" s="192" t="s">
        <v>5417</v>
      </c>
      <c r="D1" s="192" t="s">
        <v>5418</v>
      </c>
      <c r="E1" s="192" t="s">
        <v>5419</v>
      </c>
      <c r="F1" s="192" t="s">
        <v>5420</v>
      </c>
      <c r="G1" s="192" t="s">
        <v>5421</v>
      </c>
      <c r="H1" s="192" t="s">
        <v>5422</v>
      </c>
      <c r="I1" s="192" t="s">
        <v>5423</v>
      </c>
      <c r="J1" s="192" t="s">
        <v>5424</v>
      </c>
      <c r="K1" s="468" t="s">
        <v>5425</v>
      </c>
      <c r="L1" s="469"/>
      <c r="M1" s="470"/>
      <c r="N1" s="470"/>
      <c r="O1" s="470"/>
      <c r="P1" s="470"/>
      <c r="Q1" s="470"/>
      <c r="R1" s="470"/>
      <c r="S1" s="470"/>
      <c r="T1" s="470"/>
      <c r="U1" s="470"/>
      <c r="V1" s="470"/>
      <c r="W1" s="470"/>
      <c r="X1" s="470"/>
      <c r="Y1" s="470"/>
      <c r="Z1" s="470"/>
      <c r="AA1" s="470"/>
      <c r="AB1" s="470"/>
    </row>
    <row r="2" ht="41.25" customHeight="1">
      <c r="A2" s="252">
        <v>1.0</v>
      </c>
      <c r="B2" s="471" t="s">
        <v>5426</v>
      </c>
      <c r="C2" s="471">
        <v>7.0</v>
      </c>
      <c r="D2" s="471" t="s">
        <v>5427</v>
      </c>
      <c r="E2" s="472">
        <v>44953.0</v>
      </c>
      <c r="F2" s="471">
        <v>1.0</v>
      </c>
      <c r="G2" s="471" t="s">
        <v>5428</v>
      </c>
      <c r="H2" s="471" t="s">
        <v>5428</v>
      </c>
      <c r="I2" s="471" t="s">
        <v>5428</v>
      </c>
      <c r="J2" s="471" t="s">
        <v>5428</v>
      </c>
      <c r="K2" s="473" t="s">
        <v>5429</v>
      </c>
      <c r="L2" s="469"/>
      <c r="M2" s="470"/>
      <c r="N2" s="470"/>
      <c r="O2" s="470"/>
      <c r="P2" s="470"/>
      <c r="Q2" s="470"/>
      <c r="R2" s="470"/>
      <c r="S2" s="470"/>
      <c r="T2" s="470"/>
      <c r="U2" s="470"/>
      <c r="V2" s="470"/>
      <c r="W2" s="470"/>
      <c r="X2" s="470"/>
      <c r="Y2" s="470"/>
      <c r="Z2" s="470"/>
      <c r="AA2" s="470"/>
      <c r="AB2" s="470"/>
    </row>
    <row r="3" ht="41.25" customHeight="1">
      <c r="A3" s="474">
        <v>2.0</v>
      </c>
      <c r="B3" s="475" t="s">
        <v>5426</v>
      </c>
      <c r="C3" s="475">
        <v>7.0</v>
      </c>
      <c r="D3" s="475" t="s">
        <v>5430</v>
      </c>
      <c r="E3" s="476">
        <v>45197.0</v>
      </c>
      <c r="F3" s="475">
        <v>1.0</v>
      </c>
      <c r="G3" s="475" t="s">
        <v>5428</v>
      </c>
      <c r="H3" s="475" t="s">
        <v>5428</v>
      </c>
      <c r="I3" s="475" t="s">
        <v>5428</v>
      </c>
      <c r="J3" s="471" t="s">
        <v>5428</v>
      </c>
      <c r="K3" s="477" t="s">
        <v>5431</v>
      </c>
      <c r="L3" s="469"/>
      <c r="M3" s="470"/>
      <c r="N3" s="470"/>
      <c r="O3" s="470"/>
      <c r="P3" s="470"/>
      <c r="Q3" s="470"/>
      <c r="R3" s="470"/>
      <c r="S3" s="470"/>
      <c r="T3" s="470"/>
      <c r="U3" s="470"/>
      <c r="V3" s="470"/>
      <c r="W3" s="470"/>
      <c r="X3" s="470"/>
      <c r="Y3" s="470"/>
      <c r="Z3" s="470"/>
      <c r="AA3" s="470"/>
      <c r="AB3" s="470"/>
    </row>
    <row r="4" ht="41.25" customHeight="1">
      <c r="A4" s="474">
        <v>3.0</v>
      </c>
      <c r="B4" s="478" t="s">
        <v>5426</v>
      </c>
      <c r="C4" s="478">
        <v>7.0</v>
      </c>
      <c r="D4" s="478" t="s">
        <v>5432</v>
      </c>
      <c r="E4" s="476">
        <v>45197.0</v>
      </c>
      <c r="F4" s="478">
        <v>1.0</v>
      </c>
      <c r="G4" s="478" t="s">
        <v>5428</v>
      </c>
      <c r="H4" s="478" t="s">
        <v>5428</v>
      </c>
      <c r="I4" s="478">
        <v>1.0</v>
      </c>
      <c r="J4" s="471" t="s">
        <v>5428</v>
      </c>
      <c r="K4" s="479" t="s">
        <v>5433</v>
      </c>
      <c r="L4" s="469"/>
      <c r="M4" s="470"/>
      <c r="N4" s="470"/>
      <c r="O4" s="470"/>
      <c r="P4" s="470"/>
      <c r="Q4" s="470"/>
      <c r="R4" s="470"/>
      <c r="S4" s="470"/>
      <c r="T4" s="470"/>
      <c r="U4" s="470"/>
      <c r="V4" s="470"/>
      <c r="W4" s="470"/>
      <c r="X4" s="470"/>
      <c r="Y4" s="470"/>
      <c r="Z4" s="470"/>
      <c r="AA4" s="470"/>
      <c r="AB4" s="470"/>
    </row>
    <row r="5" ht="41.25" customHeight="1">
      <c r="A5" s="474">
        <v>4.0</v>
      </c>
      <c r="B5" s="475" t="s">
        <v>5426</v>
      </c>
      <c r="C5" s="475">
        <v>7.0</v>
      </c>
      <c r="D5" s="475" t="s">
        <v>5434</v>
      </c>
      <c r="E5" s="476">
        <v>44902.0</v>
      </c>
      <c r="F5" s="475">
        <v>1.0</v>
      </c>
      <c r="G5" s="475" t="s">
        <v>5428</v>
      </c>
      <c r="H5" s="475" t="s">
        <v>5428</v>
      </c>
      <c r="I5" s="475">
        <v>1.0</v>
      </c>
      <c r="J5" s="471" t="s">
        <v>5428</v>
      </c>
      <c r="K5" s="477" t="s">
        <v>5435</v>
      </c>
      <c r="L5" s="469"/>
      <c r="M5" s="470"/>
      <c r="N5" s="470"/>
      <c r="O5" s="470"/>
      <c r="P5" s="470"/>
      <c r="Q5" s="470"/>
      <c r="R5" s="470"/>
      <c r="S5" s="470"/>
      <c r="T5" s="470"/>
      <c r="U5" s="470"/>
      <c r="V5" s="470"/>
      <c r="W5" s="470"/>
      <c r="X5" s="470"/>
      <c r="Y5" s="470"/>
      <c r="Z5" s="470"/>
      <c r="AA5" s="470"/>
      <c r="AB5" s="470"/>
    </row>
    <row r="6" ht="41.25" customHeight="1">
      <c r="A6" s="474">
        <v>5.0</v>
      </c>
      <c r="B6" s="475" t="s">
        <v>5426</v>
      </c>
      <c r="C6" s="475">
        <v>7.0</v>
      </c>
      <c r="D6" s="475" t="s">
        <v>5436</v>
      </c>
      <c r="E6" s="476">
        <v>44902.0</v>
      </c>
      <c r="F6" s="475">
        <v>1.0</v>
      </c>
      <c r="G6" s="475" t="s">
        <v>5428</v>
      </c>
      <c r="H6" s="475" t="s">
        <v>5428</v>
      </c>
      <c r="I6" s="475" t="s">
        <v>5428</v>
      </c>
      <c r="J6" s="471" t="s">
        <v>5428</v>
      </c>
      <c r="K6" s="477" t="s">
        <v>5437</v>
      </c>
      <c r="L6" s="469"/>
      <c r="M6" s="470"/>
      <c r="N6" s="470"/>
      <c r="O6" s="470"/>
      <c r="P6" s="470"/>
      <c r="Q6" s="470"/>
      <c r="R6" s="470"/>
      <c r="S6" s="470"/>
      <c r="T6" s="470"/>
      <c r="U6" s="470"/>
      <c r="V6" s="470"/>
      <c r="W6" s="470"/>
      <c r="X6" s="470"/>
      <c r="Y6" s="470"/>
      <c r="Z6" s="470"/>
      <c r="AA6" s="470"/>
      <c r="AB6" s="470"/>
    </row>
    <row r="7" ht="41.25" customHeight="1">
      <c r="A7" s="474">
        <v>6.0</v>
      </c>
      <c r="B7" s="475" t="s">
        <v>5426</v>
      </c>
      <c r="C7" s="475">
        <v>7.0</v>
      </c>
      <c r="D7" s="475" t="s">
        <v>5438</v>
      </c>
      <c r="E7" s="476">
        <v>44953.0</v>
      </c>
      <c r="F7" s="475">
        <v>1.0</v>
      </c>
      <c r="G7" s="475" t="s">
        <v>5428</v>
      </c>
      <c r="H7" s="475" t="s">
        <v>5428</v>
      </c>
      <c r="I7" s="475" t="s">
        <v>5428</v>
      </c>
      <c r="J7" s="471" t="s">
        <v>5428</v>
      </c>
      <c r="K7" s="477" t="s">
        <v>5439</v>
      </c>
      <c r="L7" s="469"/>
      <c r="M7" s="470"/>
      <c r="N7" s="470"/>
      <c r="O7" s="470"/>
      <c r="P7" s="470"/>
      <c r="Q7" s="470"/>
      <c r="R7" s="470"/>
      <c r="S7" s="470"/>
      <c r="T7" s="470"/>
      <c r="U7" s="470"/>
      <c r="V7" s="470"/>
      <c r="W7" s="470"/>
      <c r="X7" s="470"/>
      <c r="Y7" s="470"/>
      <c r="Z7" s="470"/>
      <c r="AA7" s="470"/>
      <c r="AB7" s="470"/>
    </row>
    <row r="8" ht="41.25" customHeight="1">
      <c r="A8" s="474">
        <v>7.0</v>
      </c>
      <c r="B8" s="475" t="s">
        <v>5426</v>
      </c>
      <c r="C8" s="475">
        <v>7.0</v>
      </c>
      <c r="D8" s="475" t="s">
        <v>5440</v>
      </c>
      <c r="E8" s="476">
        <v>44998.0</v>
      </c>
      <c r="F8" s="475">
        <v>1.0</v>
      </c>
      <c r="G8" s="475" t="s">
        <v>5428</v>
      </c>
      <c r="H8" s="475">
        <v>1.0</v>
      </c>
      <c r="I8" s="475" t="s">
        <v>5428</v>
      </c>
      <c r="J8" s="471" t="s">
        <v>5428</v>
      </c>
      <c r="K8" s="477" t="s">
        <v>5441</v>
      </c>
      <c r="L8" s="469"/>
      <c r="M8" s="470"/>
      <c r="N8" s="470"/>
      <c r="O8" s="470"/>
      <c r="P8" s="470"/>
      <c r="Q8" s="470"/>
      <c r="R8" s="470"/>
      <c r="S8" s="470"/>
      <c r="T8" s="470"/>
      <c r="U8" s="470"/>
      <c r="V8" s="470"/>
      <c r="W8" s="470"/>
      <c r="X8" s="470"/>
      <c r="Y8" s="470"/>
      <c r="Z8" s="470"/>
      <c r="AA8" s="470"/>
      <c r="AB8" s="470"/>
    </row>
    <row r="9" ht="41.25" customHeight="1">
      <c r="A9" s="474">
        <v>8.0</v>
      </c>
      <c r="B9" s="475" t="s">
        <v>5426</v>
      </c>
      <c r="C9" s="475">
        <v>7.0</v>
      </c>
      <c r="D9" s="475" t="s">
        <v>5442</v>
      </c>
      <c r="E9" s="476">
        <v>44902.0</v>
      </c>
      <c r="F9" s="475">
        <v>1.0</v>
      </c>
      <c r="G9" s="475" t="s">
        <v>5428</v>
      </c>
      <c r="H9" s="475" t="s">
        <v>5428</v>
      </c>
      <c r="I9" s="475" t="s">
        <v>5428</v>
      </c>
      <c r="J9" s="471" t="s">
        <v>5428</v>
      </c>
      <c r="K9" s="477" t="s">
        <v>5443</v>
      </c>
      <c r="L9" s="469"/>
      <c r="M9" s="470"/>
      <c r="N9" s="470"/>
      <c r="O9" s="470"/>
      <c r="P9" s="470"/>
      <c r="Q9" s="470"/>
      <c r="R9" s="470"/>
      <c r="S9" s="470"/>
      <c r="T9" s="470"/>
      <c r="U9" s="470"/>
      <c r="V9" s="470"/>
      <c r="W9" s="470"/>
      <c r="X9" s="470"/>
      <c r="Y9" s="470"/>
      <c r="Z9" s="470"/>
      <c r="AA9" s="470"/>
      <c r="AB9" s="470"/>
    </row>
    <row r="10" ht="41.25" customHeight="1">
      <c r="A10" s="474">
        <v>9.0</v>
      </c>
      <c r="B10" s="475" t="s">
        <v>5426</v>
      </c>
      <c r="C10" s="475">
        <v>7.0</v>
      </c>
      <c r="D10" s="475" t="s">
        <v>5444</v>
      </c>
      <c r="E10" s="476">
        <v>44902.0</v>
      </c>
      <c r="F10" s="475">
        <v>1.0</v>
      </c>
      <c r="G10" s="475" t="s">
        <v>5428</v>
      </c>
      <c r="H10" s="475">
        <v>1.0</v>
      </c>
      <c r="I10" s="475" t="s">
        <v>5428</v>
      </c>
      <c r="J10" s="471" t="s">
        <v>5428</v>
      </c>
      <c r="K10" s="477" t="s">
        <v>5445</v>
      </c>
      <c r="L10" s="469"/>
      <c r="M10" s="470"/>
      <c r="N10" s="470"/>
      <c r="O10" s="470"/>
      <c r="P10" s="470"/>
      <c r="Q10" s="470"/>
      <c r="R10" s="470"/>
      <c r="S10" s="470"/>
      <c r="T10" s="470"/>
      <c r="U10" s="470"/>
      <c r="V10" s="470"/>
      <c r="W10" s="470"/>
      <c r="X10" s="470"/>
      <c r="Y10" s="470"/>
      <c r="Z10" s="470"/>
      <c r="AA10" s="470"/>
      <c r="AB10" s="470"/>
    </row>
    <row r="11" ht="41.25" customHeight="1">
      <c r="A11" s="474">
        <v>10.0</v>
      </c>
      <c r="B11" s="475" t="s">
        <v>5426</v>
      </c>
      <c r="C11" s="475">
        <v>7.0</v>
      </c>
      <c r="D11" s="475" t="s">
        <v>5446</v>
      </c>
      <c r="E11" s="476">
        <v>44902.0</v>
      </c>
      <c r="F11" s="475">
        <v>1.0</v>
      </c>
      <c r="G11" s="475" t="s">
        <v>5428</v>
      </c>
      <c r="H11" s="475" t="s">
        <v>5428</v>
      </c>
      <c r="I11" s="475">
        <v>1.0</v>
      </c>
      <c r="J11" s="471" t="s">
        <v>5428</v>
      </c>
      <c r="K11" s="477" t="s">
        <v>5447</v>
      </c>
      <c r="L11" s="469"/>
      <c r="M11" s="470"/>
      <c r="N11" s="470"/>
      <c r="O11" s="470"/>
      <c r="P11" s="470"/>
      <c r="Q11" s="470"/>
      <c r="R11" s="470"/>
      <c r="S11" s="470"/>
      <c r="T11" s="470"/>
      <c r="U11" s="470"/>
      <c r="V11" s="470"/>
      <c r="W11" s="470"/>
      <c r="X11" s="470"/>
      <c r="Y11" s="470"/>
      <c r="Z11" s="470"/>
      <c r="AA11" s="470"/>
      <c r="AB11" s="470"/>
    </row>
    <row r="12" ht="41.25" customHeight="1">
      <c r="A12" s="474">
        <v>11.0</v>
      </c>
      <c r="B12" s="475" t="s">
        <v>5426</v>
      </c>
      <c r="C12" s="475">
        <v>7.0</v>
      </c>
      <c r="D12" s="475" t="s">
        <v>5448</v>
      </c>
      <c r="E12" s="480">
        <v>44876.0</v>
      </c>
      <c r="F12" s="475">
        <v>1.0</v>
      </c>
      <c r="G12" s="475" t="s">
        <v>5428</v>
      </c>
      <c r="H12" s="475" t="s">
        <v>5428</v>
      </c>
      <c r="I12" s="475" t="s">
        <v>5428</v>
      </c>
      <c r="J12" s="475">
        <v>1.0</v>
      </c>
      <c r="K12" s="477" t="s">
        <v>5449</v>
      </c>
      <c r="L12" s="469"/>
      <c r="M12" s="470"/>
      <c r="N12" s="470"/>
      <c r="O12" s="470"/>
      <c r="P12" s="470"/>
      <c r="Q12" s="470"/>
      <c r="R12" s="470"/>
      <c r="S12" s="470"/>
      <c r="T12" s="470"/>
      <c r="U12" s="470"/>
      <c r="V12" s="470"/>
      <c r="W12" s="470"/>
      <c r="X12" s="470"/>
      <c r="Y12" s="470"/>
      <c r="Z12" s="470"/>
      <c r="AA12" s="470"/>
      <c r="AB12" s="470"/>
    </row>
    <row r="13" ht="41.25" customHeight="1">
      <c r="A13" s="474">
        <v>12.0</v>
      </c>
      <c r="B13" s="475" t="s">
        <v>5426</v>
      </c>
      <c r="C13" s="475">
        <v>7.0</v>
      </c>
      <c r="D13" s="475" t="s">
        <v>5450</v>
      </c>
      <c r="E13" s="476">
        <v>45113.0</v>
      </c>
      <c r="F13" s="475">
        <v>1.0</v>
      </c>
      <c r="G13" s="475" t="s">
        <v>5428</v>
      </c>
      <c r="H13" s="475" t="s">
        <v>5428</v>
      </c>
      <c r="I13" s="475" t="s">
        <v>5428</v>
      </c>
      <c r="J13" s="475">
        <v>1.0</v>
      </c>
      <c r="K13" s="477" t="s">
        <v>5451</v>
      </c>
      <c r="L13" s="469"/>
      <c r="M13" s="470"/>
      <c r="N13" s="470"/>
      <c r="O13" s="470"/>
      <c r="P13" s="470"/>
      <c r="Q13" s="470"/>
      <c r="R13" s="470"/>
      <c r="S13" s="470"/>
      <c r="T13" s="470"/>
      <c r="U13" s="470"/>
      <c r="V13" s="470"/>
      <c r="W13" s="470"/>
      <c r="X13" s="470"/>
      <c r="Y13" s="470"/>
      <c r="Z13" s="470"/>
      <c r="AA13" s="470"/>
      <c r="AB13" s="470"/>
    </row>
    <row r="14" ht="41.25" customHeight="1">
      <c r="A14" s="474">
        <v>13.0</v>
      </c>
      <c r="B14" s="478" t="s">
        <v>5426</v>
      </c>
      <c r="C14" s="478">
        <v>7.0</v>
      </c>
      <c r="D14" s="478" t="s">
        <v>5452</v>
      </c>
      <c r="E14" s="481">
        <v>45113.0</v>
      </c>
      <c r="F14" s="478">
        <v>1.0</v>
      </c>
      <c r="G14" s="478" t="s">
        <v>5428</v>
      </c>
      <c r="H14" s="478" t="s">
        <v>5428</v>
      </c>
      <c r="I14" s="478" t="s">
        <v>5428</v>
      </c>
      <c r="J14" s="478">
        <v>1.0</v>
      </c>
      <c r="K14" s="477" t="s">
        <v>5451</v>
      </c>
      <c r="L14" s="469"/>
      <c r="M14" s="470"/>
      <c r="N14" s="470"/>
      <c r="O14" s="470"/>
      <c r="P14" s="470"/>
      <c r="Q14" s="470"/>
      <c r="R14" s="470"/>
      <c r="S14" s="470"/>
      <c r="T14" s="470"/>
      <c r="U14" s="470"/>
      <c r="V14" s="470"/>
      <c r="W14" s="470"/>
      <c r="X14" s="470"/>
      <c r="Y14" s="470"/>
      <c r="Z14" s="470"/>
      <c r="AA14" s="470"/>
      <c r="AB14" s="470"/>
    </row>
    <row r="15" ht="41.25" customHeight="1">
      <c r="A15" s="474">
        <v>14.0</v>
      </c>
      <c r="B15" s="475" t="s">
        <v>5426</v>
      </c>
      <c r="C15" s="475">
        <v>7.0</v>
      </c>
      <c r="D15" s="475" t="s">
        <v>5453</v>
      </c>
      <c r="E15" s="476">
        <v>45113.0</v>
      </c>
      <c r="F15" s="475">
        <v>1.0</v>
      </c>
      <c r="G15" s="475" t="s">
        <v>5428</v>
      </c>
      <c r="H15" s="475">
        <v>1.0</v>
      </c>
      <c r="I15" s="475">
        <v>1.0</v>
      </c>
      <c r="J15" s="475">
        <v>1.0</v>
      </c>
      <c r="K15" s="477" t="s">
        <v>5451</v>
      </c>
      <c r="L15" s="469"/>
      <c r="M15" s="470"/>
      <c r="N15" s="470"/>
      <c r="O15" s="470"/>
      <c r="P15" s="470"/>
      <c r="Q15" s="470"/>
      <c r="R15" s="470"/>
      <c r="S15" s="470"/>
      <c r="T15" s="470"/>
      <c r="U15" s="470"/>
      <c r="V15" s="470"/>
      <c r="W15" s="470"/>
      <c r="X15" s="470"/>
      <c r="Y15" s="470"/>
      <c r="Z15" s="470"/>
      <c r="AA15" s="470"/>
      <c r="AB15" s="470"/>
    </row>
    <row r="16" ht="41.25" customHeight="1">
      <c r="A16" s="474">
        <v>15.0</v>
      </c>
      <c r="B16" s="475" t="s">
        <v>5426</v>
      </c>
      <c r="C16" s="475">
        <v>7.0</v>
      </c>
      <c r="D16" s="475" t="s">
        <v>5454</v>
      </c>
      <c r="E16" s="476">
        <v>45113.0</v>
      </c>
      <c r="F16" s="475">
        <v>1.0</v>
      </c>
      <c r="G16" s="475" t="s">
        <v>5428</v>
      </c>
      <c r="H16" s="475">
        <v>1.0</v>
      </c>
      <c r="I16" s="475" t="s">
        <v>5428</v>
      </c>
      <c r="J16" s="475">
        <v>1.0</v>
      </c>
      <c r="K16" s="477" t="s">
        <v>5451</v>
      </c>
      <c r="L16" s="469"/>
      <c r="M16" s="470"/>
      <c r="N16" s="470"/>
      <c r="O16" s="470"/>
      <c r="P16" s="470"/>
      <c r="Q16" s="470"/>
      <c r="R16" s="470"/>
      <c r="S16" s="470"/>
      <c r="T16" s="470"/>
      <c r="U16" s="470"/>
      <c r="V16" s="470"/>
      <c r="W16" s="470"/>
      <c r="X16" s="470"/>
      <c r="Y16" s="470"/>
      <c r="Z16" s="470"/>
      <c r="AA16" s="470"/>
      <c r="AB16" s="470"/>
    </row>
    <row r="17" ht="41.25" customHeight="1">
      <c r="A17" s="474">
        <v>16.0</v>
      </c>
      <c r="B17" s="475" t="s">
        <v>5426</v>
      </c>
      <c r="C17" s="475">
        <v>7.0</v>
      </c>
      <c r="D17" s="475" t="s">
        <v>5455</v>
      </c>
      <c r="E17" s="476">
        <v>45113.0</v>
      </c>
      <c r="F17" s="475">
        <v>1.0</v>
      </c>
      <c r="G17" s="475" t="s">
        <v>5428</v>
      </c>
      <c r="H17" s="475" t="s">
        <v>5428</v>
      </c>
      <c r="I17" s="475" t="s">
        <v>5428</v>
      </c>
      <c r="J17" s="475">
        <v>1.0</v>
      </c>
      <c r="K17" s="477" t="s">
        <v>5451</v>
      </c>
      <c r="L17" s="469"/>
      <c r="M17" s="470"/>
      <c r="N17" s="470"/>
      <c r="O17" s="470"/>
      <c r="P17" s="470"/>
      <c r="Q17" s="470"/>
      <c r="R17" s="470"/>
      <c r="S17" s="470"/>
      <c r="T17" s="470"/>
      <c r="U17" s="470"/>
      <c r="V17" s="470"/>
      <c r="W17" s="470"/>
      <c r="X17" s="470"/>
      <c r="Y17" s="470"/>
      <c r="Z17" s="470"/>
      <c r="AA17" s="470"/>
      <c r="AB17" s="470"/>
    </row>
    <row r="18" ht="41.25" customHeight="1">
      <c r="A18" s="252">
        <v>17.0</v>
      </c>
      <c r="B18" s="475" t="s">
        <v>5426</v>
      </c>
      <c r="C18" s="475">
        <v>7.0</v>
      </c>
      <c r="D18" s="475" t="s">
        <v>5456</v>
      </c>
      <c r="E18" s="476">
        <v>45113.0</v>
      </c>
      <c r="F18" s="475">
        <v>1.0</v>
      </c>
      <c r="G18" s="475" t="s">
        <v>5428</v>
      </c>
      <c r="H18" s="475">
        <v>1.0</v>
      </c>
      <c r="I18" s="475" t="s">
        <v>5428</v>
      </c>
      <c r="J18" s="475">
        <v>1.0</v>
      </c>
      <c r="K18" s="477" t="s">
        <v>5451</v>
      </c>
      <c r="L18" s="469"/>
      <c r="M18" s="470"/>
      <c r="N18" s="470"/>
      <c r="O18" s="470"/>
      <c r="P18" s="470"/>
      <c r="Q18" s="470"/>
      <c r="R18" s="470"/>
      <c r="S18" s="470"/>
      <c r="T18" s="470"/>
      <c r="U18" s="470"/>
      <c r="V18" s="470"/>
      <c r="W18" s="470"/>
      <c r="X18" s="470"/>
      <c r="Y18" s="470"/>
      <c r="Z18" s="470"/>
      <c r="AA18" s="470"/>
      <c r="AB18" s="470"/>
    </row>
    <row r="19" ht="41.25" customHeight="1">
      <c r="A19" s="474">
        <v>18.0</v>
      </c>
      <c r="B19" s="475" t="s">
        <v>5426</v>
      </c>
      <c r="C19" s="475">
        <v>7.0</v>
      </c>
      <c r="D19" s="475" t="s">
        <v>5457</v>
      </c>
      <c r="E19" s="480">
        <v>44876.0</v>
      </c>
      <c r="F19" s="475">
        <v>1.0</v>
      </c>
      <c r="G19" s="475" t="s">
        <v>5428</v>
      </c>
      <c r="H19" s="475" t="s">
        <v>5428</v>
      </c>
      <c r="I19" s="475" t="s">
        <v>5428</v>
      </c>
      <c r="J19" s="475">
        <v>1.0</v>
      </c>
      <c r="K19" s="477" t="s">
        <v>5458</v>
      </c>
      <c r="L19" s="469"/>
      <c r="M19" s="470"/>
      <c r="N19" s="470"/>
      <c r="O19" s="470"/>
      <c r="P19" s="470"/>
      <c r="Q19" s="470"/>
      <c r="R19" s="470"/>
      <c r="S19" s="470"/>
      <c r="T19" s="470"/>
      <c r="U19" s="470"/>
      <c r="V19" s="470"/>
      <c r="W19" s="470"/>
      <c r="X19" s="470"/>
      <c r="Y19" s="470"/>
      <c r="Z19" s="470"/>
      <c r="AA19" s="470"/>
      <c r="AB19" s="470"/>
    </row>
    <row r="20" ht="41.25" customHeight="1">
      <c r="A20" s="474">
        <v>19.0</v>
      </c>
      <c r="B20" s="475" t="s">
        <v>5426</v>
      </c>
      <c r="C20" s="475">
        <v>7.0</v>
      </c>
      <c r="D20" s="475" t="s">
        <v>5459</v>
      </c>
      <c r="E20" s="476">
        <v>45113.0</v>
      </c>
      <c r="F20" s="475">
        <v>1.0</v>
      </c>
      <c r="G20" s="475" t="s">
        <v>5428</v>
      </c>
      <c r="H20" s="475" t="s">
        <v>5428</v>
      </c>
      <c r="I20" s="475" t="s">
        <v>5428</v>
      </c>
      <c r="J20" s="475">
        <v>1.0</v>
      </c>
      <c r="K20" s="477" t="s">
        <v>5451</v>
      </c>
      <c r="L20" s="469"/>
      <c r="M20" s="470"/>
      <c r="N20" s="470"/>
      <c r="O20" s="470"/>
      <c r="P20" s="470"/>
      <c r="Q20" s="470"/>
      <c r="R20" s="470"/>
      <c r="S20" s="470"/>
      <c r="T20" s="470"/>
      <c r="U20" s="470"/>
      <c r="V20" s="470"/>
      <c r="W20" s="470"/>
      <c r="X20" s="470"/>
      <c r="Y20" s="470"/>
      <c r="Z20" s="470"/>
      <c r="AA20" s="470"/>
      <c r="AB20" s="470"/>
    </row>
    <row r="21" ht="41.25" customHeight="1">
      <c r="A21" s="474">
        <v>20.0</v>
      </c>
      <c r="B21" s="475" t="s">
        <v>5426</v>
      </c>
      <c r="C21" s="475">
        <v>7.0</v>
      </c>
      <c r="D21" s="475" t="s">
        <v>5460</v>
      </c>
      <c r="E21" s="480">
        <v>44907.0</v>
      </c>
      <c r="F21" s="475">
        <v>1.0</v>
      </c>
      <c r="G21" s="475" t="s">
        <v>5428</v>
      </c>
      <c r="H21" s="475" t="s">
        <v>5428</v>
      </c>
      <c r="I21" s="475" t="s">
        <v>5428</v>
      </c>
      <c r="J21" s="471" t="s">
        <v>5428</v>
      </c>
      <c r="K21" s="477" t="s">
        <v>5461</v>
      </c>
      <c r="L21" s="469"/>
      <c r="M21" s="470"/>
      <c r="N21" s="470"/>
      <c r="O21" s="470"/>
      <c r="P21" s="470"/>
      <c r="Q21" s="470"/>
      <c r="R21" s="470"/>
      <c r="S21" s="470"/>
      <c r="T21" s="470"/>
      <c r="U21" s="470"/>
      <c r="V21" s="470"/>
      <c r="W21" s="470"/>
      <c r="X21" s="470"/>
      <c r="Y21" s="470"/>
      <c r="Z21" s="470"/>
      <c r="AA21" s="470"/>
      <c r="AB21" s="470"/>
    </row>
    <row r="22" ht="41.25" customHeight="1">
      <c r="A22" s="474">
        <v>21.0</v>
      </c>
      <c r="B22" s="475" t="s">
        <v>5426</v>
      </c>
      <c r="C22" s="475">
        <v>7.0</v>
      </c>
      <c r="D22" s="475" t="s">
        <v>5462</v>
      </c>
      <c r="E22" s="480">
        <v>44911.0</v>
      </c>
      <c r="F22" s="475">
        <v>1.0</v>
      </c>
      <c r="G22" s="475" t="s">
        <v>5428</v>
      </c>
      <c r="H22" s="475" t="s">
        <v>5428</v>
      </c>
      <c r="I22" s="475">
        <v>1.0</v>
      </c>
      <c r="J22" s="471" t="s">
        <v>5428</v>
      </c>
      <c r="K22" s="477" t="s">
        <v>5463</v>
      </c>
      <c r="L22" s="469"/>
      <c r="M22" s="470"/>
      <c r="N22" s="470"/>
      <c r="O22" s="470"/>
      <c r="P22" s="470"/>
      <c r="Q22" s="470"/>
      <c r="R22" s="470"/>
      <c r="S22" s="470"/>
      <c r="T22" s="470"/>
      <c r="U22" s="470"/>
      <c r="V22" s="470"/>
      <c r="W22" s="470"/>
      <c r="X22" s="470"/>
      <c r="Y22" s="470"/>
      <c r="Z22" s="470"/>
      <c r="AA22" s="470"/>
      <c r="AB22" s="470"/>
    </row>
    <row r="23" ht="41.25" customHeight="1">
      <c r="A23" s="474">
        <v>22.0</v>
      </c>
      <c r="B23" s="475" t="s">
        <v>5426</v>
      </c>
      <c r="C23" s="475">
        <v>7.0</v>
      </c>
      <c r="D23" s="475" t="s">
        <v>5464</v>
      </c>
      <c r="E23" s="480">
        <v>44911.0</v>
      </c>
      <c r="F23" s="475">
        <v>1.0</v>
      </c>
      <c r="G23" s="475" t="s">
        <v>5428</v>
      </c>
      <c r="H23" s="475" t="s">
        <v>5428</v>
      </c>
      <c r="I23" s="475" t="s">
        <v>5428</v>
      </c>
      <c r="J23" s="471" t="s">
        <v>5428</v>
      </c>
      <c r="K23" s="477" t="s">
        <v>5463</v>
      </c>
      <c r="L23" s="469"/>
      <c r="M23" s="470"/>
      <c r="N23" s="470"/>
      <c r="O23" s="470"/>
      <c r="P23" s="470"/>
      <c r="Q23" s="470"/>
      <c r="R23" s="470"/>
      <c r="S23" s="470"/>
      <c r="T23" s="470"/>
      <c r="U23" s="470"/>
      <c r="V23" s="470"/>
      <c r="W23" s="470"/>
      <c r="X23" s="470"/>
      <c r="Y23" s="470"/>
      <c r="Z23" s="470"/>
      <c r="AA23" s="470"/>
      <c r="AB23" s="470"/>
    </row>
    <row r="24" ht="41.25" customHeight="1">
      <c r="A24" s="474">
        <v>23.0</v>
      </c>
      <c r="B24" s="478" t="s">
        <v>5426</v>
      </c>
      <c r="C24" s="478">
        <v>7.0</v>
      </c>
      <c r="D24" s="478" t="s">
        <v>5465</v>
      </c>
      <c r="E24" s="482">
        <v>44911.0</v>
      </c>
      <c r="F24" s="478">
        <v>1.0</v>
      </c>
      <c r="G24" s="478" t="s">
        <v>5428</v>
      </c>
      <c r="H24" s="478" t="s">
        <v>5428</v>
      </c>
      <c r="I24" s="478">
        <v>1.0</v>
      </c>
      <c r="J24" s="471" t="s">
        <v>5428</v>
      </c>
      <c r="K24" s="477" t="s">
        <v>5463</v>
      </c>
      <c r="L24" s="469"/>
      <c r="M24" s="470"/>
      <c r="N24" s="470"/>
      <c r="O24" s="470"/>
      <c r="P24" s="470"/>
      <c r="Q24" s="470"/>
      <c r="R24" s="470"/>
      <c r="S24" s="470"/>
      <c r="T24" s="470"/>
      <c r="U24" s="470"/>
      <c r="V24" s="470"/>
      <c r="W24" s="470"/>
      <c r="X24" s="470"/>
      <c r="Y24" s="470"/>
      <c r="Z24" s="470"/>
      <c r="AA24" s="470"/>
      <c r="AB24" s="470"/>
    </row>
    <row r="25" ht="41.25" customHeight="1">
      <c r="A25" s="474">
        <v>24.0</v>
      </c>
      <c r="B25" s="475" t="s">
        <v>5426</v>
      </c>
      <c r="C25" s="475">
        <v>7.0</v>
      </c>
      <c r="D25" s="475" t="s">
        <v>5466</v>
      </c>
      <c r="E25" s="480">
        <v>44911.0</v>
      </c>
      <c r="F25" s="475">
        <v>1.0</v>
      </c>
      <c r="G25" s="475" t="s">
        <v>5428</v>
      </c>
      <c r="H25" s="475" t="s">
        <v>5428</v>
      </c>
      <c r="I25" s="475" t="s">
        <v>5428</v>
      </c>
      <c r="J25" s="471" t="s">
        <v>5428</v>
      </c>
      <c r="K25" s="477" t="s">
        <v>5463</v>
      </c>
      <c r="L25" s="469"/>
      <c r="M25" s="470"/>
      <c r="N25" s="470"/>
      <c r="O25" s="470"/>
      <c r="P25" s="470"/>
      <c r="Q25" s="470"/>
      <c r="R25" s="470"/>
      <c r="S25" s="470"/>
      <c r="T25" s="470"/>
      <c r="U25" s="470"/>
      <c r="V25" s="470"/>
      <c r="W25" s="470"/>
      <c r="X25" s="470"/>
      <c r="Y25" s="470"/>
      <c r="Z25" s="470"/>
      <c r="AA25" s="470"/>
      <c r="AB25" s="470"/>
    </row>
    <row r="26" ht="41.25" customHeight="1">
      <c r="A26" s="474">
        <v>25.0</v>
      </c>
      <c r="B26" s="475" t="s">
        <v>5426</v>
      </c>
      <c r="C26" s="475">
        <v>7.0</v>
      </c>
      <c r="D26" s="475" t="s">
        <v>5467</v>
      </c>
      <c r="E26" s="480">
        <v>44911.0</v>
      </c>
      <c r="F26" s="475">
        <v>1.0</v>
      </c>
      <c r="G26" s="475" t="s">
        <v>5428</v>
      </c>
      <c r="H26" s="475" t="s">
        <v>5428</v>
      </c>
      <c r="I26" s="475" t="s">
        <v>5428</v>
      </c>
      <c r="J26" s="471" t="s">
        <v>5428</v>
      </c>
      <c r="K26" s="477" t="s">
        <v>5463</v>
      </c>
      <c r="L26" s="469"/>
      <c r="M26" s="470"/>
      <c r="N26" s="470"/>
      <c r="O26" s="470"/>
      <c r="P26" s="470"/>
      <c r="Q26" s="470"/>
      <c r="R26" s="470"/>
      <c r="S26" s="470"/>
      <c r="T26" s="470"/>
      <c r="U26" s="470"/>
      <c r="V26" s="470"/>
      <c r="W26" s="470"/>
      <c r="X26" s="470"/>
      <c r="Y26" s="470"/>
      <c r="Z26" s="470"/>
      <c r="AA26" s="470"/>
      <c r="AB26" s="470"/>
    </row>
    <row r="27" ht="41.25" customHeight="1">
      <c r="A27" s="474">
        <v>26.0</v>
      </c>
      <c r="B27" s="478" t="s">
        <v>5426</v>
      </c>
      <c r="C27" s="478">
        <v>7.0</v>
      </c>
      <c r="D27" s="478" t="s">
        <v>5468</v>
      </c>
      <c r="E27" s="481">
        <v>45072.0</v>
      </c>
      <c r="F27" s="478">
        <v>1.0</v>
      </c>
      <c r="G27" s="478" t="s">
        <v>5428</v>
      </c>
      <c r="H27" s="475" t="s">
        <v>5428</v>
      </c>
      <c r="I27" s="478" t="s">
        <v>5428</v>
      </c>
      <c r="J27" s="471" t="s">
        <v>5428</v>
      </c>
      <c r="K27" s="477" t="s">
        <v>5469</v>
      </c>
      <c r="L27" s="469"/>
      <c r="M27" s="470"/>
      <c r="N27" s="470"/>
      <c r="O27" s="470"/>
      <c r="P27" s="470"/>
      <c r="Q27" s="470"/>
      <c r="R27" s="470"/>
      <c r="S27" s="470"/>
      <c r="T27" s="470"/>
      <c r="U27" s="470"/>
      <c r="V27" s="470"/>
      <c r="W27" s="470"/>
      <c r="X27" s="470"/>
      <c r="Y27" s="470"/>
      <c r="Z27" s="470"/>
      <c r="AA27" s="470"/>
      <c r="AB27" s="470"/>
    </row>
    <row r="28" ht="41.25" customHeight="1">
      <c r="A28" s="474">
        <v>27.0</v>
      </c>
      <c r="B28" s="475" t="s">
        <v>5426</v>
      </c>
      <c r="C28" s="475">
        <v>7.0</v>
      </c>
      <c r="D28" s="483" t="s">
        <v>5470</v>
      </c>
      <c r="E28" s="476">
        <v>45072.0</v>
      </c>
      <c r="F28" s="475">
        <v>1.0</v>
      </c>
      <c r="G28" s="475" t="s">
        <v>5428</v>
      </c>
      <c r="H28" s="475" t="s">
        <v>5428</v>
      </c>
      <c r="I28" s="475" t="s">
        <v>5428</v>
      </c>
      <c r="J28" s="471" t="s">
        <v>5428</v>
      </c>
      <c r="K28" s="477" t="s">
        <v>5469</v>
      </c>
      <c r="L28" s="469"/>
      <c r="M28" s="470"/>
      <c r="N28" s="470"/>
      <c r="O28" s="470"/>
      <c r="P28" s="470"/>
      <c r="Q28" s="470"/>
      <c r="R28" s="470"/>
      <c r="S28" s="470"/>
      <c r="T28" s="470"/>
      <c r="U28" s="470"/>
      <c r="V28" s="470"/>
      <c r="W28" s="470"/>
      <c r="X28" s="470"/>
      <c r="Y28" s="470"/>
      <c r="Z28" s="470"/>
      <c r="AA28" s="470"/>
      <c r="AB28" s="470"/>
    </row>
    <row r="29" ht="41.25" customHeight="1">
      <c r="A29" s="474">
        <v>28.0</v>
      </c>
      <c r="B29" s="475" t="s">
        <v>5426</v>
      </c>
      <c r="C29" s="475">
        <v>7.0</v>
      </c>
      <c r="D29" s="483" t="s">
        <v>5471</v>
      </c>
      <c r="E29" s="476">
        <v>45072.0</v>
      </c>
      <c r="F29" s="475">
        <v>1.0</v>
      </c>
      <c r="G29" s="475" t="s">
        <v>5428</v>
      </c>
      <c r="H29" s="475" t="s">
        <v>5428</v>
      </c>
      <c r="I29" s="475" t="s">
        <v>5428</v>
      </c>
      <c r="J29" s="471" t="s">
        <v>5428</v>
      </c>
      <c r="K29" s="477" t="s">
        <v>5469</v>
      </c>
      <c r="L29" s="469"/>
      <c r="M29" s="470"/>
      <c r="N29" s="470"/>
      <c r="O29" s="470"/>
      <c r="P29" s="470"/>
      <c r="Q29" s="470"/>
      <c r="R29" s="470"/>
      <c r="S29" s="470"/>
      <c r="T29" s="470"/>
      <c r="U29" s="470"/>
      <c r="V29" s="470"/>
      <c r="W29" s="470"/>
      <c r="X29" s="470"/>
      <c r="Y29" s="470"/>
      <c r="Z29" s="470"/>
      <c r="AA29" s="470"/>
      <c r="AB29" s="470"/>
    </row>
    <row r="30" ht="41.25" customHeight="1">
      <c r="A30" s="474">
        <v>29.0</v>
      </c>
      <c r="B30" s="475" t="s">
        <v>5426</v>
      </c>
      <c r="C30" s="475">
        <v>7.0</v>
      </c>
      <c r="D30" s="483" t="s">
        <v>5472</v>
      </c>
      <c r="E30" s="476">
        <v>45072.0</v>
      </c>
      <c r="F30" s="475">
        <v>1.0</v>
      </c>
      <c r="G30" s="475" t="s">
        <v>5428</v>
      </c>
      <c r="H30" s="475" t="s">
        <v>5428</v>
      </c>
      <c r="I30" s="475" t="s">
        <v>5428</v>
      </c>
      <c r="J30" s="471" t="s">
        <v>5428</v>
      </c>
      <c r="K30" s="477" t="s">
        <v>5469</v>
      </c>
      <c r="L30" s="469"/>
      <c r="M30" s="470"/>
      <c r="N30" s="470"/>
      <c r="O30" s="470"/>
      <c r="P30" s="470"/>
      <c r="Q30" s="470"/>
      <c r="R30" s="470"/>
      <c r="S30" s="470"/>
      <c r="T30" s="470"/>
      <c r="U30" s="470"/>
      <c r="V30" s="470"/>
      <c r="W30" s="470"/>
      <c r="X30" s="470"/>
      <c r="Y30" s="470"/>
      <c r="Z30" s="470"/>
      <c r="AA30" s="470"/>
      <c r="AB30" s="470"/>
    </row>
    <row r="31" ht="41.25" customHeight="1">
      <c r="A31" s="474">
        <v>30.0</v>
      </c>
      <c r="B31" s="475" t="s">
        <v>5426</v>
      </c>
      <c r="C31" s="475">
        <v>7.0</v>
      </c>
      <c r="D31" s="483" t="s">
        <v>5473</v>
      </c>
      <c r="E31" s="484">
        <v>45097.0</v>
      </c>
      <c r="F31" s="475">
        <v>1.0</v>
      </c>
      <c r="G31" s="475" t="s">
        <v>5428</v>
      </c>
      <c r="H31" s="475" t="s">
        <v>5428</v>
      </c>
      <c r="I31" s="475" t="s">
        <v>5428</v>
      </c>
      <c r="J31" s="471" t="s">
        <v>5428</v>
      </c>
      <c r="K31" s="477" t="s">
        <v>5469</v>
      </c>
      <c r="L31" s="469"/>
      <c r="M31" s="470"/>
      <c r="N31" s="470"/>
      <c r="O31" s="470"/>
      <c r="P31" s="470"/>
      <c r="Q31" s="470"/>
      <c r="R31" s="470"/>
      <c r="S31" s="470"/>
      <c r="T31" s="470"/>
      <c r="U31" s="470"/>
      <c r="V31" s="470"/>
      <c r="W31" s="470"/>
      <c r="X31" s="470"/>
      <c r="Y31" s="470"/>
      <c r="Z31" s="470"/>
      <c r="AA31" s="470"/>
      <c r="AB31" s="470"/>
    </row>
    <row r="32" ht="41.25" customHeight="1">
      <c r="A32" s="474">
        <v>31.0</v>
      </c>
      <c r="B32" s="485" t="s">
        <v>5474</v>
      </c>
      <c r="C32" s="485">
        <v>6.0</v>
      </c>
      <c r="D32" s="485" t="s">
        <v>5475</v>
      </c>
      <c r="E32" s="486">
        <v>44973.0</v>
      </c>
      <c r="F32" s="485">
        <v>1.0</v>
      </c>
      <c r="G32" s="485">
        <v>1.0</v>
      </c>
      <c r="H32" s="485" t="s">
        <v>5476</v>
      </c>
      <c r="I32" s="485">
        <v>1.0</v>
      </c>
      <c r="J32" s="485"/>
      <c r="K32" s="487" t="s">
        <v>5477</v>
      </c>
      <c r="L32" s="469"/>
      <c r="M32" s="470"/>
      <c r="N32" s="470"/>
      <c r="O32" s="470"/>
      <c r="P32" s="470"/>
      <c r="Q32" s="470"/>
      <c r="R32" s="470"/>
      <c r="S32" s="470"/>
      <c r="T32" s="470"/>
      <c r="U32" s="470"/>
      <c r="V32" s="470"/>
      <c r="W32" s="470"/>
      <c r="X32" s="470"/>
      <c r="Y32" s="470"/>
      <c r="Z32" s="470"/>
      <c r="AA32" s="470"/>
      <c r="AB32" s="470"/>
    </row>
    <row r="33" ht="41.25" customHeight="1">
      <c r="A33" s="474">
        <v>32.0</v>
      </c>
      <c r="B33" s="488" t="s">
        <v>5474</v>
      </c>
      <c r="C33" s="488">
        <v>6.0</v>
      </c>
      <c r="D33" s="488" t="s">
        <v>5478</v>
      </c>
      <c r="E33" s="489">
        <v>44984.0</v>
      </c>
      <c r="F33" s="488">
        <v>1.0</v>
      </c>
      <c r="G33" s="488" t="s">
        <v>5476</v>
      </c>
      <c r="H33" s="488">
        <v>1.0</v>
      </c>
      <c r="I33" s="488">
        <v>1.0</v>
      </c>
      <c r="J33" s="488"/>
      <c r="K33" s="490" t="s">
        <v>5479</v>
      </c>
      <c r="L33" s="469"/>
      <c r="M33" s="470"/>
      <c r="N33" s="470"/>
      <c r="O33" s="470"/>
      <c r="P33" s="470"/>
      <c r="Q33" s="470"/>
      <c r="R33" s="470"/>
      <c r="S33" s="470"/>
      <c r="T33" s="470"/>
      <c r="U33" s="470"/>
      <c r="V33" s="470"/>
      <c r="W33" s="470"/>
      <c r="X33" s="470"/>
      <c r="Y33" s="470"/>
      <c r="Z33" s="470"/>
      <c r="AA33" s="470"/>
      <c r="AB33" s="470"/>
    </row>
    <row r="34" ht="41.25" customHeight="1">
      <c r="A34" s="252">
        <v>33.0</v>
      </c>
      <c r="B34" s="488" t="s">
        <v>5474</v>
      </c>
      <c r="C34" s="488">
        <v>6.0</v>
      </c>
      <c r="D34" s="488" t="s">
        <v>5480</v>
      </c>
      <c r="E34" s="489">
        <v>44981.0</v>
      </c>
      <c r="F34" s="488">
        <v>1.0</v>
      </c>
      <c r="G34" s="488" t="s">
        <v>5476</v>
      </c>
      <c r="H34" s="488">
        <v>1.0</v>
      </c>
      <c r="I34" s="488" t="s">
        <v>5476</v>
      </c>
      <c r="J34" s="488"/>
      <c r="K34" s="490" t="s">
        <v>5481</v>
      </c>
      <c r="L34" s="469"/>
      <c r="M34" s="470"/>
      <c r="N34" s="470"/>
      <c r="O34" s="470"/>
      <c r="P34" s="470"/>
      <c r="Q34" s="470"/>
      <c r="R34" s="470"/>
      <c r="S34" s="470"/>
      <c r="T34" s="470"/>
      <c r="U34" s="470"/>
      <c r="V34" s="470"/>
      <c r="W34" s="470"/>
      <c r="X34" s="470"/>
      <c r="Y34" s="470"/>
      <c r="Z34" s="470"/>
      <c r="AA34" s="470"/>
      <c r="AB34" s="470"/>
    </row>
    <row r="35" ht="41.25" customHeight="1">
      <c r="A35" s="474">
        <v>34.0</v>
      </c>
      <c r="B35" s="488" t="s">
        <v>5474</v>
      </c>
      <c r="C35" s="488">
        <v>6.0</v>
      </c>
      <c r="D35" s="488" t="s">
        <v>5482</v>
      </c>
      <c r="E35" s="489">
        <v>44973.0</v>
      </c>
      <c r="F35" s="488">
        <v>1.0</v>
      </c>
      <c r="G35" s="488" t="s">
        <v>5476</v>
      </c>
      <c r="H35" s="488">
        <v>1.0</v>
      </c>
      <c r="I35" s="488">
        <v>1.0</v>
      </c>
      <c r="J35" s="488"/>
      <c r="K35" s="491" t="s">
        <v>5483</v>
      </c>
      <c r="L35" s="469"/>
      <c r="M35" s="470"/>
      <c r="N35" s="470"/>
      <c r="O35" s="470"/>
      <c r="P35" s="470"/>
      <c r="Q35" s="470"/>
      <c r="R35" s="470"/>
      <c r="S35" s="470"/>
      <c r="T35" s="470"/>
      <c r="U35" s="470"/>
      <c r="V35" s="470"/>
      <c r="W35" s="470"/>
      <c r="X35" s="470"/>
      <c r="Y35" s="470"/>
      <c r="Z35" s="470"/>
      <c r="AA35" s="470"/>
      <c r="AB35" s="470"/>
    </row>
    <row r="36" ht="41.25" customHeight="1">
      <c r="A36" s="474">
        <v>35.0</v>
      </c>
      <c r="B36" s="488" t="s">
        <v>5474</v>
      </c>
      <c r="C36" s="488">
        <v>6.0</v>
      </c>
      <c r="D36" s="488" t="s">
        <v>5484</v>
      </c>
      <c r="E36" s="489">
        <v>44973.0</v>
      </c>
      <c r="F36" s="488">
        <v>1.0</v>
      </c>
      <c r="G36" s="488">
        <v>1.0</v>
      </c>
      <c r="H36" s="488" t="s">
        <v>5476</v>
      </c>
      <c r="I36" s="488" t="s">
        <v>5476</v>
      </c>
      <c r="J36" s="488"/>
      <c r="K36" s="490" t="s">
        <v>5485</v>
      </c>
      <c r="L36" s="469"/>
      <c r="M36" s="470"/>
      <c r="N36" s="470"/>
      <c r="O36" s="470"/>
      <c r="P36" s="470"/>
      <c r="Q36" s="470"/>
      <c r="R36" s="470"/>
      <c r="S36" s="470"/>
      <c r="T36" s="470"/>
      <c r="U36" s="470"/>
      <c r="V36" s="470"/>
      <c r="W36" s="470"/>
      <c r="X36" s="470"/>
      <c r="Y36" s="470"/>
      <c r="Z36" s="470"/>
      <c r="AA36" s="470"/>
      <c r="AB36" s="470"/>
    </row>
    <row r="37" ht="41.25" customHeight="1">
      <c r="A37" s="474">
        <v>36.0</v>
      </c>
      <c r="B37" s="488" t="s">
        <v>5474</v>
      </c>
      <c r="C37" s="488">
        <v>6.0</v>
      </c>
      <c r="D37" s="488" t="s">
        <v>5486</v>
      </c>
      <c r="E37" s="489">
        <v>44978.0</v>
      </c>
      <c r="F37" s="488">
        <v>1.0</v>
      </c>
      <c r="G37" s="488">
        <v>1.0</v>
      </c>
      <c r="H37" s="488" t="s">
        <v>5476</v>
      </c>
      <c r="I37" s="488" t="s">
        <v>5476</v>
      </c>
      <c r="J37" s="488"/>
      <c r="K37" s="490" t="s">
        <v>5487</v>
      </c>
      <c r="L37" s="469"/>
      <c r="M37" s="470"/>
      <c r="N37" s="470"/>
      <c r="O37" s="470"/>
      <c r="P37" s="470"/>
      <c r="Q37" s="470"/>
      <c r="R37" s="470"/>
      <c r="S37" s="470"/>
      <c r="T37" s="470"/>
      <c r="U37" s="470"/>
      <c r="V37" s="470"/>
      <c r="W37" s="470"/>
      <c r="X37" s="470"/>
      <c r="Y37" s="470"/>
      <c r="Z37" s="470"/>
      <c r="AA37" s="470"/>
      <c r="AB37" s="470"/>
    </row>
    <row r="38" ht="41.25" customHeight="1">
      <c r="A38" s="474">
        <v>37.0</v>
      </c>
      <c r="B38" s="488" t="s">
        <v>5474</v>
      </c>
      <c r="C38" s="488">
        <v>6.0</v>
      </c>
      <c r="D38" s="488" t="s">
        <v>5488</v>
      </c>
      <c r="E38" s="489">
        <v>44977.0</v>
      </c>
      <c r="F38" s="488">
        <v>1.0</v>
      </c>
      <c r="G38" s="488">
        <v>1.0</v>
      </c>
      <c r="H38" s="488" t="s">
        <v>5476</v>
      </c>
      <c r="I38" s="488" t="s">
        <v>5476</v>
      </c>
      <c r="J38" s="488"/>
      <c r="K38" s="490" t="s">
        <v>5489</v>
      </c>
      <c r="L38" s="469"/>
      <c r="M38" s="470"/>
      <c r="N38" s="470"/>
      <c r="O38" s="470"/>
      <c r="P38" s="470"/>
      <c r="Q38" s="470"/>
      <c r="R38" s="470"/>
      <c r="S38" s="470"/>
      <c r="T38" s="470"/>
      <c r="U38" s="470"/>
      <c r="V38" s="470"/>
      <c r="W38" s="470"/>
      <c r="X38" s="470"/>
      <c r="Y38" s="470"/>
      <c r="Z38" s="470"/>
      <c r="AA38" s="470"/>
      <c r="AB38" s="470"/>
    </row>
    <row r="39" ht="41.25" customHeight="1">
      <c r="A39" s="474">
        <v>38.0</v>
      </c>
      <c r="B39" s="488" t="s">
        <v>5474</v>
      </c>
      <c r="C39" s="488">
        <v>6.0</v>
      </c>
      <c r="D39" s="488" t="s">
        <v>5490</v>
      </c>
      <c r="E39" s="489">
        <v>44984.0</v>
      </c>
      <c r="F39" s="488">
        <v>1.0</v>
      </c>
      <c r="G39" s="488">
        <v>1.0</v>
      </c>
      <c r="H39" s="488" t="s">
        <v>5476</v>
      </c>
      <c r="I39" s="488" t="s">
        <v>5476</v>
      </c>
      <c r="J39" s="488"/>
      <c r="K39" s="491" t="s">
        <v>5491</v>
      </c>
      <c r="L39" s="469"/>
      <c r="M39" s="470"/>
      <c r="N39" s="470"/>
      <c r="O39" s="470"/>
      <c r="P39" s="470"/>
      <c r="Q39" s="470"/>
      <c r="R39" s="470"/>
      <c r="S39" s="470"/>
      <c r="T39" s="470"/>
      <c r="U39" s="470"/>
      <c r="V39" s="470"/>
      <c r="W39" s="470"/>
      <c r="X39" s="470"/>
      <c r="Y39" s="470"/>
      <c r="Z39" s="470"/>
      <c r="AA39" s="470"/>
      <c r="AB39" s="470"/>
    </row>
    <row r="40" ht="41.25" customHeight="1">
      <c r="A40" s="474">
        <v>39.0</v>
      </c>
      <c r="B40" s="488" t="s">
        <v>5474</v>
      </c>
      <c r="C40" s="488">
        <v>6.0</v>
      </c>
      <c r="D40" s="488" t="s">
        <v>5492</v>
      </c>
      <c r="E40" s="489">
        <v>44977.0</v>
      </c>
      <c r="F40" s="488">
        <v>1.0</v>
      </c>
      <c r="G40" s="488">
        <v>1.0</v>
      </c>
      <c r="H40" s="488" t="s">
        <v>5476</v>
      </c>
      <c r="I40" s="488" t="s">
        <v>5476</v>
      </c>
      <c r="J40" s="488"/>
      <c r="K40" s="490" t="s">
        <v>5493</v>
      </c>
      <c r="L40" s="469"/>
      <c r="M40" s="470"/>
      <c r="N40" s="470"/>
      <c r="O40" s="470"/>
      <c r="P40" s="470"/>
      <c r="Q40" s="470"/>
      <c r="R40" s="470"/>
      <c r="S40" s="470"/>
      <c r="T40" s="470"/>
      <c r="U40" s="470"/>
      <c r="V40" s="470"/>
      <c r="W40" s="470"/>
      <c r="X40" s="470"/>
      <c r="Y40" s="470"/>
      <c r="Z40" s="470"/>
      <c r="AA40" s="470"/>
      <c r="AB40" s="470"/>
    </row>
    <row r="41" ht="41.25" customHeight="1">
      <c r="A41" s="474">
        <v>40.0</v>
      </c>
      <c r="B41" s="488" t="s">
        <v>5474</v>
      </c>
      <c r="C41" s="488">
        <v>6.0</v>
      </c>
      <c r="D41" s="488" t="s">
        <v>5494</v>
      </c>
      <c r="E41" s="489">
        <v>44984.0</v>
      </c>
      <c r="F41" s="488">
        <v>1.0</v>
      </c>
      <c r="G41" s="488" t="s">
        <v>5476</v>
      </c>
      <c r="H41" s="488">
        <v>1.0</v>
      </c>
      <c r="I41" s="488" t="s">
        <v>5476</v>
      </c>
      <c r="J41" s="488"/>
      <c r="K41" s="490" t="s">
        <v>5495</v>
      </c>
      <c r="L41" s="469"/>
      <c r="M41" s="470"/>
      <c r="N41" s="470"/>
      <c r="O41" s="470"/>
      <c r="P41" s="470"/>
      <c r="Q41" s="470"/>
      <c r="R41" s="470"/>
      <c r="S41" s="470"/>
      <c r="T41" s="470"/>
      <c r="U41" s="470"/>
      <c r="V41" s="470"/>
      <c r="W41" s="470"/>
      <c r="X41" s="470"/>
      <c r="Y41" s="470"/>
      <c r="Z41" s="470"/>
      <c r="AA41" s="470"/>
      <c r="AB41" s="470"/>
    </row>
    <row r="42" ht="41.25" customHeight="1">
      <c r="A42" s="474">
        <v>41.0</v>
      </c>
      <c r="B42" s="488" t="s">
        <v>5474</v>
      </c>
      <c r="C42" s="488">
        <v>6.0</v>
      </c>
      <c r="D42" s="488" t="s">
        <v>5496</v>
      </c>
      <c r="E42" s="489">
        <v>44974.0</v>
      </c>
      <c r="F42" s="488">
        <v>1.0</v>
      </c>
      <c r="G42" s="488">
        <v>1.0</v>
      </c>
      <c r="H42" s="488" t="s">
        <v>5476</v>
      </c>
      <c r="I42" s="488">
        <v>1.0</v>
      </c>
      <c r="J42" s="488"/>
      <c r="K42" s="490" t="s">
        <v>5497</v>
      </c>
      <c r="L42" s="469"/>
      <c r="M42" s="470"/>
      <c r="N42" s="470"/>
      <c r="O42" s="470"/>
      <c r="P42" s="470"/>
      <c r="Q42" s="470"/>
      <c r="R42" s="470"/>
      <c r="S42" s="470"/>
      <c r="T42" s="470"/>
      <c r="U42" s="470"/>
      <c r="V42" s="470"/>
      <c r="W42" s="470"/>
      <c r="X42" s="470"/>
      <c r="Y42" s="470"/>
      <c r="Z42" s="470"/>
      <c r="AA42" s="470"/>
      <c r="AB42" s="470"/>
    </row>
    <row r="43" ht="41.25" customHeight="1">
      <c r="A43" s="474">
        <v>42.0</v>
      </c>
      <c r="B43" s="488" t="s">
        <v>5474</v>
      </c>
      <c r="C43" s="488">
        <v>6.0</v>
      </c>
      <c r="D43" s="488" t="s">
        <v>5498</v>
      </c>
      <c r="E43" s="489">
        <v>44977.0</v>
      </c>
      <c r="F43" s="488">
        <v>1.0</v>
      </c>
      <c r="G43" s="488">
        <v>1.0</v>
      </c>
      <c r="H43" s="488" t="s">
        <v>5476</v>
      </c>
      <c r="I43" s="488" t="s">
        <v>5476</v>
      </c>
      <c r="J43" s="488"/>
      <c r="K43" s="490" t="s">
        <v>5497</v>
      </c>
      <c r="L43" s="469"/>
      <c r="M43" s="470"/>
      <c r="N43" s="470"/>
      <c r="O43" s="470"/>
      <c r="P43" s="470"/>
      <c r="Q43" s="470"/>
      <c r="R43" s="470"/>
      <c r="S43" s="470"/>
      <c r="T43" s="470"/>
      <c r="U43" s="470"/>
      <c r="V43" s="470"/>
      <c r="W43" s="470"/>
      <c r="X43" s="470"/>
      <c r="Y43" s="470"/>
      <c r="Z43" s="470"/>
      <c r="AA43" s="470"/>
      <c r="AB43" s="470"/>
    </row>
    <row r="44" ht="41.25" customHeight="1">
      <c r="A44" s="474">
        <v>43.0</v>
      </c>
      <c r="B44" s="488" t="s">
        <v>5474</v>
      </c>
      <c r="C44" s="488">
        <v>6.0</v>
      </c>
      <c r="D44" s="488" t="s">
        <v>5499</v>
      </c>
      <c r="E44" s="489">
        <v>44973.0</v>
      </c>
      <c r="F44" s="488">
        <v>1.0</v>
      </c>
      <c r="G44" s="488">
        <v>1.0</v>
      </c>
      <c r="H44" s="488" t="s">
        <v>5476</v>
      </c>
      <c r="I44" s="488" t="s">
        <v>5476</v>
      </c>
      <c r="J44" s="488"/>
      <c r="K44" s="490" t="s">
        <v>5500</v>
      </c>
      <c r="L44" s="469"/>
      <c r="M44" s="470"/>
      <c r="N44" s="470"/>
      <c r="O44" s="470"/>
      <c r="P44" s="470"/>
      <c r="Q44" s="470"/>
      <c r="R44" s="470"/>
      <c r="S44" s="470"/>
      <c r="T44" s="470"/>
      <c r="U44" s="470"/>
      <c r="V44" s="470"/>
      <c r="W44" s="470"/>
      <c r="X44" s="470"/>
      <c r="Y44" s="470"/>
      <c r="Z44" s="470"/>
      <c r="AA44" s="470"/>
      <c r="AB44" s="470"/>
    </row>
    <row r="45" ht="41.25" customHeight="1">
      <c r="A45" s="474">
        <v>44.0</v>
      </c>
      <c r="B45" s="488" t="s">
        <v>5474</v>
      </c>
      <c r="C45" s="488">
        <v>6.0</v>
      </c>
      <c r="D45" s="488" t="s">
        <v>5501</v>
      </c>
      <c r="E45" s="489">
        <v>45289.0</v>
      </c>
      <c r="F45" s="488">
        <v>1.0</v>
      </c>
      <c r="G45" s="488">
        <v>1.0</v>
      </c>
      <c r="H45" s="488" t="s">
        <v>5476</v>
      </c>
      <c r="I45" s="488" t="s">
        <v>5476</v>
      </c>
      <c r="J45" s="488"/>
      <c r="K45" s="490" t="s">
        <v>5502</v>
      </c>
      <c r="L45" s="469"/>
      <c r="M45" s="470"/>
      <c r="N45" s="470"/>
      <c r="O45" s="470"/>
      <c r="P45" s="470"/>
      <c r="Q45" s="470"/>
      <c r="R45" s="470"/>
      <c r="S45" s="470"/>
      <c r="T45" s="470"/>
      <c r="U45" s="470"/>
      <c r="V45" s="470"/>
      <c r="W45" s="470"/>
      <c r="X45" s="470"/>
      <c r="Y45" s="470"/>
      <c r="Z45" s="470"/>
      <c r="AA45" s="470"/>
      <c r="AB45" s="470"/>
    </row>
    <row r="46" ht="41.25" customHeight="1">
      <c r="A46" s="474">
        <v>45.0</v>
      </c>
      <c r="B46" s="488" t="s">
        <v>5474</v>
      </c>
      <c r="C46" s="488">
        <v>6.0</v>
      </c>
      <c r="D46" s="488" t="s">
        <v>5503</v>
      </c>
      <c r="E46" s="489">
        <v>45289.0</v>
      </c>
      <c r="F46" s="488">
        <v>1.0</v>
      </c>
      <c r="G46" s="488">
        <v>1.0</v>
      </c>
      <c r="H46" s="488" t="s">
        <v>5476</v>
      </c>
      <c r="I46" s="488" t="s">
        <v>5476</v>
      </c>
      <c r="J46" s="488"/>
      <c r="K46" s="490" t="s">
        <v>5504</v>
      </c>
      <c r="L46" s="469"/>
      <c r="M46" s="470"/>
      <c r="N46" s="470"/>
      <c r="O46" s="470"/>
      <c r="P46" s="470"/>
      <c r="Q46" s="470"/>
      <c r="R46" s="470"/>
      <c r="S46" s="470"/>
      <c r="T46" s="470"/>
      <c r="U46" s="470"/>
      <c r="V46" s="470"/>
      <c r="W46" s="470"/>
      <c r="X46" s="470"/>
      <c r="Y46" s="470"/>
      <c r="Z46" s="470"/>
      <c r="AA46" s="470"/>
      <c r="AB46" s="470"/>
    </row>
    <row r="47" ht="41.25" customHeight="1">
      <c r="A47" s="474">
        <v>46.0</v>
      </c>
      <c r="B47" s="488" t="s">
        <v>5474</v>
      </c>
      <c r="C47" s="488">
        <v>6.0</v>
      </c>
      <c r="D47" s="488" t="s">
        <v>5505</v>
      </c>
      <c r="E47" s="489">
        <v>45288.0</v>
      </c>
      <c r="F47" s="488">
        <v>1.0</v>
      </c>
      <c r="G47" s="488">
        <v>1.0</v>
      </c>
      <c r="H47" s="488" t="s">
        <v>5476</v>
      </c>
      <c r="I47" s="488" t="s">
        <v>5476</v>
      </c>
      <c r="J47" s="488"/>
      <c r="K47" s="490" t="s">
        <v>5506</v>
      </c>
      <c r="L47" s="469"/>
      <c r="M47" s="470"/>
      <c r="N47" s="470"/>
      <c r="O47" s="470"/>
      <c r="P47" s="470"/>
      <c r="Q47" s="470"/>
      <c r="R47" s="470"/>
      <c r="S47" s="470"/>
      <c r="T47" s="470"/>
      <c r="U47" s="470"/>
      <c r="V47" s="470"/>
      <c r="W47" s="470"/>
      <c r="X47" s="470"/>
      <c r="Y47" s="470"/>
      <c r="Z47" s="470"/>
      <c r="AA47" s="470"/>
      <c r="AB47" s="470"/>
    </row>
    <row r="48" ht="41.25" customHeight="1">
      <c r="A48" s="492">
        <v>47.0</v>
      </c>
      <c r="B48" s="488" t="s">
        <v>5474</v>
      </c>
      <c r="C48" s="488">
        <v>6.0</v>
      </c>
      <c r="D48" s="475" t="s">
        <v>5507</v>
      </c>
      <c r="E48" s="493">
        <v>45200.0</v>
      </c>
      <c r="F48" s="488">
        <v>1.0</v>
      </c>
      <c r="G48" s="488">
        <v>1.0</v>
      </c>
      <c r="H48" s="488" t="s">
        <v>5476</v>
      </c>
      <c r="I48" s="483">
        <v>1.0</v>
      </c>
      <c r="J48" s="483">
        <v>1.0</v>
      </c>
      <c r="K48" s="490" t="s">
        <v>5508</v>
      </c>
      <c r="L48" s="469"/>
      <c r="M48" s="470"/>
      <c r="N48" s="470"/>
      <c r="O48" s="470"/>
      <c r="P48" s="470"/>
      <c r="Q48" s="470"/>
      <c r="R48" s="470"/>
      <c r="S48" s="470"/>
      <c r="T48" s="470"/>
      <c r="U48" s="470"/>
      <c r="V48" s="470"/>
      <c r="W48" s="470"/>
      <c r="X48" s="470"/>
      <c r="Y48" s="470"/>
      <c r="Z48" s="470"/>
      <c r="AA48" s="470"/>
      <c r="AB48" s="470"/>
    </row>
    <row r="49" ht="41.25" customHeight="1">
      <c r="A49" s="492">
        <v>48.0</v>
      </c>
      <c r="B49" s="488" t="s">
        <v>5474</v>
      </c>
      <c r="C49" s="488">
        <v>6.0</v>
      </c>
      <c r="D49" s="475" t="s">
        <v>5509</v>
      </c>
      <c r="E49" s="493">
        <v>45200.0</v>
      </c>
      <c r="F49" s="488">
        <v>1.0</v>
      </c>
      <c r="G49" s="483">
        <v>1.0</v>
      </c>
      <c r="H49" s="488" t="s">
        <v>5476</v>
      </c>
      <c r="I49" s="483">
        <v>1.0</v>
      </c>
      <c r="J49" s="483">
        <v>1.0</v>
      </c>
      <c r="K49" s="490" t="s">
        <v>5510</v>
      </c>
      <c r="L49" s="469"/>
      <c r="M49" s="470"/>
      <c r="N49" s="470"/>
      <c r="O49" s="470"/>
      <c r="P49" s="470"/>
      <c r="Q49" s="470"/>
      <c r="R49" s="470"/>
      <c r="S49" s="470"/>
      <c r="T49" s="470"/>
      <c r="U49" s="470"/>
      <c r="V49" s="470"/>
      <c r="W49" s="470"/>
      <c r="X49" s="470"/>
      <c r="Y49" s="470"/>
      <c r="Z49" s="470"/>
      <c r="AA49" s="470"/>
      <c r="AB49" s="470"/>
    </row>
    <row r="50" ht="41.25" customHeight="1">
      <c r="A50" s="492">
        <v>49.0</v>
      </c>
      <c r="B50" s="488" t="s">
        <v>5474</v>
      </c>
      <c r="C50" s="488">
        <v>6.0</v>
      </c>
      <c r="D50" s="475" t="s">
        <v>5511</v>
      </c>
      <c r="E50" s="493">
        <v>45200.0</v>
      </c>
      <c r="F50" s="488">
        <v>1.0</v>
      </c>
      <c r="G50" s="488">
        <v>1.0</v>
      </c>
      <c r="H50" s="488" t="s">
        <v>5476</v>
      </c>
      <c r="I50" s="488" t="s">
        <v>5476</v>
      </c>
      <c r="J50" s="483">
        <v>1.0</v>
      </c>
      <c r="K50" s="490" t="s">
        <v>5512</v>
      </c>
      <c r="L50" s="469"/>
      <c r="M50" s="470"/>
      <c r="N50" s="470"/>
      <c r="O50" s="470"/>
      <c r="P50" s="470"/>
      <c r="Q50" s="470"/>
      <c r="R50" s="470"/>
      <c r="S50" s="470"/>
      <c r="T50" s="470"/>
      <c r="U50" s="470"/>
      <c r="V50" s="470"/>
      <c r="W50" s="470"/>
      <c r="X50" s="470"/>
      <c r="Y50" s="470"/>
      <c r="Z50" s="470"/>
      <c r="AA50" s="470"/>
      <c r="AB50" s="470"/>
    </row>
    <row r="51" ht="41.25" customHeight="1">
      <c r="A51" s="492">
        <v>50.0</v>
      </c>
      <c r="B51" s="488" t="s">
        <v>5474</v>
      </c>
      <c r="C51" s="488">
        <v>6.0</v>
      </c>
      <c r="D51" s="475" t="s">
        <v>5513</v>
      </c>
      <c r="E51" s="493">
        <v>45200.0</v>
      </c>
      <c r="F51" s="488">
        <v>1.0</v>
      </c>
      <c r="G51" s="488">
        <v>1.0</v>
      </c>
      <c r="H51" s="488" t="s">
        <v>5476</v>
      </c>
      <c r="I51" s="488" t="s">
        <v>5476</v>
      </c>
      <c r="J51" s="483">
        <v>1.0</v>
      </c>
      <c r="K51" s="490" t="s">
        <v>5514</v>
      </c>
      <c r="L51" s="469"/>
      <c r="M51" s="470"/>
      <c r="N51" s="470"/>
      <c r="O51" s="470"/>
      <c r="P51" s="470"/>
      <c r="Q51" s="470"/>
      <c r="R51" s="470"/>
      <c r="S51" s="470"/>
      <c r="T51" s="470"/>
      <c r="U51" s="470"/>
      <c r="V51" s="470"/>
      <c r="W51" s="470"/>
      <c r="X51" s="470"/>
      <c r="Y51" s="470"/>
      <c r="Z51" s="470"/>
      <c r="AA51" s="470"/>
      <c r="AB51" s="470"/>
    </row>
    <row r="52" ht="41.25" customHeight="1">
      <c r="A52" s="492">
        <v>51.0</v>
      </c>
      <c r="B52" s="488" t="s">
        <v>5474</v>
      </c>
      <c r="C52" s="488">
        <v>6.0</v>
      </c>
      <c r="D52" s="475" t="s">
        <v>5515</v>
      </c>
      <c r="E52" s="493">
        <v>45231.0</v>
      </c>
      <c r="F52" s="488">
        <v>1.0</v>
      </c>
      <c r="G52" s="488">
        <v>1.0</v>
      </c>
      <c r="H52" s="488" t="s">
        <v>5476</v>
      </c>
      <c r="I52" s="488" t="s">
        <v>5476</v>
      </c>
      <c r="J52" s="483">
        <v>1.0</v>
      </c>
      <c r="K52" s="490" t="s">
        <v>5516</v>
      </c>
      <c r="L52" s="469"/>
      <c r="M52" s="470"/>
      <c r="N52" s="470"/>
      <c r="O52" s="470"/>
      <c r="P52" s="470"/>
      <c r="Q52" s="470"/>
      <c r="R52" s="470"/>
      <c r="S52" s="470"/>
      <c r="T52" s="470"/>
      <c r="U52" s="470"/>
      <c r="V52" s="470"/>
      <c r="W52" s="470"/>
      <c r="X52" s="470"/>
      <c r="Y52" s="470"/>
      <c r="Z52" s="470"/>
      <c r="AA52" s="470"/>
      <c r="AB52" s="470"/>
    </row>
    <row r="53" ht="41.25" customHeight="1">
      <c r="A53" s="492">
        <v>52.0</v>
      </c>
      <c r="B53" s="488" t="s">
        <v>5474</v>
      </c>
      <c r="C53" s="488">
        <v>6.0</v>
      </c>
      <c r="D53" s="475" t="s">
        <v>5517</v>
      </c>
      <c r="E53" s="493">
        <v>45231.0</v>
      </c>
      <c r="F53" s="488">
        <v>1.0</v>
      </c>
      <c r="G53" s="488">
        <v>1.0</v>
      </c>
      <c r="H53" s="488" t="s">
        <v>5476</v>
      </c>
      <c r="I53" s="488" t="s">
        <v>5476</v>
      </c>
      <c r="J53" s="483">
        <v>1.0</v>
      </c>
      <c r="K53" s="490" t="s">
        <v>5518</v>
      </c>
      <c r="L53" s="469"/>
      <c r="M53" s="470"/>
      <c r="N53" s="470"/>
      <c r="O53" s="470"/>
      <c r="P53" s="470"/>
      <c r="Q53" s="470"/>
      <c r="R53" s="470"/>
      <c r="S53" s="470"/>
      <c r="T53" s="470"/>
      <c r="U53" s="470"/>
      <c r="V53" s="470"/>
      <c r="W53" s="470"/>
      <c r="X53" s="470"/>
      <c r="Y53" s="470"/>
      <c r="Z53" s="470"/>
      <c r="AA53" s="470"/>
      <c r="AB53" s="470"/>
    </row>
    <row r="54" ht="41.25" customHeight="1">
      <c r="A54" s="492">
        <v>53.0</v>
      </c>
      <c r="B54" s="488" t="s">
        <v>5474</v>
      </c>
      <c r="C54" s="488">
        <v>6.0</v>
      </c>
      <c r="D54" s="475" t="s">
        <v>5519</v>
      </c>
      <c r="E54" s="493">
        <v>45231.0</v>
      </c>
      <c r="F54" s="488">
        <v>1.0</v>
      </c>
      <c r="G54" s="488">
        <v>1.0</v>
      </c>
      <c r="H54" s="488" t="s">
        <v>5476</v>
      </c>
      <c r="I54" s="488" t="s">
        <v>5476</v>
      </c>
      <c r="J54" s="483">
        <v>1.0</v>
      </c>
      <c r="K54" s="490" t="s">
        <v>5520</v>
      </c>
      <c r="L54" s="469"/>
      <c r="M54" s="470"/>
      <c r="N54" s="470"/>
      <c r="O54" s="470"/>
      <c r="P54" s="470"/>
      <c r="Q54" s="470"/>
      <c r="R54" s="470"/>
      <c r="S54" s="470"/>
      <c r="T54" s="470"/>
      <c r="U54" s="470"/>
      <c r="V54" s="470"/>
      <c r="W54" s="470"/>
      <c r="X54" s="470"/>
      <c r="Y54" s="470"/>
      <c r="Z54" s="470"/>
      <c r="AA54" s="470"/>
      <c r="AB54" s="470"/>
    </row>
    <row r="55" ht="41.25" customHeight="1">
      <c r="A55" s="492">
        <v>54.0</v>
      </c>
      <c r="B55" s="488" t="s">
        <v>5474</v>
      </c>
      <c r="C55" s="488">
        <v>6.0</v>
      </c>
      <c r="D55" s="475" t="s">
        <v>5521</v>
      </c>
      <c r="E55" s="493">
        <v>45231.0</v>
      </c>
      <c r="F55" s="488">
        <v>1.0</v>
      </c>
      <c r="G55" s="488">
        <v>1.0</v>
      </c>
      <c r="H55" s="488" t="s">
        <v>5476</v>
      </c>
      <c r="I55" s="483">
        <v>1.0</v>
      </c>
      <c r="J55" s="483">
        <v>1.0</v>
      </c>
      <c r="K55" s="490" t="s">
        <v>5522</v>
      </c>
      <c r="L55" s="469"/>
      <c r="M55" s="470"/>
      <c r="N55" s="470"/>
      <c r="O55" s="470"/>
      <c r="P55" s="470"/>
      <c r="Q55" s="470"/>
      <c r="R55" s="470"/>
      <c r="S55" s="470"/>
      <c r="T55" s="470"/>
      <c r="U55" s="470"/>
      <c r="V55" s="470"/>
      <c r="W55" s="470"/>
      <c r="X55" s="470"/>
      <c r="Y55" s="470"/>
      <c r="Z55" s="470"/>
      <c r="AA55" s="470"/>
      <c r="AB55" s="470"/>
    </row>
    <row r="56" ht="41.25" customHeight="1">
      <c r="A56" s="492">
        <v>55.0</v>
      </c>
      <c r="B56" s="488" t="s">
        <v>5474</v>
      </c>
      <c r="C56" s="488">
        <v>6.0</v>
      </c>
      <c r="D56" s="475" t="s">
        <v>5523</v>
      </c>
      <c r="E56" s="493">
        <v>45349.0</v>
      </c>
      <c r="F56" s="488">
        <v>1.0</v>
      </c>
      <c r="G56" s="488">
        <v>1.0</v>
      </c>
      <c r="H56" s="488" t="s">
        <v>5476</v>
      </c>
      <c r="I56" s="483">
        <v>1.0</v>
      </c>
      <c r="J56" s="483"/>
      <c r="K56" s="494" t="s">
        <v>5524</v>
      </c>
      <c r="L56" s="469"/>
      <c r="M56" s="470"/>
      <c r="N56" s="470"/>
      <c r="O56" s="470"/>
      <c r="P56" s="470"/>
      <c r="Q56" s="470"/>
      <c r="R56" s="470"/>
      <c r="S56" s="470"/>
      <c r="T56" s="470"/>
      <c r="U56" s="470"/>
      <c r="V56" s="470"/>
      <c r="W56" s="470"/>
      <c r="X56" s="470"/>
      <c r="Y56" s="470"/>
      <c r="Z56" s="470"/>
      <c r="AA56" s="470"/>
      <c r="AB56" s="470"/>
    </row>
    <row r="57" ht="41.25" customHeight="1">
      <c r="A57" s="492">
        <v>56.0</v>
      </c>
      <c r="B57" s="488" t="s">
        <v>5474</v>
      </c>
      <c r="C57" s="488">
        <v>6.0</v>
      </c>
      <c r="D57" s="475" t="s">
        <v>5525</v>
      </c>
      <c r="E57" s="495">
        <v>45331.0</v>
      </c>
      <c r="F57" s="488">
        <v>1.0</v>
      </c>
      <c r="G57" s="488">
        <v>1.0</v>
      </c>
      <c r="H57" s="488" t="s">
        <v>5476</v>
      </c>
      <c r="I57" s="483">
        <v>1.0</v>
      </c>
      <c r="J57" s="483"/>
      <c r="K57" s="494" t="s">
        <v>5526</v>
      </c>
      <c r="L57" s="469"/>
      <c r="M57" s="470"/>
      <c r="N57" s="470"/>
      <c r="O57" s="470"/>
      <c r="P57" s="470"/>
      <c r="Q57" s="470"/>
      <c r="R57" s="470"/>
      <c r="S57" s="470"/>
      <c r="T57" s="470"/>
      <c r="U57" s="470"/>
      <c r="V57" s="470"/>
      <c r="W57" s="470"/>
      <c r="X57" s="470"/>
      <c r="Y57" s="470"/>
      <c r="Z57" s="470"/>
      <c r="AA57" s="470"/>
      <c r="AB57" s="470"/>
    </row>
    <row r="58" ht="41.25" customHeight="1">
      <c r="A58" s="492">
        <v>57.0</v>
      </c>
      <c r="B58" s="488" t="s">
        <v>5474</v>
      </c>
      <c r="C58" s="488">
        <v>6.0</v>
      </c>
      <c r="D58" s="475" t="s">
        <v>5527</v>
      </c>
      <c r="E58" s="495">
        <v>45351.0</v>
      </c>
      <c r="F58" s="488">
        <v>1.0</v>
      </c>
      <c r="G58" s="488">
        <v>1.0</v>
      </c>
      <c r="H58" s="483">
        <v>1.0</v>
      </c>
      <c r="I58" s="483">
        <v>1.0</v>
      </c>
      <c r="J58" s="483"/>
      <c r="K58" s="494" t="s">
        <v>5528</v>
      </c>
      <c r="L58" s="469"/>
      <c r="M58" s="470"/>
      <c r="N58" s="470"/>
      <c r="O58" s="470"/>
      <c r="P58" s="470"/>
      <c r="Q58" s="470"/>
      <c r="R58" s="470"/>
      <c r="S58" s="470"/>
      <c r="T58" s="470"/>
      <c r="U58" s="470"/>
      <c r="V58" s="470"/>
      <c r="W58" s="470"/>
      <c r="X58" s="470"/>
      <c r="Y58" s="470"/>
      <c r="Z58" s="470"/>
      <c r="AA58" s="470"/>
      <c r="AB58" s="470"/>
    </row>
    <row r="59" ht="41.25" customHeight="1">
      <c r="A59" s="492">
        <v>58.0</v>
      </c>
      <c r="B59" s="488" t="s">
        <v>5474</v>
      </c>
      <c r="C59" s="488">
        <v>6.0</v>
      </c>
      <c r="D59" s="475" t="s">
        <v>5529</v>
      </c>
      <c r="E59" s="495">
        <v>45357.0</v>
      </c>
      <c r="F59" s="488">
        <v>1.0</v>
      </c>
      <c r="G59" s="488">
        <v>1.0</v>
      </c>
      <c r="H59" s="488" t="s">
        <v>5476</v>
      </c>
      <c r="I59" s="488" t="s">
        <v>5476</v>
      </c>
      <c r="J59" s="483"/>
      <c r="K59" s="494" t="s">
        <v>5530</v>
      </c>
      <c r="L59" s="469"/>
      <c r="M59" s="470"/>
      <c r="N59" s="470"/>
      <c r="O59" s="470"/>
      <c r="P59" s="470"/>
      <c r="Q59" s="470"/>
      <c r="R59" s="470"/>
      <c r="S59" s="470"/>
      <c r="T59" s="470"/>
      <c r="U59" s="470"/>
      <c r="V59" s="470"/>
      <c r="W59" s="470"/>
      <c r="X59" s="470"/>
      <c r="Y59" s="470"/>
      <c r="Z59" s="470"/>
      <c r="AA59" s="470"/>
      <c r="AB59" s="470"/>
    </row>
    <row r="60" ht="41.25" customHeight="1">
      <c r="A60" s="492">
        <v>59.0</v>
      </c>
      <c r="B60" s="488" t="s">
        <v>5474</v>
      </c>
      <c r="C60" s="488">
        <v>6.0</v>
      </c>
      <c r="D60" s="496" t="s">
        <v>5531</v>
      </c>
      <c r="E60" s="497">
        <v>45357.0</v>
      </c>
      <c r="F60" s="488">
        <v>1.0</v>
      </c>
      <c r="G60" s="488">
        <v>1.0</v>
      </c>
      <c r="H60" s="488" t="s">
        <v>5476</v>
      </c>
      <c r="I60" s="483">
        <v>1.0</v>
      </c>
      <c r="J60" s="483"/>
      <c r="K60" s="494" t="s">
        <v>5532</v>
      </c>
      <c r="L60" s="469"/>
      <c r="M60" s="470"/>
      <c r="N60" s="470"/>
      <c r="O60" s="470"/>
      <c r="P60" s="470"/>
      <c r="Q60" s="470"/>
      <c r="R60" s="470"/>
      <c r="S60" s="470"/>
      <c r="T60" s="470"/>
      <c r="U60" s="470"/>
      <c r="V60" s="470"/>
      <c r="W60" s="470"/>
      <c r="X60" s="470"/>
      <c r="Y60" s="470"/>
      <c r="Z60" s="470"/>
      <c r="AA60" s="470"/>
      <c r="AB60" s="470"/>
    </row>
    <row r="61" ht="41.25" customHeight="1">
      <c r="A61" s="81">
        <v>60.0</v>
      </c>
      <c r="B61" s="81" t="s">
        <v>5533</v>
      </c>
      <c r="C61" s="81">
        <v>5.0</v>
      </c>
      <c r="D61" s="252" t="s">
        <v>5534</v>
      </c>
      <c r="E61" s="219"/>
      <c r="F61" s="81">
        <v>1.0</v>
      </c>
      <c r="G61" s="81"/>
      <c r="H61" s="219"/>
      <c r="I61" s="81">
        <v>1.0</v>
      </c>
      <c r="J61" s="219"/>
      <c r="K61" s="498"/>
      <c r="L61" s="469"/>
      <c r="M61" s="470"/>
      <c r="N61" s="470"/>
      <c r="O61" s="470"/>
      <c r="P61" s="470"/>
      <c r="Q61" s="470"/>
      <c r="R61" s="470"/>
      <c r="S61" s="470"/>
      <c r="T61" s="470"/>
      <c r="U61" s="470"/>
      <c r="V61" s="470"/>
      <c r="W61" s="470"/>
      <c r="X61" s="470"/>
      <c r="Y61" s="470"/>
      <c r="Z61" s="470"/>
      <c r="AA61" s="470"/>
      <c r="AB61" s="470"/>
    </row>
    <row r="62" ht="41.25" customHeight="1">
      <c r="A62" s="81">
        <v>61.0</v>
      </c>
      <c r="B62" s="81" t="s">
        <v>5533</v>
      </c>
      <c r="C62" s="81">
        <v>5.0</v>
      </c>
      <c r="D62" s="252" t="s">
        <v>5535</v>
      </c>
      <c r="E62" s="219"/>
      <c r="F62" s="81">
        <v>1.0</v>
      </c>
      <c r="G62" s="81"/>
      <c r="H62" s="219"/>
      <c r="I62" s="219"/>
      <c r="J62" s="219"/>
      <c r="K62" s="498"/>
      <c r="L62" s="469"/>
      <c r="M62" s="470"/>
      <c r="N62" s="470"/>
      <c r="O62" s="470"/>
      <c r="P62" s="470"/>
      <c r="Q62" s="470"/>
      <c r="R62" s="470"/>
      <c r="S62" s="470"/>
      <c r="T62" s="470"/>
      <c r="U62" s="470"/>
      <c r="V62" s="470"/>
      <c r="W62" s="470"/>
      <c r="X62" s="470"/>
      <c r="Y62" s="470"/>
      <c r="Z62" s="470"/>
      <c r="AA62" s="470"/>
      <c r="AB62" s="470"/>
    </row>
    <row r="63" ht="41.25" customHeight="1">
      <c r="A63" s="81">
        <v>62.0</v>
      </c>
      <c r="B63" s="81" t="s">
        <v>5533</v>
      </c>
      <c r="C63" s="81">
        <v>5.0</v>
      </c>
      <c r="D63" s="252" t="s">
        <v>5536</v>
      </c>
      <c r="E63" s="219"/>
      <c r="F63" s="81">
        <v>1.0</v>
      </c>
      <c r="G63" s="81"/>
      <c r="H63" s="219"/>
      <c r="I63" s="219"/>
      <c r="J63" s="219"/>
      <c r="K63" s="498"/>
      <c r="L63" s="469"/>
      <c r="M63" s="470"/>
      <c r="N63" s="470"/>
      <c r="O63" s="470"/>
      <c r="P63" s="470"/>
      <c r="Q63" s="470"/>
      <c r="R63" s="470"/>
      <c r="S63" s="470"/>
      <c r="T63" s="470"/>
      <c r="U63" s="470"/>
      <c r="V63" s="470"/>
      <c r="W63" s="470"/>
      <c r="X63" s="470"/>
      <c r="Y63" s="470"/>
      <c r="Z63" s="470"/>
      <c r="AA63" s="470"/>
      <c r="AB63" s="470"/>
    </row>
    <row r="64" ht="41.25" customHeight="1">
      <c r="A64" s="81">
        <v>63.0</v>
      </c>
      <c r="B64" s="81" t="s">
        <v>5533</v>
      </c>
      <c r="C64" s="81">
        <v>5.0</v>
      </c>
      <c r="D64" s="252" t="s">
        <v>5537</v>
      </c>
      <c r="E64" s="219"/>
      <c r="F64" s="81">
        <v>1.0</v>
      </c>
      <c r="G64" s="81"/>
      <c r="H64" s="219"/>
      <c r="I64" s="219"/>
      <c r="J64" s="219"/>
      <c r="K64" s="498"/>
      <c r="L64" s="469"/>
      <c r="M64" s="470"/>
      <c r="N64" s="470"/>
      <c r="O64" s="470"/>
      <c r="P64" s="470"/>
      <c r="Q64" s="470"/>
      <c r="R64" s="470"/>
      <c r="S64" s="470"/>
      <c r="T64" s="470"/>
      <c r="U64" s="470"/>
      <c r="V64" s="470"/>
      <c r="W64" s="470"/>
      <c r="X64" s="470"/>
      <c r="Y64" s="470"/>
      <c r="Z64" s="470"/>
      <c r="AA64" s="470"/>
      <c r="AB64" s="470"/>
    </row>
    <row r="65" ht="41.25" customHeight="1">
      <c r="A65" s="81">
        <v>64.0</v>
      </c>
      <c r="B65" s="81" t="s">
        <v>5533</v>
      </c>
      <c r="C65" s="81">
        <v>5.0</v>
      </c>
      <c r="D65" s="252" t="s">
        <v>5538</v>
      </c>
      <c r="E65" s="219"/>
      <c r="F65" s="81">
        <v>1.0</v>
      </c>
      <c r="G65" s="81"/>
      <c r="H65" s="81">
        <v>1.0</v>
      </c>
      <c r="I65" s="219"/>
      <c r="J65" s="219"/>
      <c r="K65" s="498"/>
      <c r="L65" s="469"/>
      <c r="M65" s="470"/>
      <c r="N65" s="470"/>
      <c r="O65" s="470"/>
      <c r="P65" s="470"/>
      <c r="Q65" s="470"/>
      <c r="R65" s="470"/>
      <c r="S65" s="470"/>
      <c r="T65" s="470"/>
      <c r="U65" s="470"/>
      <c r="V65" s="470"/>
      <c r="W65" s="470"/>
      <c r="X65" s="470"/>
      <c r="Y65" s="470"/>
      <c r="Z65" s="470"/>
      <c r="AA65" s="470"/>
      <c r="AB65" s="470"/>
    </row>
    <row r="66" ht="41.25" customHeight="1">
      <c r="A66" s="81">
        <v>65.0</v>
      </c>
      <c r="B66" s="81" t="s">
        <v>5533</v>
      </c>
      <c r="C66" s="81">
        <v>5.0</v>
      </c>
      <c r="D66" s="252" t="s">
        <v>5539</v>
      </c>
      <c r="E66" s="219"/>
      <c r="F66" s="81">
        <v>1.0</v>
      </c>
      <c r="G66" s="81"/>
      <c r="H66" s="219"/>
      <c r="I66" s="219"/>
      <c r="J66" s="219"/>
      <c r="K66" s="498"/>
      <c r="L66" s="469"/>
      <c r="M66" s="470"/>
      <c r="N66" s="470"/>
      <c r="O66" s="470"/>
      <c r="P66" s="470"/>
      <c r="Q66" s="470"/>
      <c r="R66" s="470"/>
      <c r="S66" s="470"/>
      <c r="T66" s="470"/>
      <c r="U66" s="470"/>
      <c r="V66" s="470"/>
      <c r="W66" s="470"/>
      <c r="X66" s="470"/>
      <c r="Y66" s="470"/>
      <c r="Z66" s="470"/>
      <c r="AA66" s="470"/>
      <c r="AB66" s="470"/>
    </row>
    <row r="67" ht="41.25" customHeight="1">
      <c r="A67" s="81">
        <v>66.0</v>
      </c>
      <c r="B67" s="81" t="s">
        <v>5533</v>
      </c>
      <c r="C67" s="81">
        <v>5.0</v>
      </c>
      <c r="D67" s="252" t="s">
        <v>5540</v>
      </c>
      <c r="E67" s="219"/>
      <c r="F67" s="81">
        <v>1.0</v>
      </c>
      <c r="G67" s="81"/>
      <c r="H67" s="219"/>
      <c r="I67" s="219"/>
      <c r="J67" s="219"/>
      <c r="K67" s="498"/>
      <c r="L67" s="469"/>
      <c r="M67" s="470"/>
      <c r="N67" s="470"/>
      <c r="O67" s="470"/>
      <c r="P67" s="470"/>
      <c r="Q67" s="470"/>
      <c r="R67" s="470"/>
      <c r="S67" s="470"/>
      <c r="T67" s="470"/>
      <c r="U67" s="470"/>
      <c r="V67" s="470"/>
      <c r="W67" s="470"/>
      <c r="X67" s="470"/>
      <c r="Y67" s="470"/>
      <c r="Z67" s="470"/>
      <c r="AA67" s="470"/>
      <c r="AB67" s="470"/>
    </row>
    <row r="68" ht="41.25" customHeight="1">
      <c r="A68" s="81">
        <v>67.0</v>
      </c>
      <c r="B68" s="81" t="s">
        <v>5533</v>
      </c>
      <c r="C68" s="81">
        <v>5.0</v>
      </c>
      <c r="D68" s="252" t="s">
        <v>5541</v>
      </c>
      <c r="E68" s="219"/>
      <c r="F68" s="81">
        <v>1.0</v>
      </c>
      <c r="G68" s="81"/>
      <c r="H68" s="219"/>
      <c r="I68" s="219"/>
      <c r="J68" s="219"/>
      <c r="K68" s="498"/>
      <c r="L68" s="469"/>
      <c r="M68" s="470"/>
      <c r="N68" s="470"/>
      <c r="O68" s="470"/>
      <c r="P68" s="470"/>
      <c r="Q68" s="470"/>
      <c r="R68" s="470"/>
      <c r="S68" s="470"/>
      <c r="T68" s="470"/>
      <c r="U68" s="470"/>
      <c r="V68" s="470"/>
      <c r="W68" s="470"/>
      <c r="X68" s="470"/>
      <c r="Y68" s="470"/>
      <c r="Z68" s="470"/>
      <c r="AA68" s="470"/>
      <c r="AB68" s="470"/>
    </row>
    <row r="69" ht="41.25" customHeight="1">
      <c r="A69" s="81">
        <v>68.0</v>
      </c>
      <c r="B69" s="81" t="s">
        <v>5533</v>
      </c>
      <c r="C69" s="81">
        <v>5.0</v>
      </c>
      <c r="D69" s="252" t="s">
        <v>5542</v>
      </c>
      <c r="E69" s="219"/>
      <c r="F69" s="81">
        <v>1.0</v>
      </c>
      <c r="G69" s="81"/>
      <c r="H69" s="219"/>
      <c r="I69" s="81">
        <v>1.0</v>
      </c>
      <c r="J69" s="219"/>
      <c r="K69" s="498"/>
      <c r="L69" s="469"/>
      <c r="M69" s="470"/>
      <c r="N69" s="470"/>
      <c r="O69" s="470"/>
      <c r="P69" s="470"/>
      <c r="Q69" s="470"/>
      <c r="R69" s="470"/>
      <c r="S69" s="470"/>
      <c r="T69" s="470"/>
      <c r="U69" s="470"/>
      <c r="V69" s="470"/>
      <c r="W69" s="470"/>
      <c r="X69" s="470"/>
      <c r="Y69" s="470"/>
      <c r="Z69" s="470"/>
      <c r="AA69" s="470"/>
      <c r="AB69" s="470"/>
    </row>
    <row r="70" ht="41.25" customHeight="1">
      <c r="A70" s="81">
        <v>69.0</v>
      </c>
      <c r="B70" s="81" t="s">
        <v>5533</v>
      </c>
      <c r="C70" s="81">
        <v>5.0</v>
      </c>
      <c r="D70" s="252" t="s">
        <v>5543</v>
      </c>
      <c r="E70" s="219"/>
      <c r="F70" s="81">
        <v>1.0</v>
      </c>
      <c r="G70" s="81"/>
      <c r="H70" s="219"/>
      <c r="I70" s="219"/>
      <c r="J70" s="219"/>
      <c r="K70" s="498"/>
      <c r="L70" s="469"/>
      <c r="M70" s="470"/>
      <c r="N70" s="470"/>
      <c r="O70" s="470"/>
      <c r="P70" s="470"/>
      <c r="Q70" s="470"/>
      <c r="R70" s="470"/>
      <c r="S70" s="470"/>
      <c r="T70" s="470"/>
      <c r="U70" s="470"/>
      <c r="V70" s="470"/>
      <c r="W70" s="470"/>
      <c r="X70" s="470"/>
      <c r="Y70" s="470"/>
      <c r="Z70" s="470"/>
      <c r="AA70" s="470"/>
      <c r="AB70" s="470"/>
    </row>
    <row r="71" ht="41.25" customHeight="1">
      <c r="A71" s="81">
        <v>70.0</v>
      </c>
      <c r="B71" s="81" t="s">
        <v>5533</v>
      </c>
      <c r="C71" s="81">
        <v>5.0</v>
      </c>
      <c r="D71" s="252" t="s">
        <v>5544</v>
      </c>
      <c r="E71" s="219"/>
      <c r="F71" s="81">
        <v>1.0</v>
      </c>
      <c r="G71" s="81"/>
      <c r="H71" s="219"/>
      <c r="I71" s="219"/>
      <c r="J71" s="219"/>
      <c r="K71" s="498"/>
      <c r="L71" s="469"/>
      <c r="M71" s="470"/>
      <c r="N71" s="470"/>
      <c r="O71" s="470"/>
      <c r="P71" s="470"/>
      <c r="Q71" s="470"/>
      <c r="R71" s="470"/>
      <c r="S71" s="470"/>
      <c r="T71" s="470"/>
      <c r="U71" s="470"/>
      <c r="V71" s="470"/>
      <c r="W71" s="470"/>
      <c r="X71" s="470"/>
      <c r="Y71" s="470"/>
      <c r="Z71" s="470"/>
      <c r="AA71" s="470"/>
      <c r="AB71" s="470"/>
    </row>
    <row r="72" ht="41.25" customHeight="1">
      <c r="A72" s="81">
        <v>71.0</v>
      </c>
      <c r="B72" s="81" t="s">
        <v>5533</v>
      </c>
      <c r="C72" s="81">
        <v>5.0</v>
      </c>
      <c r="D72" s="252" t="s">
        <v>5545</v>
      </c>
      <c r="E72" s="219"/>
      <c r="F72" s="81">
        <v>1.0</v>
      </c>
      <c r="G72" s="81"/>
      <c r="H72" s="219"/>
      <c r="I72" s="219"/>
      <c r="J72" s="219"/>
      <c r="K72" s="498"/>
      <c r="L72" s="469"/>
      <c r="M72" s="470"/>
      <c r="N72" s="470"/>
      <c r="O72" s="470"/>
      <c r="P72" s="470"/>
      <c r="Q72" s="470"/>
      <c r="R72" s="470"/>
      <c r="S72" s="470"/>
      <c r="T72" s="470"/>
      <c r="U72" s="470"/>
      <c r="V72" s="470"/>
      <c r="W72" s="470"/>
      <c r="X72" s="470"/>
      <c r="Y72" s="470"/>
      <c r="Z72" s="470"/>
      <c r="AA72" s="470"/>
      <c r="AB72" s="470"/>
    </row>
    <row r="73" ht="41.25" customHeight="1">
      <c r="A73" s="81">
        <v>72.0</v>
      </c>
      <c r="B73" s="81" t="s">
        <v>5533</v>
      </c>
      <c r="C73" s="81">
        <v>5.0</v>
      </c>
      <c r="D73" s="252" t="s">
        <v>5546</v>
      </c>
      <c r="E73" s="219"/>
      <c r="F73" s="81">
        <v>1.0</v>
      </c>
      <c r="G73" s="81"/>
      <c r="H73" s="219"/>
      <c r="I73" s="81">
        <v>1.0</v>
      </c>
      <c r="J73" s="219"/>
      <c r="K73" s="498"/>
      <c r="L73" s="469"/>
      <c r="M73" s="470"/>
      <c r="N73" s="470"/>
      <c r="O73" s="470"/>
      <c r="P73" s="470"/>
      <c r="Q73" s="470"/>
      <c r="R73" s="470"/>
      <c r="S73" s="470"/>
      <c r="T73" s="470"/>
      <c r="U73" s="470"/>
      <c r="V73" s="470"/>
      <c r="W73" s="470"/>
      <c r="X73" s="470"/>
      <c r="Y73" s="470"/>
      <c r="Z73" s="470"/>
      <c r="AA73" s="470"/>
      <c r="AB73" s="470"/>
    </row>
    <row r="74" ht="41.25" customHeight="1">
      <c r="A74" s="81">
        <v>73.0</v>
      </c>
      <c r="B74" s="81" t="s">
        <v>5533</v>
      </c>
      <c r="C74" s="81">
        <v>5.0</v>
      </c>
      <c r="D74" s="219" t="s">
        <v>5547</v>
      </c>
      <c r="E74" s="219"/>
      <c r="F74" s="81">
        <v>1.0</v>
      </c>
      <c r="G74" s="219"/>
      <c r="H74" s="219"/>
      <c r="I74" s="219"/>
      <c r="J74" s="81">
        <v>1.0</v>
      </c>
      <c r="K74" s="498"/>
      <c r="L74" s="469"/>
      <c r="M74" s="470"/>
      <c r="N74" s="470"/>
      <c r="O74" s="470"/>
      <c r="P74" s="470"/>
      <c r="Q74" s="470"/>
      <c r="R74" s="470"/>
      <c r="S74" s="470"/>
      <c r="T74" s="470"/>
      <c r="U74" s="470"/>
      <c r="V74" s="470"/>
      <c r="W74" s="470"/>
      <c r="X74" s="470"/>
      <c r="Y74" s="470"/>
      <c r="Z74" s="470"/>
      <c r="AA74" s="470"/>
      <c r="AB74" s="470"/>
    </row>
    <row r="75" ht="41.25" customHeight="1">
      <c r="A75" s="81">
        <v>74.0</v>
      </c>
      <c r="B75" s="81" t="s">
        <v>5533</v>
      </c>
      <c r="C75" s="81">
        <v>5.0</v>
      </c>
      <c r="D75" s="219" t="s">
        <v>5548</v>
      </c>
      <c r="E75" s="219"/>
      <c r="F75" s="81">
        <v>1.0</v>
      </c>
      <c r="G75" s="219"/>
      <c r="H75" s="219"/>
      <c r="I75" s="219"/>
      <c r="J75" s="81">
        <v>1.0</v>
      </c>
      <c r="K75" s="498"/>
      <c r="L75" s="469"/>
      <c r="M75" s="470"/>
      <c r="N75" s="470"/>
      <c r="O75" s="470"/>
      <c r="P75" s="470"/>
      <c r="Q75" s="470"/>
      <c r="R75" s="470"/>
      <c r="S75" s="470"/>
      <c r="T75" s="470"/>
      <c r="U75" s="470"/>
      <c r="V75" s="470"/>
      <c r="W75" s="470"/>
      <c r="X75" s="470"/>
      <c r="Y75" s="470"/>
      <c r="Z75" s="470"/>
      <c r="AA75" s="470"/>
      <c r="AB75" s="470"/>
    </row>
    <row r="76" ht="41.25" customHeight="1">
      <c r="A76" s="81">
        <v>75.0</v>
      </c>
      <c r="B76" s="81" t="s">
        <v>5533</v>
      </c>
      <c r="C76" s="81">
        <v>5.0</v>
      </c>
      <c r="D76" s="219" t="s">
        <v>5549</v>
      </c>
      <c r="E76" s="219"/>
      <c r="F76" s="81">
        <v>1.0</v>
      </c>
      <c r="G76" s="219"/>
      <c r="H76" s="219"/>
      <c r="I76" s="81">
        <v>1.0</v>
      </c>
      <c r="J76" s="81">
        <v>1.0</v>
      </c>
      <c r="K76" s="498"/>
      <c r="L76" s="469"/>
      <c r="M76" s="470"/>
      <c r="N76" s="470"/>
      <c r="O76" s="470"/>
      <c r="P76" s="470"/>
      <c r="Q76" s="470"/>
      <c r="R76" s="470"/>
      <c r="S76" s="470"/>
      <c r="T76" s="470"/>
      <c r="U76" s="470"/>
      <c r="V76" s="470"/>
      <c r="W76" s="470"/>
      <c r="X76" s="470"/>
      <c r="Y76" s="470"/>
      <c r="Z76" s="470"/>
      <c r="AA76" s="470"/>
      <c r="AB76" s="470"/>
    </row>
    <row r="77" ht="41.25" customHeight="1">
      <c r="A77" s="81">
        <v>76.0</v>
      </c>
      <c r="B77" s="81" t="s">
        <v>5533</v>
      </c>
      <c r="C77" s="81">
        <v>5.0</v>
      </c>
      <c r="D77" s="219" t="s">
        <v>5550</v>
      </c>
      <c r="E77" s="219"/>
      <c r="F77" s="81">
        <v>1.0</v>
      </c>
      <c r="G77" s="219"/>
      <c r="H77" s="219"/>
      <c r="I77" s="219"/>
      <c r="J77" s="81">
        <v>1.0</v>
      </c>
      <c r="K77" s="498"/>
      <c r="L77" s="469"/>
      <c r="M77" s="470"/>
      <c r="N77" s="470"/>
      <c r="O77" s="470"/>
      <c r="P77" s="470"/>
      <c r="Q77" s="470"/>
      <c r="R77" s="470"/>
      <c r="S77" s="470"/>
      <c r="T77" s="470"/>
      <c r="U77" s="470"/>
      <c r="V77" s="470"/>
      <c r="W77" s="470"/>
      <c r="X77" s="470"/>
      <c r="Y77" s="470"/>
      <c r="Z77" s="470"/>
      <c r="AA77" s="470"/>
      <c r="AB77" s="470"/>
    </row>
    <row r="78" ht="41.25" customHeight="1">
      <c r="A78" s="81">
        <v>77.0</v>
      </c>
      <c r="B78" s="81" t="s">
        <v>5533</v>
      </c>
      <c r="C78" s="81">
        <v>5.0</v>
      </c>
      <c r="D78" s="219" t="s">
        <v>5551</v>
      </c>
      <c r="E78" s="219"/>
      <c r="F78" s="81">
        <v>1.0</v>
      </c>
      <c r="G78" s="219"/>
      <c r="H78" s="219"/>
      <c r="I78" s="219"/>
      <c r="J78" s="81">
        <v>1.0</v>
      </c>
      <c r="K78" s="498"/>
      <c r="L78" s="469"/>
      <c r="M78" s="470"/>
      <c r="N78" s="470"/>
      <c r="O78" s="470"/>
      <c r="P78" s="470"/>
      <c r="Q78" s="470"/>
      <c r="R78" s="470"/>
      <c r="S78" s="470"/>
      <c r="T78" s="470"/>
      <c r="U78" s="470"/>
      <c r="V78" s="470"/>
      <c r="W78" s="470"/>
      <c r="X78" s="470"/>
      <c r="Y78" s="470"/>
      <c r="Z78" s="470"/>
      <c r="AA78" s="470"/>
      <c r="AB78" s="470"/>
    </row>
    <row r="79" ht="41.25" customHeight="1">
      <c r="A79" s="81">
        <v>78.0</v>
      </c>
      <c r="B79" s="81" t="s">
        <v>5533</v>
      </c>
      <c r="C79" s="81">
        <v>5.0</v>
      </c>
      <c r="D79" s="219" t="s">
        <v>5552</v>
      </c>
      <c r="E79" s="219"/>
      <c r="F79" s="81">
        <v>1.0</v>
      </c>
      <c r="G79" s="219"/>
      <c r="H79" s="219"/>
      <c r="I79" s="219"/>
      <c r="J79" s="81">
        <v>1.0</v>
      </c>
      <c r="K79" s="498"/>
      <c r="L79" s="469"/>
      <c r="M79" s="470"/>
      <c r="N79" s="470"/>
      <c r="O79" s="470"/>
      <c r="P79" s="470"/>
      <c r="Q79" s="470"/>
      <c r="R79" s="470"/>
      <c r="S79" s="470"/>
      <c r="T79" s="470"/>
      <c r="U79" s="470"/>
      <c r="V79" s="470"/>
      <c r="W79" s="470"/>
      <c r="X79" s="470"/>
      <c r="Y79" s="470"/>
      <c r="Z79" s="470"/>
      <c r="AA79" s="470"/>
      <c r="AB79" s="470"/>
    </row>
    <row r="80" ht="41.25" customHeight="1">
      <c r="A80" s="81">
        <v>79.0</v>
      </c>
      <c r="B80" s="81" t="s">
        <v>5533</v>
      </c>
      <c r="C80" s="81">
        <v>5.0</v>
      </c>
      <c r="D80" s="81" t="s">
        <v>5553</v>
      </c>
      <c r="E80" s="219"/>
      <c r="F80" s="81">
        <v>1.0</v>
      </c>
      <c r="G80" s="219"/>
      <c r="H80" s="219"/>
      <c r="I80" s="219"/>
      <c r="J80" s="219"/>
      <c r="K80" s="498"/>
      <c r="L80" s="469"/>
      <c r="M80" s="470"/>
      <c r="N80" s="470"/>
      <c r="O80" s="470"/>
      <c r="P80" s="470"/>
      <c r="Q80" s="470"/>
      <c r="R80" s="470"/>
      <c r="S80" s="470"/>
      <c r="T80" s="470"/>
      <c r="U80" s="470"/>
      <c r="V80" s="470"/>
      <c r="W80" s="470"/>
      <c r="X80" s="470"/>
      <c r="Y80" s="470"/>
      <c r="Z80" s="470"/>
      <c r="AA80" s="470"/>
      <c r="AB80" s="470"/>
    </row>
    <row r="81" ht="41.25" customHeight="1">
      <c r="A81" s="81">
        <v>80.0</v>
      </c>
      <c r="B81" s="81" t="s">
        <v>5533</v>
      </c>
      <c r="C81" s="81">
        <v>5.0</v>
      </c>
      <c r="D81" s="81" t="s">
        <v>5554</v>
      </c>
      <c r="E81" s="219"/>
      <c r="F81" s="81">
        <v>1.0</v>
      </c>
      <c r="G81" s="219"/>
      <c r="H81" s="219"/>
      <c r="I81" s="81">
        <v>1.0</v>
      </c>
      <c r="J81" s="219"/>
      <c r="K81" s="498"/>
      <c r="L81" s="469"/>
      <c r="M81" s="470"/>
      <c r="N81" s="470"/>
      <c r="O81" s="470"/>
      <c r="P81" s="470"/>
      <c r="Q81" s="470"/>
      <c r="R81" s="470"/>
      <c r="S81" s="470"/>
      <c r="T81" s="470"/>
      <c r="U81" s="470"/>
      <c r="V81" s="470"/>
      <c r="W81" s="470"/>
      <c r="X81" s="470"/>
      <c r="Y81" s="470"/>
      <c r="Z81" s="470"/>
      <c r="AA81" s="470"/>
      <c r="AB81" s="470"/>
    </row>
    <row r="82" ht="41.25" customHeight="1">
      <c r="A82" s="81">
        <v>81.0</v>
      </c>
      <c r="B82" s="81" t="s">
        <v>5533</v>
      </c>
      <c r="C82" s="81">
        <v>5.0</v>
      </c>
      <c r="D82" s="81" t="s">
        <v>5555</v>
      </c>
      <c r="E82" s="219"/>
      <c r="F82" s="81">
        <v>1.0</v>
      </c>
      <c r="G82" s="219"/>
      <c r="H82" s="219"/>
      <c r="I82" s="219"/>
      <c r="J82" s="219"/>
      <c r="K82" s="498"/>
      <c r="L82" s="469"/>
      <c r="M82" s="470"/>
      <c r="N82" s="470"/>
      <c r="O82" s="470"/>
      <c r="P82" s="470"/>
      <c r="Q82" s="470"/>
      <c r="R82" s="470"/>
      <c r="S82" s="470"/>
      <c r="T82" s="470"/>
      <c r="U82" s="470"/>
      <c r="V82" s="470"/>
      <c r="W82" s="470"/>
      <c r="X82" s="470"/>
      <c r="Y82" s="470"/>
      <c r="Z82" s="470"/>
      <c r="AA82" s="470"/>
      <c r="AB82" s="470"/>
    </row>
    <row r="83" ht="41.25" customHeight="1">
      <c r="A83" s="470"/>
      <c r="B83" s="470"/>
      <c r="C83" s="470"/>
      <c r="D83" s="470"/>
      <c r="E83" s="470"/>
      <c r="F83" s="470"/>
      <c r="G83" s="470"/>
      <c r="H83" s="470"/>
      <c r="I83" s="470"/>
      <c r="J83" s="470"/>
      <c r="K83" s="470"/>
      <c r="L83" s="469"/>
      <c r="M83" s="470"/>
      <c r="N83" s="470"/>
      <c r="O83" s="470"/>
      <c r="P83" s="470"/>
      <c r="Q83" s="470"/>
      <c r="R83" s="470"/>
      <c r="S83" s="470"/>
      <c r="T83" s="470"/>
      <c r="U83" s="470"/>
      <c r="V83" s="470"/>
      <c r="W83" s="470"/>
      <c r="X83" s="470"/>
      <c r="Y83" s="470"/>
      <c r="Z83" s="470"/>
      <c r="AA83" s="470"/>
      <c r="AB83" s="470"/>
    </row>
    <row r="84" ht="41.25" customHeight="1">
      <c r="A84" s="470"/>
      <c r="B84" s="470"/>
      <c r="C84" s="470"/>
      <c r="D84" s="470"/>
      <c r="E84" s="470"/>
      <c r="F84" s="470"/>
      <c r="G84" s="470"/>
      <c r="H84" s="470"/>
      <c r="I84" s="470"/>
      <c r="J84" s="470"/>
      <c r="K84" s="470"/>
      <c r="L84" s="469"/>
      <c r="M84" s="470"/>
      <c r="N84" s="470"/>
      <c r="O84" s="470"/>
      <c r="P84" s="470"/>
      <c r="Q84" s="470"/>
      <c r="R84" s="470"/>
      <c r="S84" s="470"/>
      <c r="T84" s="470"/>
      <c r="U84" s="470"/>
      <c r="V84" s="470"/>
      <c r="W84" s="470"/>
      <c r="X84" s="470"/>
      <c r="Y84" s="470"/>
      <c r="Z84" s="470"/>
      <c r="AA84" s="470"/>
      <c r="AB84" s="470"/>
    </row>
    <row r="85" ht="41.25" customHeight="1">
      <c r="A85" s="470"/>
      <c r="B85" s="470"/>
      <c r="C85" s="470"/>
      <c r="D85" s="470"/>
      <c r="E85" s="470"/>
      <c r="F85" s="470"/>
      <c r="G85" s="470"/>
      <c r="H85" s="470"/>
      <c r="I85" s="470"/>
      <c r="J85" s="470"/>
      <c r="K85" s="470"/>
      <c r="L85" s="469"/>
      <c r="M85" s="470"/>
      <c r="N85" s="470"/>
      <c r="O85" s="470"/>
      <c r="P85" s="470"/>
      <c r="Q85" s="470"/>
      <c r="R85" s="470"/>
      <c r="S85" s="470"/>
      <c r="T85" s="470"/>
      <c r="U85" s="470"/>
      <c r="V85" s="470"/>
      <c r="W85" s="470"/>
      <c r="X85" s="470"/>
      <c r="Y85" s="470"/>
      <c r="Z85" s="470"/>
      <c r="AA85" s="470"/>
      <c r="AB85" s="470"/>
    </row>
    <row r="86" ht="41.25" customHeight="1">
      <c r="A86" s="470"/>
      <c r="B86" s="470"/>
      <c r="C86" s="470"/>
      <c r="D86" s="470"/>
      <c r="E86" s="470"/>
      <c r="F86" s="470"/>
      <c r="G86" s="470"/>
      <c r="H86" s="470"/>
      <c r="I86" s="470"/>
      <c r="J86" s="470"/>
      <c r="K86" s="470"/>
      <c r="L86" s="469"/>
      <c r="M86" s="470"/>
      <c r="N86" s="470"/>
      <c r="O86" s="470"/>
      <c r="P86" s="470"/>
      <c r="Q86" s="470"/>
      <c r="R86" s="470"/>
      <c r="S86" s="470"/>
      <c r="T86" s="470"/>
      <c r="U86" s="470"/>
      <c r="V86" s="470"/>
      <c r="W86" s="470"/>
      <c r="X86" s="470"/>
      <c r="Y86" s="470"/>
      <c r="Z86" s="470"/>
      <c r="AA86" s="470"/>
      <c r="AB86" s="470"/>
    </row>
    <row r="87" ht="41.25" customHeight="1">
      <c r="A87" s="470"/>
      <c r="B87" s="470"/>
      <c r="C87" s="470"/>
      <c r="D87" s="470"/>
      <c r="E87" s="470"/>
      <c r="F87" s="470"/>
      <c r="G87" s="470"/>
      <c r="H87" s="470"/>
      <c r="I87" s="470"/>
      <c r="J87" s="470"/>
      <c r="K87" s="470"/>
      <c r="L87" s="469"/>
      <c r="M87" s="470"/>
      <c r="N87" s="470"/>
      <c r="O87" s="470"/>
      <c r="P87" s="470"/>
      <c r="Q87" s="470"/>
      <c r="R87" s="470"/>
      <c r="S87" s="470"/>
      <c r="T87" s="470"/>
      <c r="U87" s="470"/>
      <c r="V87" s="470"/>
      <c r="W87" s="470"/>
      <c r="X87" s="470"/>
      <c r="Y87" s="470"/>
      <c r="Z87" s="470"/>
      <c r="AA87" s="470"/>
      <c r="AB87" s="470"/>
    </row>
    <row r="88" ht="41.25" customHeight="1">
      <c r="A88" s="470"/>
      <c r="B88" s="470"/>
      <c r="C88" s="470"/>
      <c r="D88" s="470"/>
      <c r="E88" s="470"/>
      <c r="F88" s="470"/>
      <c r="G88" s="470"/>
      <c r="H88" s="470"/>
      <c r="I88" s="470"/>
      <c r="J88" s="470"/>
      <c r="K88" s="470"/>
      <c r="L88" s="469"/>
      <c r="M88" s="470"/>
      <c r="N88" s="470"/>
      <c r="O88" s="470"/>
      <c r="P88" s="470"/>
      <c r="Q88" s="470"/>
      <c r="R88" s="470"/>
      <c r="S88" s="470"/>
      <c r="T88" s="470"/>
      <c r="U88" s="470"/>
      <c r="V88" s="470"/>
      <c r="W88" s="470"/>
      <c r="X88" s="470"/>
      <c r="Y88" s="470"/>
      <c r="Z88" s="470"/>
      <c r="AA88" s="470"/>
      <c r="AB88" s="470"/>
    </row>
    <row r="89" ht="41.25" customHeight="1">
      <c r="A89" s="470"/>
      <c r="B89" s="470"/>
      <c r="C89" s="470"/>
      <c r="D89" s="470"/>
      <c r="E89" s="470"/>
      <c r="F89" s="470"/>
      <c r="G89" s="470"/>
      <c r="H89" s="470"/>
      <c r="I89" s="470"/>
      <c r="J89" s="470"/>
      <c r="K89" s="470"/>
      <c r="L89" s="469"/>
      <c r="M89" s="470"/>
      <c r="N89" s="470"/>
      <c r="O89" s="470"/>
      <c r="P89" s="470"/>
      <c r="Q89" s="470"/>
      <c r="R89" s="470"/>
      <c r="S89" s="470"/>
      <c r="T89" s="470"/>
      <c r="U89" s="470"/>
      <c r="V89" s="470"/>
      <c r="W89" s="470"/>
      <c r="X89" s="470"/>
      <c r="Y89" s="470"/>
      <c r="Z89" s="470"/>
      <c r="AA89" s="470"/>
      <c r="AB89" s="470"/>
    </row>
    <row r="90" ht="41.25" customHeight="1">
      <c r="A90" s="470"/>
      <c r="B90" s="470"/>
      <c r="C90" s="470"/>
      <c r="D90" s="470"/>
      <c r="E90" s="470"/>
      <c r="F90" s="470"/>
      <c r="G90" s="470"/>
      <c r="H90" s="470"/>
      <c r="I90" s="470"/>
      <c r="J90" s="470"/>
      <c r="K90" s="470"/>
      <c r="L90" s="469"/>
      <c r="M90" s="470"/>
      <c r="N90" s="470"/>
      <c r="O90" s="470"/>
      <c r="P90" s="470"/>
      <c r="Q90" s="470"/>
      <c r="R90" s="470"/>
      <c r="S90" s="470"/>
      <c r="T90" s="470"/>
      <c r="U90" s="470"/>
      <c r="V90" s="470"/>
      <c r="W90" s="470"/>
      <c r="X90" s="470"/>
      <c r="Y90" s="470"/>
      <c r="Z90" s="470"/>
      <c r="AA90" s="470"/>
      <c r="AB90" s="470"/>
    </row>
    <row r="91" ht="41.25" customHeight="1">
      <c r="A91" s="470"/>
      <c r="B91" s="470"/>
      <c r="C91" s="470"/>
      <c r="D91" s="470"/>
      <c r="E91" s="470"/>
      <c r="F91" s="470"/>
      <c r="G91" s="470"/>
      <c r="H91" s="470"/>
      <c r="I91" s="470"/>
      <c r="J91" s="470"/>
      <c r="K91" s="470"/>
      <c r="L91" s="469"/>
      <c r="M91" s="470"/>
      <c r="N91" s="470"/>
      <c r="O91" s="470"/>
      <c r="P91" s="470"/>
      <c r="Q91" s="470"/>
      <c r="R91" s="470"/>
      <c r="S91" s="470"/>
      <c r="T91" s="470"/>
      <c r="U91" s="470"/>
      <c r="V91" s="470"/>
      <c r="W91" s="470"/>
      <c r="X91" s="470"/>
      <c r="Y91" s="470"/>
      <c r="Z91" s="470"/>
      <c r="AA91" s="470"/>
      <c r="AB91" s="470"/>
    </row>
    <row r="92" ht="41.25" customHeight="1">
      <c r="A92" s="470"/>
      <c r="B92" s="470"/>
      <c r="C92" s="470"/>
      <c r="D92" s="470"/>
      <c r="E92" s="470"/>
      <c r="F92" s="470"/>
      <c r="G92" s="470"/>
      <c r="H92" s="470"/>
      <c r="I92" s="470"/>
      <c r="J92" s="470"/>
      <c r="K92" s="470"/>
      <c r="L92" s="469"/>
      <c r="M92" s="470"/>
      <c r="N92" s="470"/>
      <c r="O92" s="470"/>
      <c r="P92" s="470"/>
      <c r="Q92" s="470"/>
      <c r="R92" s="470"/>
      <c r="S92" s="470"/>
      <c r="T92" s="470"/>
      <c r="U92" s="470"/>
      <c r="V92" s="470"/>
      <c r="W92" s="470"/>
      <c r="X92" s="470"/>
      <c r="Y92" s="470"/>
      <c r="Z92" s="470"/>
      <c r="AA92" s="470"/>
      <c r="AB92" s="470"/>
    </row>
    <row r="93" ht="41.25" customHeight="1">
      <c r="A93" s="470"/>
      <c r="B93" s="470"/>
      <c r="C93" s="470"/>
      <c r="D93" s="470"/>
      <c r="E93" s="470"/>
      <c r="F93" s="470"/>
      <c r="G93" s="470"/>
      <c r="H93" s="470"/>
      <c r="I93" s="470"/>
      <c r="J93" s="470"/>
      <c r="K93" s="470"/>
      <c r="L93" s="469"/>
      <c r="M93" s="470"/>
      <c r="N93" s="470"/>
      <c r="O93" s="470"/>
      <c r="P93" s="470"/>
      <c r="Q93" s="470"/>
      <c r="R93" s="470"/>
      <c r="S93" s="470"/>
      <c r="T93" s="470"/>
      <c r="U93" s="470"/>
      <c r="V93" s="470"/>
      <c r="W93" s="470"/>
      <c r="X93" s="470"/>
      <c r="Y93" s="470"/>
      <c r="Z93" s="470"/>
      <c r="AA93" s="470"/>
      <c r="AB93" s="470"/>
    </row>
    <row r="94" ht="41.25" customHeight="1">
      <c r="A94" s="470"/>
      <c r="B94" s="470"/>
      <c r="C94" s="470"/>
      <c r="D94" s="470"/>
      <c r="E94" s="470"/>
      <c r="F94" s="470"/>
      <c r="G94" s="470"/>
      <c r="H94" s="470"/>
      <c r="I94" s="470"/>
      <c r="J94" s="470"/>
      <c r="K94" s="470"/>
      <c r="L94" s="469"/>
      <c r="M94" s="470"/>
      <c r="N94" s="470"/>
      <c r="O94" s="470"/>
      <c r="P94" s="470"/>
      <c r="Q94" s="470"/>
      <c r="R94" s="470"/>
      <c r="S94" s="470"/>
      <c r="T94" s="470"/>
      <c r="U94" s="470"/>
      <c r="V94" s="470"/>
      <c r="W94" s="470"/>
      <c r="X94" s="470"/>
      <c r="Y94" s="470"/>
      <c r="Z94" s="470"/>
      <c r="AA94" s="470"/>
      <c r="AB94" s="470"/>
    </row>
    <row r="95" ht="41.25" customHeight="1">
      <c r="A95" s="470"/>
      <c r="B95" s="470"/>
      <c r="C95" s="470"/>
      <c r="D95" s="470"/>
      <c r="E95" s="470"/>
      <c r="F95" s="470"/>
      <c r="G95" s="470"/>
      <c r="H95" s="470"/>
      <c r="I95" s="470"/>
      <c r="J95" s="470"/>
      <c r="K95" s="470"/>
      <c r="L95" s="469"/>
      <c r="M95" s="470"/>
      <c r="N95" s="470"/>
      <c r="O95" s="470"/>
      <c r="P95" s="470"/>
      <c r="Q95" s="470"/>
      <c r="R95" s="470"/>
      <c r="S95" s="470"/>
      <c r="T95" s="470"/>
      <c r="U95" s="470"/>
      <c r="V95" s="470"/>
      <c r="W95" s="470"/>
      <c r="X95" s="470"/>
      <c r="Y95" s="470"/>
      <c r="Z95" s="470"/>
      <c r="AA95" s="470"/>
      <c r="AB95" s="470"/>
    </row>
    <row r="96" ht="41.25" customHeight="1">
      <c r="A96" s="470"/>
      <c r="B96" s="470"/>
      <c r="C96" s="470"/>
      <c r="D96" s="470"/>
      <c r="E96" s="470"/>
      <c r="F96" s="470"/>
      <c r="G96" s="470"/>
      <c r="H96" s="470"/>
      <c r="I96" s="470"/>
      <c r="J96" s="470"/>
      <c r="K96" s="470"/>
      <c r="L96" s="469"/>
      <c r="M96" s="470"/>
      <c r="N96" s="470"/>
      <c r="O96" s="470"/>
      <c r="P96" s="470"/>
      <c r="Q96" s="470"/>
      <c r="R96" s="470"/>
      <c r="S96" s="470"/>
      <c r="T96" s="470"/>
      <c r="U96" s="470"/>
      <c r="V96" s="470"/>
      <c r="W96" s="470"/>
      <c r="X96" s="470"/>
      <c r="Y96" s="470"/>
      <c r="Z96" s="470"/>
      <c r="AA96" s="470"/>
      <c r="AB96" s="470"/>
    </row>
    <row r="97" ht="41.25" customHeight="1">
      <c r="A97" s="470"/>
      <c r="B97" s="470"/>
      <c r="C97" s="470"/>
      <c r="D97" s="470"/>
      <c r="E97" s="470"/>
      <c r="F97" s="470"/>
      <c r="G97" s="470"/>
      <c r="H97" s="470"/>
      <c r="I97" s="470"/>
      <c r="J97" s="470"/>
      <c r="K97" s="470"/>
      <c r="L97" s="469"/>
      <c r="M97" s="470"/>
      <c r="N97" s="470"/>
      <c r="O97" s="470"/>
      <c r="P97" s="470"/>
      <c r="Q97" s="470"/>
      <c r="R97" s="470"/>
      <c r="S97" s="470"/>
      <c r="T97" s="470"/>
      <c r="U97" s="470"/>
      <c r="V97" s="470"/>
      <c r="W97" s="470"/>
      <c r="X97" s="470"/>
      <c r="Y97" s="470"/>
      <c r="Z97" s="470"/>
      <c r="AA97" s="470"/>
      <c r="AB97" s="470"/>
    </row>
    <row r="98" ht="41.25" customHeight="1">
      <c r="A98" s="470"/>
      <c r="B98" s="470"/>
      <c r="C98" s="470"/>
      <c r="D98" s="470"/>
      <c r="E98" s="470"/>
      <c r="F98" s="470"/>
      <c r="G98" s="470"/>
      <c r="H98" s="470"/>
      <c r="I98" s="470"/>
      <c r="J98" s="470"/>
      <c r="K98" s="470"/>
      <c r="L98" s="469"/>
      <c r="M98" s="470"/>
      <c r="N98" s="470"/>
      <c r="O98" s="470"/>
      <c r="P98" s="470"/>
      <c r="Q98" s="470"/>
      <c r="R98" s="470"/>
      <c r="S98" s="470"/>
      <c r="T98" s="470"/>
      <c r="U98" s="470"/>
      <c r="V98" s="470"/>
      <c r="W98" s="470"/>
      <c r="X98" s="470"/>
      <c r="Y98" s="470"/>
      <c r="Z98" s="470"/>
      <c r="AA98" s="470"/>
      <c r="AB98" s="470"/>
    </row>
    <row r="99" ht="41.25" customHeight="1">
      <c r="A99" s="470"/>
      <c r="B99" s="470"/>
      <c r="C99" s="470"/>
      <c r="D99" s="470"/>
      <c r="E99" s="470"/>
      <c r="F99" s="470"/>
      <c r="G99" s="470"/>
      <c r="H99" s="470"/>
      <c r="I99" s="470"/>
      <c r="J99" s="470"/>
      <c r="K99" s="470"/>
      <c r="L99" s="469"/>
      <c r="M99" s="470"/>
      <c r="N99" s="470"/>
      <c r="O99" s="470"/>
      <c r="P99" s="470"/>
      <c r="Q99" s="470"/>
      <c r="R99" s="470"/>
      <c r="S99" s="470"/>
      <c r="T99" s="470"/>
      <c r="U99" s="470"/>
      <c r="V99" s="470"/>
      <c r="W99" s="470"/>
      <c r="X99" s="470"/>
      <c r="Y99" s="470"/>
      <c r="Z99" s="470"/>
      <c r="AA99" s="470"/>
      <c r="AB99" s="470"/>
    </row>
    <row r="100" ht="41.25" customHeight="1">
      <c r="A100" s="470"/>
      <c r="B100" s="470"/>
      <c r="C100" s="470"/>
      <c r="D100" s="470"/>
      <c r="E100" s="470"/>
      <c r="F100" s="470"/>
      <c r="G100" s="470"/>
      <c r="H100" s="470"/>
      <c r="I100" s="470"/>
      <c r="J100" s="470"/>
      <c r="K100" s="470"/>
      <c r="L100" s="469"/>
      <c r="M100" s="470"/>
      <c r="N100" s="470"/>
      <c r="O100" s="470"/>
      <c r="P100" s="470"/>
      <c r="Q100" s="470"/>
      <c r="R100" s="470"/>
      <c r="S100" s="470"/>
      <c r="T100" s="470"/>
      <c r="U100" s="470"/>
      <c r="V100" s="470"/>
      <c r="W100" s="470"/>
      <c r="X100" s="470"/>
      <c r="Y100" s="470"/>
      <c r="Z100" s="470"/>
      <c r="AA100" s="470"/>
      <c r="AB100" s="470"/>
    </row>
    <row r="101" ht="41.25" customHeight="1">
      <c r="A101" s="470"/>
      <c r="B101" s="470"/>
      <c r="C101" s="470"/>
      <c r="D101" s="470"/>
      <c r="E101" s="470"/>
      <c r="F101" s="470"/>
      <c r="G101" s="470"/>
      <c r="H101" s="470"/>
      <c r="I101" s="470"/>
      <c r="J101" s="470"/>
      <c r="K101" s="470"/>
      <c r="L101" s="469"/>
      <c r="M101" s="470"/>
      <c r="N101" s="470"/>
      <c r="O101" s="470"/>
      <c r="P101" s="470"/>
      <c r="Q101" s="470"/>
      <c r="R101" s="470"/>
      <c r="S101" s="470"/>
      <c r="T101" s="470"/>
      <c r="U101" s="470"/>
      <c r="V101" s="470"/>
      <c r="W101" s="470"/>
      <c r="X101" s="470"/>
      <c r="Y101" s="470"/>
      <c r="Z101" s="470"/>
      <c r="AA101" s="470"/>
      <c r="AB101" s="470"/>
    </row>
    <row r="102" ht="41.25" customHeight="1">
      <c r="A102" s="470"/>
      <c r="B102" s="470"/>
      <c r="C102" s="470"/>
      <c r="D102" s="470"/>
      <c r="E102" s="470"/>
      <c r="F102" s="470"/>
      <c r="G102" s="470"/>
      <c r="H102" s="470"/>
      <c r="I102" s="470"/>
      <c r="J102" s="470"/>
      <c r="K102" s="470"/>
      <c r="L102" s="469"/>
      <c r="M102" s="470"/>
      <c r="N102" s="470"/>
      <c r="O102" s="470"/>
      <c r="P102" s="470"/>
      <c r="Q102" s="470"/>
      <c r="R102" s="470"/>
      <c r="S102" s="470"/>
      <c r="T102" s="470"/>
      <c r="U102" s="470"/>
      <c r="V102" s="470"/>
      <c r="W102" s="470"/>
      <c r="X102" s="470"/>
      <c r="Y102" s="470"/>
      <c r="Z102" s="470"/>
      <c r="AA102" s="470"/>
      <c r="AB102" s="470"/>
    </row>
    <row r="103" ht="41.25" customHeight="1">
      <c r="A103" s="470"/>
      <c r="B103" s="470"/>
      <c r="C103" s="470"/>
      <c r="D103" s="470"/>
      <c r="E103" s="470"/>
      <c r="F103" s="470"/>
      <c r="G103" s="470"/>
      <c r="H103" s="470"/>
      <c r="I103" s="470"/>
      <c r="J103" s="470"/>
      <c r="K103" s="470"/>
      <c r="L103" s="469"/>
      <c r="M103" s="470"/>
      <c r="N103" s="470"/>
      <c r="O103" s="470"/>
      <c r="P103" s="470"/>
      <c r="Q103" s="470"/>
      <c r="R103" s="470"/>
      <c r="S103" s="470"/>
      <c r="T103" s="470"/>
      <c r="U103" s="470"/>
      <c r="V103" s="470"/>
      <c r="W103" s="470"/>
      <c r="X103" s="470"/>
      <c r="Y103" s="470"/>
      <c r="Z103" s="470"/>
      <c r="AA103" s="470"/>
      <c r="AB103" s="470"/>
    </row>
    <row r="104" ht="41.25" customHeight="1">
      <c r="A104" s="470"/>
      <c r="B104" s="470"/>
      <c r="C104" s="470"/>
      <c r="D104" s="470"/>
      <c r="E104" s="470"/>
      <c r="F104" s="470"/>
      <c r="G104" s="470"/>
      <c r="H104" s="470"/>
      <c r="I104" s="470"/>
      <c r="J104" s="470"/>
      <c r="K104" s="470"/>
      <c r="L104" s="469"/>
      <c r="M104" s="470"/>
      <c r="N104" s="470"/>
      <c r="O104" s="470"/>
      <c r="P104" s="470"/>
      <c r="Q104" s="470"/>
      <c r="R104" s="470"/>
      <c r="S104" s="470"/>
      <c r="T104" s="470"/>
      <c r="U104" s="470"/>
      <c r="V104" s="470"/>
      <c r="W104" s="470"/>
      <c r="X104" s="470"/>
      <c r="Y104" s="470"/>
      <c r="Z104" s="470"/>
      <c r="AA104" s="470"/>
      <c r="AB104" s="470"/>
    </row>
    <row r="105" ht="41.25" customHeight="1">
      <c r="A105" s="470"/>
      <c r="B105" s="470"/>
      <c r="C105" s="470"/>
      <c r="D105" s="470"/>
      <c r="E105" s="470"/>
      <c r="F105" s="470"/>
      <c r="G105" s="470"/>
      <c r="H105" s="470"/>
      <c r="I105" s="470"/>
      <c r="J105" s="470"/>
      <c r="K105" s="470"/>
      <c r="L105" s="469"/>
      <c r="M105" s="470"/>
      <c r="N105" s="470"/>
      <c r="O105" s="470"/>
      <c r="P105" s="470"/>
      <c r="Q105" s="470"/>
      <c r="R105" s="470"/>
      <c r="S105" s="470"/>
      <c r="T105" s="470"/>
      <c r="U105" s="470"/>
      <c r="V105" s="470"/>
      <c r="W105" s="470"/>
      <c r="X105" s="470"/>
      <c r="Y105" s="470"/>
      <c r="Z105" s="470"/>
      <c r="AA105" s="470"/>
      <c r="AB105" s="470"/>
    </row>
    <row r="106" ht="41.25" customHeight="1">
      <c r="A106" s="470"/>
      <c r="B106" s="470"/>
      <c r="C106" s="470"/>
      <c r="D106" s="470"/>
      <c r="E106" s="470"/>
      <c r="F106" s="470"/>
      <c r="G106" s="470"/>
      <c r="H106" s="470"/>
      <c r="I106" s="470"/>
      <c r="J106" s="470"/>
      <c r="K106" s="470"/>
      <c r="L106" s="469"/>
      <c r="M106" s="470"/>
      <c r="N106" s="470"/>
      <c r="O106" s="470"/>
      <c r="P106" s="470"/>
      <c r="Q106" s="470"/>
      <c r="R106" s="470"/>
      <c r="S106" s="470"/>
      <c r="T106" s="470"/>
      <c r="U106" s="470"/>
      <c r="V106" s="470"/>
      <c r="W106" s="470"/>
      <c r="X106" s="470"/>
      <c r="Y106" s="470"/>
      <c r="Z106" s="470"/>
      <c r="AA106" s="470"/>
      <c r="AB106" s="470"/>
    </row>
    <row r="107" ht="41.25" customHeight="1">
      <c r="A107" s="470"/>
      <c r="B107" s="470"/>
      <c r="C107" s="470"/>
      <c r="D107" s="470"/>
      <c r="E107" s="470"/>
      <c r="F107" s="470"/>
      <c r="G107" s="470"/>
      <c r="H107" s="470"/>
      <c r="I107" s="470"/>
      <c r="J107" s="470"/>
      <c r="K107" s="470"/>
      <c r="L107" s="469"/>
      <c r="M107" s="470"/>
      <c r="N107" s="470"/>
      <c r="O107" s="470"/>
      <c r="P107" s="470"/>
      <c r="Q107" s="470"/>
      <c r="R107" s="470"/>
      <c r="S107" s="470"/>
      <c r="T107" s="470"/>
      <c r="U107" s="470"/>
      <c r="V107" s="470"/>
      <c r="W107" s="470"/>
      <c r="X107" s="470"/>
      <c r="Y107" s="470"/>
      <c r="Z107" s="470"/>
      <c r="AA107" s="470"/>
      <c r="AB107" s="470"/>
    </row>
    <row r="108" ht="41.25" customHeight="1">
      <c r="A108" s="470"/>
      <c r="B108" s="470"/>
      <c r="C108" s="470"/>
      <c r="D108" s="470"/>
      <c r="E108" s="470"/>
      <c r="F108" s="470"/>
      <c r="G108" s="470"/>
      <c r="H108" s="470"/>
      <c r="I108" s="470"/>
      <c r="J108" s="470"/>
      <c r="K108" s="470"/>
      <c r="L108" s="469"/>
      <c r="M108" s="470"/>
      <c r="N108" s="470"/>
      <c r="O108" s="470"/>
      <c r="P108" s="470"/>
      <c r="Q108" s="470"/>
      <c r="R108" s="470"/>
      <c r="S108" s="470"/>
      <c r="T108" s="470"/>
      <c r="U108" s="470"/>
      <c r="V108" s="470"/>
      <c r="W108" s="470"/>
      <c r="X108" s="470"/>
      <c r="Y108" s="470"/>
      <c r="Z108" s="470"/>
      <c r="AA108" s="470"/>
      <c r="AB108" s="470"/>
    </row>
    <row r="109" ht="41.25" customHeight="1">
      <c r="A109" s="470"/>
      <c r="B109" s="470"/>
      <c r="C109" s="470"/>
      <c r="D109" s="470"/>
      <c r="E109" s="470"/>
      <c r="F109" s="470"/>
      <c r="G109" s="470"/>
      <c r="H109" s="470"/>
      <c r="I109" s="470"/>
      <c r="J109" s="470"/>
      <c r="K109" s="470"/>
      <c r="L109" s="469"/>
      <c r="M109" s="470"/>
      <c r="N109" s="470"/>
      <c r="O109" s="470"/>
      <c r="P109" s="470"/>
      <c r="Q109" s="470"/>
      <c r="R109" s="470"/>
      <c r="S109" s="470"/>
      <c r="T109" s="470"/>
      <c r="U109" s="470"/>
      <c r="V109" s="470"/>
      <c r="W109" s="470"/>
      <c r="X109" s="470"/>
      <c r="Y109" s="470"/>
      <c r="Z109" s="470"/>
      <c r="AA109" s="470"/>
      <c r="AB109" s="470"/>
    </row>
    <row r="110" ht="41.25" customHeight="1">
      <c r="A110" s="470"/>
      <c r="B110" s="470"/>
      <c r="C110" s="470"/>
      <c r="D110" s="470"/>
      <c r="E110" s="470"/>
      <c r="F110" s="470"/>
      <c r="G110" s="470"/>
      <c r="H110" s="470"/>
      <c r="I110" s="470"/>
      <c r="J110" s="470"/>
      <c r="K110" s="470"/>
      <c r="L110" s="469"/>
      <c r="M110" s="470"/>
      <c r="N110" s="470"/>
      <c r="O110" s="470"/>
      <c r="P110" s="470"/>
      <c r="Q110" s="470"/>
      <c r="R110" s="470"/>
      <c r="S110" s="470"/>
      <c r="T110" s="470"/>
      <c r="U110" s="470"/>
      <c r="V110" s="470"/>
      <c r="W110" s="470"/>
      <c r="X110" s="470"/>
      <c r="Y110" s="470"/>
      <c r="Z110" s="470"/>
      <c r="AA110" s="470"/>
      <c r="AB110" s="470"/>
    </row>
    <row r="111" ht="41.25" customHeight="1">
      <c r="A111" s="470"/>
      <c r="B111" s="470"/>
      <c r="C111" s="470"/>
      <c r="D111" s="470"/>
      <c r="E111" s="470"/>
      <c r="F111" s="470"/>
      <c r="G111" s="470"/>
      <c r="H111" s="470"/>
      <c r="I111" s="470"/>
      <c r="J111" s="470"/>
      <c r="K111" s="470"/>
      <c r="L111" s="469"/>
      <c r="M111" s="470"/>
      <c r="N111" s="470"/>
      <c r="O111" s="470"/>
      <c r="P111" s="470"/>
      <c r="Q111" s="470"/>
      <c r="R111" s="470"/>
      <c r="S111" s="470"/>
      <c r="T111" s="470"/>
      <c r="U111" s="470"/>
      <c r="V111" s="470"/>
      <c r="W111" s="470"/>
      <c r="X111" s="470"/>
      <c r="Y111" s="470"/>
      <c r="Z111" s="470"/>
      <c r="AA111" s="470"/>
      <c r="AB111" s="470"/>
    </row>
    <row r="112" ht="41.25" customHeight="1">
      <c r="A112" s="470"/>
      <c r="B112" s="470"/>
      <c r="C112" s="470"/>
      <c r="D112" s="470"/>
      <c r="E112" s="470"/>
      <c r="F112" s="470"/>
      <c r="G112" s="470"/>
      <c r="H112" s="470"/>
      <c r="I112" s="470"/>
      <c r="J112" s="470"/>
      <c r="K112" s="470"/>
      <c r="L112" s="469"/>
      <c r="M112" s="470"/>
      <c r="N112" s="470"/>
      <c r="O112" s="470"/>
      <c r="P112" s="470"/>
      <c r="Q112" s="470"/>
      <c r="R112" s="470"/>
      <c r="S112" s="470"/>
      <c r="T112" s="470"/>
      <c r="U112" s="470"/>
      <c r="V112" s="470"/>
      <c r="W112" s="470"/>
      <c r="X112" s="470"/>
      <c r="Y112" s="470"/>
      <c r="Z112" s="470"/>
      <c r="AA112" s="470"/>
      <c r="AB112" s="470"/>
    </row>
    <row r="113" ht="41.25" customHeight="1">
      <c r="A113" s="470"/>
      <c r="B113" s="470"/>
      <c r="C113" s="470"/>
      <c r="D113" s="470"/>
      <c r="E113" s="470"/>
      <c r="F113" s="470"/>
      <c r="G113" s="470"/>
      <c r="H113" s="470"/>
      <c r="I113" s="470"/>
      <c r="J113" s="470"/>
      <c r="K113" s="470"/>
      <c r="L113" s="469"/>
      <c r="M113" s="470"/>
      <c r="N113" s="470"/>
      <c r="O113" s="470"/>
      <c r="P113" s="470"/>
      <c r="Q113" s="470"/>
      <c r="R113" s="470"/>
      <c r="S113" s="470"/>
      <c r="T113" s="470"/>
      <c r="U113" s="470"/>
      <c r="V113" s="470"/>
      <c r="W113" s="470"/>
      <c r="X113" s="470"/>
      <c r="Y113" s="470"/>
      <c r="Z113" s="470"/>
      <c r="AA113" s="470"/>
      <c r="AB113" s="470"/>
    </row>
    <row r="114" ht="41.25" customHeight="1">
      <c r="A114" s="470"/>
      <c r="B114" s="470"/>
      <c r="C114" s="470"/>
      <c r="D114" s="470"/>
      <c r="E114" s="470"/>
      <c r="F114" s="470"/>
      <c r="G114" s="470"/>
      <c r="H114" s="470"/>
      <c r="I114" s="470"/>
      <c r="J114" s="470"/>
      <c r="K114" s="470"/>
      <c r="L114" s="469"/>
      <c r="M114" s="470"/>
      <c r="N114" s="470"/>
      <c r="O114" s="470"/>
      <c r="P114" s="470"/>
      <c r="Q114" s="470"/>
      <c r="R114" s="470"/>
      <c r="S114" s="470"/>
      <c r="T114" s="470"/>
      <c r="U114" s="470"/>
      <c r="V114" s="470"/>
      <c r="W114" s="470"/>
      <c r="X114" s="470"/>
      <c r="Y114" s="470"/>
      <c r="Z114" s="470"/>
      <c r="AA114" s="470"/>
      <c r="AB114" s="470"/>
    </row>
    <row r="115" ht="41.25" customHeight="1">
      <c r="A115" s="470"/>
      <c r="B115" s="470"/>
      <c r="C115" s="470"/>
      <c r="D115" s="470"/>
      <c r="E115" s="470"/>
      <c r="F115" s="470"/>
      <c r="G115" s="470"/>
      <c r="H115" s="470"/>
      <c r="I115" s="470"/>
      <c r="J115" s="470"/>
      <c r="K115" s="470"/>
      <c r="L115" s="469"/>
      <c r="M115" s="470"/>
      <c r="N115" s="470"/>
      <c r="O115" s="470"/>
      <c r="P115" s="470"/>
      <c r="Q115" s="470"/>
      <c r="R115" s="470"/>
      <c r="S115" s="470"/>
      <c r="T115" s="470"/>
      <c r="U115" s="470"/>
      <c r="V115" s="470"/>
      <c r="W115" s="470"/>
      <c r="X115" s="470"/>
      <c r="Y115" s="470"/>
      <c r="Z115" s="470"/>
      <c r="AA115" s="470"/>
      <c r="AB115" s="470"/>
    </row>
    <row r="116" ht="41.25" customHeight="1">
      <c r="A116" s="470"/>
      <c r="B116" s="470"/>
      <c r="C116" s="470"/>
      <c r="D116" s="470"/>
      <c r="E116" s="470"/>
      <c r="F116" s="470"/>
      <c r="G116" s="470"/>
      <c r="H116" s="470"/>
      <c r="I116" s="470"/>
      <c r="J116" s="470"/>
      <c r="K116" s="470"/>
      <c r="L116" s="469"/>
      <c r="M116" s="470"/>
      <c r="N116" s="470"/>
      <c r="O116" s="470"/>
      <c r="P116" s="470"/>
      <c r="Q116" s="470"/>
      <c r="R116" s="470"/>
      <c r="S116" s="470"/>
      <c r="T116" s="470"/>
      <c r="U116" s="470"/>
      <c r="V116" s="470"/>
      <c r="W116" s="470"/>
      <c r="X116" s="470"/>
      <c r="Y116" s="470"/>
      <c r="Z116" s="470"/>
      <c r="AA116" s="470"/>
      <c r="AB116" s="470"/>
    </row>
    <row r="117" ht="41.25" customHeight="1">
      <c r="A117" s="470"/>
      <c r="B117" s="470"/>
      <c r="C117" s="470"/>
      <c r="D117" s="470"/>
      <c r="E117" s="470"/>
      <c r="F117" s="470"/>
      <c r="G117" s="470"/>
      <c r="H117" s="470"/>
      <c r="I117" s="470"/>
      <c r="J117" s="470"/>
      <c r="K117" s="470"/>
      <c r="L117" s="469"/>
      <c r="M117" s="470"/>
      <c r="N117" s="470"/>
      <c r="O117" s="470"/>
      <c r="P117" s="470"/>
      <c r="Q117" s="470"/>
      <c r="R117" s="470"/>
      <c r="S117" s="470"/>
      <c r="T117" s="470"/>
      <c r="U117" s="470"/>
      <c r="V117" s="470"/>
      <c r="W117" s="470"/>
      <c r="X117" s="470"/>
      <c r="Y117" s="470"/>
      <c r="Z117" s="470"/>
      <c r="AA117" s="470"/>
      <c r="AB117" s="470"/>
    </row>
    <row r="118" ht="41.25" customHeight="1">
      <c r="A118" s="470"/>
      <c r="B118" s="470"/>
      <c r="C118" s="470"/>
      <c r="D118" s="470"/>
      <c r="E118" s="470"/>
      <c r="F118" s="470"/>
      <c r="G118" s="470"/>
      <c r="H118" s="470"/>
      <c r="I118" s="470"/>
      <c r="J118" s="470"/>
      <c r="K118" s="470"/>
      <c r="L118" s="469"/>
      <c r="M118" s="470"/>
      <c r="N118" s="470"/>
      <c r="O118" s="470"/>
      <c r="P118" s="470"/>
      <c r="Q118" s="470"/>
      <c r="R118" s="470"/>
      <c r="S118" s="470"/>
      <c r="T118" s="470"/>
      <c r="U118" s="470"/>
      <c r="V118" s="470"/>
      <c r="W118" s="470"/>
      <c r="X118" s="470"/>
      <c r="Y118" s="470"/>
      <c r="Z118" s="470"/>
      <c r="AA118" s="470"/>
      <c r="AB118" s="470"/>
    </row>
    <row r="119" ht="41.25" customHeight="1">
      <c r="A119" s="470"/>
      <c r="B119" s="470"/>
      <c r="C119" s="470"/>
      <c r="D119" s="470"/>
      <c r="E119" s="470"/>
      <c r="F119" s="470"/>
      <c r="G119" s="470"/>
      <c r="H119" s="470"/>
      <c r="I119" s="470"/>
      <c r="J119" s="470"/>
      <c r="K119" s="470"/>
      <c r="L119" s="469"/>
      <c r="M119" s="470"/>
      <c r="N119" s="470"/>
      <c r="O119" s="470"/>
      <c r="P119" s="470"/>
      <c r="Q119" s="470"/>
      <c r="R119" s="470"/>
      <c r="S119" s="470"/>
      <c r="T119" s="470"/>
      <c r="U119" s="470"/>
      <c r="V119" s="470"/>
      <c r="W119" s="470"/>
      <c r="X119" s="470"/>
      <c r="Y119" s="470"/>
      <c r="Z119" s="470"/>
      <c r="AA119" s="470"/>
      <c r="AB119" s="470"/>
    </row>
    <row r="120" ht="41.25" customHeight="1">
      <c r="A120" s="470"/>
      <c r="B120" s="470"/>
      <c r="C120" s="470"/>
      <c r="D120" s="470"/>
      <c r="E120" s="470"/>
      <c r="F120" s="470"/>
      <c r="G120" s="470"/>
      <c r="H120" s="470"/>
      <c r="I120" s="470"/>
      <c r="J120" s="470"/>
      <c r="K120" s="470"/>
      <c r="L120" s="469"/>
      <c r="M120" s="470"/>
      <c r="N120" s="470"/>
      <c r="O120" s="470"/>
      <c r="P120" s="470"/>
      <c r="Q120" s="470"/>
      <c r="R120" s="470"/>
      <c r="S120" s="470"/>
      <c r="T120" s="470"/>
      <c r="U120" s="470"/>
      <c r="V120" s="470"/>
      <c r="W120" s="470"/>
      <c r="X120" s="470"/>
      <c r="Y120" s="470"/>
      <c r="Z120" s="470"/>
      <c r="AA120" s="470"/>
      <c r="AB120" s="470"/>
    </row>
    <row r="121" ht="41.25" customHeight="1">
      <c r="A121" s="470"/>
      <c r="B121" s="470"/>
      <c r="C121" s="470"/>
      <c r="D121" s="470"/>
      <c r="E121" s="470"/>
      <c r="F121" s="470"/>
      <c r="G121" s="470"/>
      <c r="H121" s="470"/>
      <c r="I121" s="470"/>
      <c r="J121" s="470"/>
      <c r="K121" s="470"/>
      <c r="L121" s="469"/>
      <c r="M121" s="470"/>
      <c r="N121" s="470"/>
      <c r="O121" s="470"/>
      <c r="P121" s="470"/>
      <c r="Q121" s="470"/>
      <c r="R121" s="470"/>
      <c r="S121" s="470"/>
      <c r="T121" s="470"/>
      <c r="U121" s="470"/>
      <c r="V121" s="470"/>
      <c r="W121" s="470"/>
      <c r="X121" s="470"/>
      <c r="Y121" s="470"/>
      <c r="Z121" s="470"/>
      <c r="AA121" s="470"/>
      <c r="AB121" s="470"/>
    </row>
    <row r="122" ht="41.25" customHeight="1">
      <c r="A122" s="470"/>
      <c r="B122" s="470"/>
      <c r="C122" s="470"/>
      <c r="D122" s="470"/>
      <c r="E122" s="470"/>
      <c r="F122" s="470"/>
      <c r="G122" s="470"/>
      <c r="H122" s="470"/>
      <c r="I122" s="470"/>
      <c r="J122" s="470"/>
      <c r="K122" s="470"/>
      <c r="L122" s="469"/>
      <c r="M122" s="470"/>
      <c r="N122" s="470"/>
      <c r="O122" s="470"/>
      <c r="P122" s="470"/>
      <c r="Q122" s="470"/>
      <c r="R122" s="470"/>
      <c r="S122" s="470"/>
      <c r="T122" s="470"/>
      <c r="U122" s="470"/>
      <c r="V122" s="470"/>
      <c r="W122" s="470"/>
      <c r="X122" s="470"/>
      <c r="Y122" s="470"/>
      <c r="Z122" s="470"/>
      <c r="AA122" s="470"/>
      <c r="AB122" s="470"/>
    </row>
    <row r="123" ht="41.25" customHeight="1">
      <c r="A123" s="470"/>
      <c r="B123" s="470"/>
      <c r="C123" s="470"/>
      <c r="D123" s="470"/>
      <c r="E123" s="470"/>
      <c r="F123" s="470"/>
      <c r="G123" s="470"/>
      <c r="H123" s="470"/>
      <c r="I123" s="470"/>
      <c r="J123" s="470"/>
      <c r="K123" s="470"/>
      <c r="L123" s="469"/>
      <c r="M123" s="470"/>
      <c r="N123" s="470"/>
      <c r="O123" s="470"/>
      <c r="P123" s="470"/>
      <c r="Q123" s="470"/>
      <c r="R123" s="470"/>
      <c r="S123" s="470"/>
      <c r="T123" s="470"/>
      <c r="U123" s="470"/>
      <c r="V123" s="470"/>
      <c r="W123" s="470"/>
      <c r="X123" s="470"/>
      <c r="Y123" s="470"/>
      <c r="Z123" s="470"/>
      <c r="AA123" s="470"/>
      <c r="AB123" s="470"/>
    </row>
    <row r="124" ht="41.25" customHeight="1">
      <c r="A124" s="470"/>
      <c r="B124" s="470"/>
      <c r="C124" s="470"/>
      <c r="D124" s="470"/>
      <c r="E124" s="470"/>
      <c r="F124" s="470"/>
      <c r="G124" s="470"/>
      <c r="H124" s="470"/>
      <c r="I124" s="470"/>
      <c r="J124" s="470"/>
      <c r="K124" s="470"/>
      <c r="L124" s="469"/>
      <c r="M124" s="470"/>
      <c r="N124" s="470"/>
      <c r="O124" s="470"/>
      <c r="P124" s="470"/>
      <c r="Q124" s="470"/>
      <c r="R124" s="470"/>
      <c r="S124" s="470"/>
      <c r="T124" s="470"/>
      <c r="U124" s="470"/>
      <c r="V124" s="470"/>
      <c r="W124" s="470"/>
      <c r="X124" s="470"/>
      <c r="Y124" s="470"/>
      <c r="Z124" s="470"/>
      <c r="AA124" s="470"/>
      <c r="AB124" s="470"/>
    </row>
    <row r="125" ht="41.25" customHeight="1">
      <c r="A125" s="470"/>
      <c r="B125" s="470"/>
      <c r="C125" s="470"/>
      <c r="D125" s="470"/>
      <c r="E125" s="470"/>
      <c r="F125" s="470"/>
      <c r="G125" s="470"/>
      <c r="H125" s="470"/>
      <c r="I125" s="470"/>
      <c r="J125" s="470"/>
      <c r="K125" s="470"/>
      <c r="L125" s="469"/>
      <c r="M125" s="470"/>
      <c r="N125" s="470"/>
      <c r="O125" s="470"/>
      <c r="P125" s="470"/>
      <c r="Q125" s="470"/>
      <c r="R125" s="470"/>
      <c r="S125" s="470"/>
      <c r="T125" s="470"/>
      <c r="U125" s="470"/>
      <c r="V125" s="470"/>
      <c r="W125" s="470"/>
      <c r="X125" s="470"/>
      <c r="Y125" s="470"/>
      <c r="Z125" s="470"/>
      <c r="AA125" s="470"/>
      <c r="AB125" s="470"/>
    </row>
    <row r="126" ht="41.25" customHeight="1">
      <c r="A126" s="470"/>
      <c r="B126" s="470"/>
      <c r="C126" s="470"/>
      <c r="D126" s="470"/>
      <c r="E126" s="470"/>
      <c r="F126" s="470"/>
      <c r="G126" s="470"/>
      <c r="H126" s="470"/>
      <c r="I126" s="470"/>
      <c r="J126" s="470"/>
      <c r="K126" s="470"/>
      <c r="L126" s="469"/>
      <c r="M126" s="470"/>
      <c r="N126" s="470"/>
      <c r="O126" s="470"/>
      <c r="P126" s="470"/>
      <c r="Q126" s="470"/>
      <c r="R126" s="470"/>
      <c r="S126" s="470"/>
      <c r="T126" s="470"/>
      <c r="U126" s="470"/>
      <c r="V126" s="470"/>
      <c r="W126" s="470"/>
      <c r="X126" s="470"/>
      <c r="Y126" s="470"/>
      <c r="Z126" s="470"/>
      <c r="AA126" s="470"/>
      <c r="AB126" s="470"/>
    </row>
    <row r="127" ht="41.25" customHeight="1">
      <c r="A127" s="470"/>
      <c r="B127" s="470"/>
      <c r="C127" s="470"/>
      <c r="D127" s="470"/>
      <c r="E127" s="470"/>
      <c r="F127" s="470"/>
      <c r="G127" s="470"/>
      <c r="H127" s="470"/>
      <c r="I127" s="470"/>
      <c r="J127" s="470"/>
      <c r="K127" s="470"/>
      <c r="L127" s="469"/>
      <c r="M127" s="470"/>
      <c r="N127" s="470"/>
      <c r="O127" s="470"/>
      <c r="P127" s="470"/>
      <c r="Q127" s="470"/>
      <c r="R127" s="470"/>
      <c r="S127" s="470"/>
      <c r="T127" s="470"/>
      <c r="U127" s="470"/>
      <c r="V127" s="470"/>
      <c r="W127" s="470"/>
      <c r="X127" s="470"/>
      <c r="Y127" s="470"/>
      <c r="Z127" s="470"/>
      <c r="AA127" s="470"/>
      <c r="AB127" s="470"/>
    </row>
    <row r="128" ht="41.25" customHeight="1">
      <c r="A128" s="470"/>
      <c r="B128" s="470"/>
      <c r="C128" s="470"/>
      <c r="D128" s="470"/>
      <c r="E128" s="470"/>
      <c r="F128" s="470"/>
      <c r="G128" s="470"/>
      <c r="H128" s="470"/>
      <c r="I128" s="470"/>
      <c r="J128" s="470"/>
      <c r="K128" s="470"/>
      <c r="L128" s="469"/>
      <c r="M128" s="470"/>
      <c r="N128" s="470"/>
      <c r="O128" s="470"/>
      <c r="P128" s="470"/>
      <c r="Q128" s="470"/>
      <c r="R128" s="470"/>
      <c r="S128" s="470"/>
      <c r="T128" s="470"/>
      <c r="U128" s="470"/>
      <c r="V128" s="470"/>
      <c r="W128" s="470"/>
      <c r="X128" s="470"/>
      <c r="Y128" s="470"/>
      <c r="Z128" s="470"/>
      <c r="AA128" s="470"/>
      <c r="AB128" s="470"/>
    </row>
    <row r="129" ht="41.25" customHeight="1">
      <c r="A129" s="470"/>
      <c r="B129" s="470"/>
      <c r="C129" s="470"/>
      <c r="D129" s="470"/>
      <c r="E129" s="470"/>
      <c r="F129" s="470"/>
      <c r="G129" s="470"/>
      <c r="H129" s="470"/>
      <c r="I129" s="470"/>
      <c r="J129" s="470"/>
      <c r="K129" s="470"/>
      <c r="L129" s="469"/>
      <c r="M129" s="470"/>
      <c r="N129" s="470"/>
      <c r="O129" s="470"/>
      <c r="P129" s="470"/>
      <c r="Q129" s="470"/>
      <c r="R129" s="470"/>
      <c r="S129" s="470"/>
      <c r="T129" s="470"/>
      <c r="U129" s="470"/>
      <c r="V129" s="470"/>
      <c r="W129" s="470"/>
      <c r="X129" s="470"/>
      <c r="Y129" s="470"/>
      <c r="Z129" s="470"/>
      <c r="AA129" s="470"/>
      <c r="AB129" s="470"/>
    </row>
    <row r="130" ht="41.25" customHeight="1">
      <c r="A130" s="470"/>
      <c r="B130" s="470"/>
      <c r="C130" s="470"/>
      <c r="D130" s="470"/>
      <c r="E130" s="470"/>
      <c r="F130" s="470"/>
      <c r="G130" s="470"/>
      <c r="H130" s="470"/>
      <c r="I130" s="470"/>
      <c r="J130" s="470"/>
      <c r="K130" s="470"/>
      <c r="L130" s="469"/>
      <c r="M130" s="470"/>
      <c r="N130" s="470"/>
      <c r="O130" s="470"/>
      <c r="P130" s="470"/>
      <c r="Q130" s="470"/>
      <c r="R130" s="470"/>
      <c r="S130" s="470"/>
      <c r="T130" s="470"/>
      <c r="U130" s="470"/>
      <c r="V130" s="470"/>
      <c r="W130" s="470"/>
      <c r="X130" s="470"/>
      <c r="Y130" s="470"/>
      <c r="Z130" s="470"/>
      <c r="AA130" s="470"/>
      <c r="AB130" s="470"/>
    </row>
    <row r="131" ht="41.25" customHeight="1">
      <c r="A131" s="470"/>
      <c r="B131" s="470"/>
      <c r="C131" s="470"/>
      <c r="D131" s="470"/>
      <c r="E131" s="470"/>
      <c r="F131" s="470"/>
      <c r="G131" s="470"/>
      <c r="H131" s="470"/>
      <c r="I131" s="470"/>
      <c r="J131" s="470"/>
      <c r="K131" s="470"/>
      <c r="L131" s="469"/>
      <c r="M131" s="470"/>
      <c r="N131" s="470"/>
      <c r="O131" s="470"/>
      <c r="P131" s="470"/>
      <c r="Q131" s="470"/>
      <c r="R131" s="470"/>
      <c r="S131" s="470"/>
      <c r="T131" s="470"/>
      <c r="U131" s="470"/>
      <c r="V131" s="470"/>
      <c r="W131" s="470"/>
      <c r="X131" s="470"/>
      <c r="Y131" s="470"/>
      <c r="Z131" s="470"/>
      <c r="AA131" s="470"/>
      <c r="AB131" s="470"/>
    </row>
    <row r="132" ht="41.25" customHeight="1">
      <c r="A132" s="470"/>
      <c r="B132" s="470"/>
      <c r="C132" s="470"/>
      <c r="D132" s="470"/>
      <c r="E132" s="470"/>
      <c r="F132" s="470"/>
      <c r="G132" s="470"/>
      <c r="H132" s="470"/>
      <c r="I132" s="470"/>
      <c r="J132" s="470"/>
      <c r="K132" s="470"/>
      <c r="L132" s="469"/>
      <c r="M132" s="470"/>
      <c r="N132" s="470"/>
      <c r="O132" s="470"/>
      <c r="P132" s="470"/>
      <c r="Q132" s="470"/>
      <c r="R132" s="470"/>
      <c r="S132" s="470"/>
      <c r="T132" s="470"/>
      <c r="U132" s="470"/>
      <c r="V132" s="470"/>
      <c r="W132" s="470"/>
      <c r="X132" s="470"/>
      <c r="Y132" s="470"/>
      <c r="Z132" s="470"/>
      <c r="AA132" s="470"/>
      <c r="AB132" s="470"/>
    </row>
    <row r="133" ht="41.25" customHeight="1">
      <c r="A133" s="470"/>
      <c r="B133" s="470"/>
      <c r="C133" s="470"/>
      <c r="D133" s="470"/>
      <c r="E133" s="470"/>
      <c r="F133" s="470"/>
      <c r="G133" s="470"/>
      <c r="H133" s="470"/>
      <c r="I133" s="470"/>
      <c r="J133" s="470"/>
      <c r="K133" s="470"/>
      <c r="L133" s="469"/>
      <c r="M133" s="470"/>
      <c r="N133" s="470"/>
      <c r="O133" s="470"/>
      <c r="P133" s="470"/>
      <c r="Q133" s="470"/>
      <c r="R133" s="470"/>
      <c r="S133" s="470"/>
      <c r="T133" s="470"/>
      <c r="U133" s="470"/>
      <c r="V133" s="470"/>
      <c r="W133" s="470"/>
      <c r="X133" s="470"/>
      <c r="Y133" s="470"/>
      <c r="Z133" s="470"/>
      <c r="AA133" s="470"/>
      <c r="AB133" s="470"/>
    </row>
    <row r="134" ht="41.25" customHeight="1">
      <c r="A134" s="470"/>
      <c r="B134" s="470"/>
      <c r="C134" s="470"/>
      <c r="D134" s="470"/>
      <c r="E134" s="470"/>
      <c r="F134" s="470"/>
      <c r="G134" s="470"/>
      <c r="H134" s="470"/>
      <c r="I134" s="470"/>
      <c r="J134" s="470"/>
      <c r="K134" s="470"/>
      <c r="L134" s="469"/>
      <c r="M134" s="470"/>
      <c r="N134" s="470"/>
      <c r="O134" s="470"/>
      <c r="P134" s="470"/>
      <c r="Q134" s="470"/>
      <c r="R134" s="470"/>
      <c r="S134" s="470"/>
      <c r="T134" s="470"/>
      <c r="U134" s="470"/>
      <c r="V134" s="470"/>
      <c r="W134" s="470"/>
      <c r="X134" s="470"/>
      <c r="Y134" s="470"/>
      <c r="Z134" s="470"/>
      <c r="AA134" s="470"/>
      <c r="AB134" s="470"/>
    </row>
    <row r="135" ht="41.25" customHeight="1">
      <c r="A135" s="470"/>
      <c r="B135" s="470"/>
      <c r="C135" s="470"/>
      <c r="D135" s="470"/>
      <c r="E135" s="470"/>
      <c r="F135" s="470"/>
      <c r="G135" s="470"/>
      <c r="H135" s="470"/>
      <c r="I135" s="470"/>
      <c r="J135" s="470"/>
      <c r="K135" s="470"/>
      <c r="L135" s="469"/>
      <c r="M135" s="470"/>
      <c r="N135" s="470"/>
      <c r="O135" s="470"/>
      <c r="P135" s="470"/>
      <c r="Q135" s="470"/>
      <c r="R135" s="470"/>
      <c r="S135" s="470"/>
      <c r="T135" s="470"/>
      <c r="U135" s="470"/>
      <c r="V135" s="470"/>
      <c r="W135" s="470"/>
      <c r="X135" s="470"/>
      <c r="Y135" s="470"/>
      <c r="Z135" s="470"/>
      <c r="AA135" s="470"/>
      <c r="AB135" s="470"/>
    </row>
    <row r="136" ht="41.25" customHeight="1">
      <c r="A136" s="470"/>
      <c r="B136" s="470"/>
      <c r="C136" s="470"/>
      <c r="D136" s="470"/>
      <c r="E136" s="470"/>
      <c r="F136" s="470"/>
      <c r="G136" s="470"/>
      <c r="H136" s="470"/>
      <c r="I136" s="470"/>
      <c r="J136" s="470"/>
      <c r="K136" s="470"/>
      <c r="L136" s="469"/>
      <c r="M136" s="470"/>
      <c r="N136" s="470"/>
      <c r="O136" s="470"/>
      <c r="P136" s="470"/>
      <c r="Q136" s="470"/>
      <c r="R136" s="470"/>
      <c r="S136" s="470"/>
      <c r="T136" s="470"/>
      <c r="U136" s="470"/>
      <c r="V136" s="470"/>
      <c r="W136" s="470"/>
      <c r="X136" s="470"/>
      <c r="Y136" s="470"/>
      <c r="Z136" s="470"/>
      <c r="AA136" s="470"/>
      <c r="AB136" s="470"/>
    </row>
    <row r="137" ht="41.25" customHeight="1">
      <c r="A137" s="470"/>
      <c r="B137" s="470"/>
      <c r="C137" s="470"/>
      <c r="D137" s="470"/>
      <c r="E137" s="470"/>
      <c r="F137" s="470"/>
      <c r="G137" s="470"/>
      <c r="H137" s="470"/>
      <c r="I137" s="470"/>
      <c r="J137" s="470"/>
      <c r="K137" s="470"/>
      <c r="L137" s="469"/>
      <c r="M137" s="470"/>
      <c r="N137" s="470"/>
      <c r="O137" s="470"/>
      <c r="P137" s="470"/>
      <c r="Q137" s="470"/>
      <c r="R137" s="470"/>
      <c r="S137" s="470"/>
      <c r="T137" s="470"/>
      <c r="U137" s="470"/>
      <c r="V137" s="470"/>
      <c r="W137" s="470"/>
      <c r="X137" s="470"/>
      <c r="Y137" s="470"/>
      <c r="Z137" s="470"/>
      <c r="AA137" s="470"/>
      <c r="AB137" s="470"/>
    </row>
    <row r="138" ht="41.25" customHeight="1">
      <c r="A138" s="470"/>
      <c r="B138" s="470"/>
      <c r="C138" s="470"/>
      <c r="D138" s="470"/>
      <c r="E138" s="470"/>
      <c r="F138" s="470"/>
      <c r="G138" s="470"/>
      <c r="H138" s="470"/>
      <c r="I138" s="470"/>
      <c r="J138" s="470"/>
      <c r="K138" s="470"/>
      <c r="L138" s="469"/>
      <c r="M138" s="470"/>
      <c r="N138" s="470"/>
      <c r="O138" s="470"/>
      <c r="P138" s="470"/>
      <c r="Q138" s="470"/>
      <c r="R138" s="470"/>
      <c r="S138" s="470"/>
      <c r="T138" s="470"/>
      <c r="U138" s="470"/>
      <c r="V138" s="470"/>
      <c r="W138" s="470"/>
      <c r="X138" s="470"/>
      <c r="Y138" s="470"/>
      <c r="Z138" s="470"/>
      <c r="AA138" s="470"/>
      <c r="AB138" s="470"/>
    </row>
    <row r="139" ht="41.25" customHeight="1">
      <c r="A139" s="470"/>
      <c r="B139" s="470"/>
      <c r="C139" s="470"/>
      <c r="D139" s="470"/>
      <c r="E139" s="470"/>
      <c r="F139" s="470"/>
      <c r="G139" s="470"/>
      <c r="H139" s="470"/>
      <c r="I139" s="470"/>
      <c r="J139" s="470"/>
      <c r="K139" s="470"/>
      <c r="L139" s="469"/>
      <c r="M139" s="470"/>
      <c r="N139" s="470"/>
      <c r="O139" s="470"/>
      <c r="P139" s="470"/>
      <c r="Q139" s="470"/>
      <c r="R139" s="470"/>
      <c r="S139" s="470"/>
      <c r="T139" s="470"/>
      <c r="U139" s="470"/>
      <c r="V139" s="470"/>
      <c r="W139" s="470"/>
      <c r="X139" s="470"/>
      <c r="Y139" s="470"/>
      <c r="Z139" s="470"/>
      <c r="AA139" s="470"/>
      <c r="AB139" s="470"/>
    </row>
    <row r="140" ht="41.25" customHeight="1">
      <c r="A140" s="470"/>
      <c r="B140" s="470"/>
      <c r="C140" s="470"/>
      <c r="D140" s="470"/>
      <c r="E140" s="470"/>
      <c r="F140" s="470"/>
      <c r="G140" s="470"/>
      <c r="H140" s="470"/>
      <c r="I140" s="470"/>
      <c r="J140" s="470"/>
      <c r="K140" s="470"/>
      <c r="L140" s="469"/>
      <c r="M140" s="470"/>
      <c r="N140" s="470"/>
      <c r="O140" s="470"/>
      <c r="P140" s="470"/>
      <c r="Q140" s="470"/>
      <c r="R140" s="470"/>
      <c r="S140" s="470"/>
      <c r="T140" s="470"/>
      <c r="U140" s="470"/>
      <c r="V140" s="470"/>
      <c r="W140" s="470"/>
      <c r="X140" s="470"/>
      <c r="Y140" s="470"/>
      <c r="Z140" s="470"/>
      <c r="AA140" s="470"/>
      <c r="AB140" s="470"/>
    </row>
    <row r="141" ht="41.25" customHeight="1">
      <c r="A141" s="470"/>
      <c r="B141" s="470"/>
      <c r="C141" s="470"/>
      <c r="D141" s="470"/>
      <c r="E141" s="470"/>
      <c r="F141" s="470"/>
      <c r="G141" s="470"/>
      <c r="H141" s="470"/>
      <c r="I141" s="470"/>
      <c r="J141" s="470"/>
      <c r="K141" s="470"/>
      <c r="L141" s="469"/>
      <c r="M141" s="470"/>
      <c r="N141" s="470"/>
      <c r="O141" s="470"/>
      <c r="P141" s="470"/>
      <c r="Q141" s="470"/>
      <c r="R141" s="470"/>
      <c r="S141" s="470"/>
      <c r="T141" s="470"/>
      <c r="U141" s="470"/>
      <c r="V141" s="470"/>
      <c r="W141" s="470"/>
      <c r="X141" s="470"/>
      <c r="Y141" s="470"/>
      <c r="Z141" s="470"/>
      <c r="AA141" s="470"/>
      <c r="AB141" s="470"/>
    </row>
    <row r="142" ht="41.25" customHeight="1">
      <c r="A142" s="470"/>
      <c r="B142" s="470"/>
      <c r="C142" s="470"/>
      <c r="D142" s="470"/>
      <c r="E142" s="470"/>
      <c r="F142" s="470"/>
      <c r="G142" s="470"/>
      <c r="H142" s="470"/>
      <c r="I142" s="470"/>
      <c r="J142" s="470"/>
      <c r="K142" s="470"/>
      <c r="L142" s="469"/>
      <c r="M142" s="470"/>
      <c r="N142" s="470"/>
      <c r="O142" s="470"/>
      <c r="P142" s="470"/>
      <c r="Q142" s="470"/>
      <c r="R142" s="470"/>
      <c r="S142" s="470"/>
      <c r="T142" s="470"/>
      <c r="U142" s="470"/>
      <c r="V142" s="470"/>
      <c r="W142" s="470"/>
      <c r="X142" s="470"/>
      <c r="Y142" s="470"/>
      <c r="Z142" s="470"/>
      <c r="AA142" s="470"/>
      <c r="AB142" s="470"/>
    </row>
    <row r="143" ht="41.25" customHeight="1">
      <c r="A143" s="470"/>
      <c r="B143" s="470"/>
      <c r="C143" s="470"/>
      <c r="D143" s="470"/>
      <c r="E143" s="470"/>
      <c r="F143" s="470"/>
      <c r="G143" s="470"/>
      <c r="H143" s="470"/>
      <c r="I143" s="470"/>
      <c r="J143" s="470"/>
      <c r="K143" s="470"/>
      <c r="L143" s="469"/>
      <c r="M143" s="470"/>
      <c r="N143" s="470"/>
      <c r="O143" s="470"/>
      <c r="P143" s="470"/>
      <c r="Q143" s="470"/>
      <c r="R143" s="470"/>
      <c r="S143" s="470"/>
      <c r="T143" s="470"/>
      <c r="U143" s="470"/>
      <c r="V143" s="470"/>
      <c r="W143" s="470"/>
      <c r="X143" s="470"/>
      <c r="Y143" s="470"/>
      <c r="Z143" s="470"/>
      <c r="AA143" s="470"/>
      <c r="AB143" s="470"/>
    </row>
    <row r="144" ht="41.25" customHeight="1">
      <c r="A144" s="470"/>
      <c r="B144" s="470"/>
      <c r="C144" s="470"/>
      <c r="D144" s="470"/>
      <c r="E144" s="470"/>
      <c r="F144" s="470"/>
      <c r="G144" s="470"/>
      <c r="H144" s="470"/>
      <c r="I144" s="470"/>
      <c r="J144" s="470"/>
      <c r="K144" s="470"/>
      <c r="L144" s="469"/>
      <c r="M144" s="470"/>
      <c r="N144" s="470"/>
      <c r="O144" s="470"/>
      <c r="P144" s="470"/>
      <c r="Q144" s="470"/>
      <c r="R144" s="470"/>
      <c r="S144" s="470"/>
      <c r="T144" s="470"/>
      <c r="U144" s="470"/>
      <c r="V144" s="470"/>
      <c r="W144" s="470"/>
      <c r="X144" s="470"/>
      <c r="Y144" s="470"/>
      <c r="Z144" s="470"/>
      <c r="AA144" s="470"/>
      <c r="AB144" s="470"/>
    </row>
    <row r="145" ht="41.25" customHeight="1">
      <c r="A145" s="470"/>
      <c r="B145" s="470"/>
      <c r="C145" s="470"/>
      <c r="D145" s="470"/>
      <c r="E145" s="470"/>
      <c r="F145" s="470"/>
      <c r="G145" s="470"/>
      <c r="H145" s="470"/>
      <c r="I145" s="470"/>
      <c r="J145" s="470"/>
      <c r="K145" s="470"/>
      <c r="L145" s="469"/>
      <c r="M145" s="470"/>
      <c r="N145" s="470"/>
      <c r="O145" s="470"/>
      <c r="P145" s="470"/>
      <c r="Q145" s="470"/>
      <c r="R145" s="470"/>
      <c r="S145" s="470"/>
      <c r="T145" s="470"/>
      <c r="U145" s="470"/>
      <c r="V145" s="470"/>
      <c r="W145" s="470"/>
      <c r="X145" s="470"/>
      <c r="Y145" s="470"/>
      <c r="Z145" s="470"/>
      <c r="AA145" s="470"/>
      <c r="AB145" s="470"/>
    </row>
    <row r="146" ht="41.25" customHeight="1">
      <c r="A146" s="470"/>
      <c r="B146" s="470"/>
      <c r="C146" s="470"/>
      <c r="D146" s="470"/>
      <c r="E146" s="470"/>
      <c r="F146" s="470"/>
      <c r="G146" s="470"/>
      <c r="H146" s="470"/>
      <c r="I146" s="470"/>
      <c r="J146" s="470"/>
      <c r="K146" s="470"/>
      <c r="L146" s="469"/>
      <c r="M146" s="470"/>
      <c r="N146" s="470"/>
      <c r="O146" s="470"/>
      <c r="P146" s="470"/>
      <c r="Q146" s="470"/>
      <c r="R146" s="470"/>
      <c r="S146" s="470"/>
      <c r="T146" s="470"/>
      <c r="U146" s="470"/>
      <c r="V146" s="470"/>
      <c r="W146" s="470"/>
      <c r="X146" s="470"/>
      <c r="Y146" s="470"/>
      <c r="Z146" s="470"/>
      <c r="AA146" s="470"/>
      <c r="AB146" s="470"/>
    </row>
    <row r="147" ht="41.25" customHeight="1">
      <c r="A147" s="470"/>
      <c r="B147" s="470"/>
      <c r="C147" s="470"/>
      <c r="D147" s="470"/>
      <c r="E147" s="470"/>
      <c r="F147" s="470"/>
      <c r="G147" s="470"/>
      <c r="H147" s="470"/>
      <c r="I147" s="470"/>
      <c r="J147" s="470"/>
      <c r="K147" s="470"/>
      <c r="L147" s="469"/>
      <c r="M147" s="470"/>
      <c r="N147" s="470"/>
      <c r="O147" s="470"/>
      <c r="P147" s="470"/>
      <c r="Q147" s="470"/>
      <c r="R147" s="470"/>
      <c r="S147" s="470"/>
      <c r="T147" s="470"/>
      <c r="U147" s="470"/>
      <c r="V147" s="470"/>
      <c r="W147" s="470"/>
      <c r="X147" s="470"/>
      <c r="Y147" s="470"/>
      <c r="Z147" s="470"/>
      <c r="AA147" s="470"/>
      <c r="AB147" s="470"/>
    </row>
    <row r="148" ht="41.25" customHeight="1">
      <c r="A148" s="470"/>
      <c r="B148" s="470"/>
      <c r="C148" s="470"/>
      <c r="D148" s="470"/>
      <c r="E148" s="470"/>
      <c r="F148" s="470"/>
      <c r="G148" s="470"/>
      <c r="H148" s="470"/>
      <c r="I148" s="470"/>
      <c r="J148" s="470"/>
      <c r="K148" s="470"/>
      <c r="L148" s="469"/>
      <c r="M148" s="470"/>
      <c r="N148" s="470"/>
      <c r="O148" s="470"/>
      <c r="P148" s="470"/>
      <c r="Q148" s="470"/>
      <c r="R148" s="470"/>
      <c r="S148" s="470"/>
      <c r="T148" s="470"/>
      <c r="U148" s="470"/>
      <c r="V148" s="470"/>
      <c r="W148" s="470"/>
      <c r="X148" s="470"/>
      <c r="Y148" s="470"/>
      <c r="Z148" s="470"/>
      <c r="AA148" s="470"/>
      <c r="AB148" s="470"/>
    </row>
    <row r="149" ht="41.25" customHeight="1">
      <c r="A149" s="470"/>
      <c r="B149" s="470"/>
      <c r="C149" s="470"/>
      <c r="D149" s="470"/>
      <c r="E149" s="470"/>
      <c r="F149" s="470"/>
      <c r="G149" s="470"/>
      <c r="H149" s="470"/>
      <c r="I149" s="470"/>
      <c r="J149" s="470"/>
      <c r="K149" s="470"/>
      <c r="L149" s="469"/>
      <c r="M149" s="470"/>
      <c r="N149" s="470"/>
      <c r="O149" s="470"/>
      <c r="P149" s="470"/>
      <c r="Q149" s="470"/>
      <c r="R149" s="470"/>
      <c r="S149" s="470"/>
      <c r="T149" s="470"/>
      <c r="U149" s="470"/>
      <c r="V149" s="470"/>
      <c r="W149" s="470"/>
      <c r="X149" s="470"/>
      <c r="Y149" s="470"/>
      <c r="Z149" s="470"/>
      <c r="AA149" s="470"/>
      <c r="AB149" s="470"/>
    </row>
    <row r="150" ht="41.25" customHeight="1">
      <c r="A150" s="470"/>
      <c r="B150" s="470"/>
      <c r="C150" s="470"/>
      <c r="D150" s="470"/>
      <c r="E150" s="470"/>
      <c r="F150" s="470"/>
      <c r="G150" s="470"/>
      <c r="H150" s="470"/>
      <c r="I150" s="470"/>
      <c r="J150" s="470"/>
      <c r="K150" s="470"/>
      <c r="L150" s="469"/>
      <c r="M150" s="470"/>
      <c r="N150" s="470"/>
      <c r="O150" s="470"/>
      <c r="P150" s="470"/>
      <c r="Q150" s="470"/>
      <c r="R150" s="470"/>
      <c r="S150" s="470"/>
      <c r="T150" s="470"/>
      <c r="U150" s="470"/>
      <c r="V150" s="470"/>
      <c r="W150" s="470"/>
      <c r="X150" s="470"/>
      <c r="Y150" s="470"/>
      <c r="Z150" s="470"/>
      <c r="AA150" s="470"/>
      <c r="AB150" s="470"/>
    </row>
    <row r="151" ht="41.25" customHeight="1">
      <c r="A151" s="470"/>
      <c r="B151" s="470"/>
      <c r="C151" s="470"/>
      <c r="D151" s="470"/>
      <c r="E151" s="470"/>
      <c r="F151" s="470"/>
      <c r="G151" s="470"/>
      <c r="H151" s="470"/>
      <c r="I151" s="470"/>
      <c r="J151" s="470"/>
      <c r="K151" s="470"/>
      <c r="L151" s="469"/>
      <c r="M151" s="470"/>
      <c r="N151" s="470"/>
      <c r="O151" s="470"/>
      <c r="P151" s="470"/>
      <c r="Q151" s="470"/>
      <c r="R151" s="470"/>
      <c r="S151" s="470"/>
      <c r="T151" s="470"/>
      <c r="U151" s="470"/>
      <c r="V151" s="470"/>
      <c r="W151" s="470"/>
      <c r="X151" s="470"/>
      <c r="Y151" s="470"/>
      <c r="Z151" s="470"/>
      <c r="AA151" s="470"/>
      <c r="AB151" s="470"/>
    </row>
    <row r="152" ht="41.25" customHeight="1">
      <c r="A152" s="470"/>
      <c r="B152" s="470"/>
      <c r="C152" s="470"/>
      <c r="D152" s="470"/>
      <c r="E152" s="470"/>
      <c r="F152" s="470"/>
      <c r="G152" s="470"/>
      <c r="H152" s="470"/>
      <c r="I152" s="470"/>
      <c r="J152" s="470"/>
      <c r="K152" s="470"/>
      <c r="L152" s="469"/>
      <c r="M152" s="470"/>
      <c r="N152" s="470"/>
      <c r="O152" s="470"/>
      <c r="P152" s="470"/>
      <c r="Q152" s="470"/>
      <c r="R152" s="470"/>
      <c r="S152" s="470"/>
      <c r="T152" s="470"/>
      <c r="U152" s="470"/>
      <c r="V152" s="470"/>
      <c r="W152" s="470"/>
      <c r="X152" s="470"/>
      <c r="Y152" s="470"/>
      <c r="Z152" s="470"/>
      <c r="AA152" s="470"/>
      <c r="AB152" s="470"/>
    </row>
    <row r="153" ht="41.25" customHeight="1">
      <c r="A153" s="470"/>
      <c r="B153" s="470"/>
      <c r="C153" s="470"/>
      <c r="D153" s="470"/>
      <c r="E153" s="470"/>
      <c r="F153" s="470"/>
      <c r="G153" s="470"/>
      <c r="H153" s="470"/>
      <c r="I153" s="470"/>
      <c r="J153" s="470"/>
      <c r="K153" s="470"/>
      <c r="L153" s="469"/>
      <c r="M153" s="470"/>
      <c r="N153" s="470"/>
      <c r="O153" s="470"/>
      <c r="P153" s="470"/>
      <c r="Q153" s="470"/>
      <c r="R153" s="470"/>
      <c r="S153" s="470"/>
      <c r="T153" s="470"/>
      <c r="U153" s="470"/>
      <c r="V153" s="470"/>
      <c r="W153" s="470"/>
      <c r="X153" s="470"/>
      <c r="Y153" s="470"/>
      <c r="Z153" s="470"/>
      <c r="AA153" s="470"/>
      <c r="AB153" s="470"/>
    </row>
    <row r="154" ht="41.25" customHeight="1">
      <c r="A154" s="470"/>
      <c r="B154" s="470"/>
      <c r="C154" s="470"/>
      <c r="D154" s="470"/>
      <c r="E154" s="470"/>
      <c r="F154" s="470"/>
      <c r="G154" s="470"/>
      <c r="H154" s="470"/>
      <c r="I154" s="470"/>
      <c r="J154" s="470"/>
      <c r="K154" s="470"/>
      <c r="L154" s="469"/>
      <c r="M154" s="470"/>
      <c r="N154" s="470"/>
      <c r="O154" s="470"/>
      <c r="P154" s="470"/>
      <c r="Q154" s="470"/>
      <c r="R154" s="470"/>
      <c r="S154" s="470"/>
      <c r="T154" s="470"/>
      <c r="U154" s="470"/>
      <c r="V154" s="470"/>
      <c r="W154" s="470"/>
      <c r="X154" s="470"/>
      <c r="Y154" s="470"/>
      <c r="Z154" s="470"/>
      <c r="AA154" s="470"/>
      <c r="AB154" s="470"/>
    </row>
    <row r="155" ht="41.25" customHeight="1">
      <c r="A155" s="470"/>
      <c r="B155" s="470"/>
      <c r="C155" s="470"/>
      <c r="D155" s="470"/>
      <c r="E155" s="470"/>
      <c r="F155" s="470"/>
      <c r="G155" s="470"/>
      <c r="H155" s="470"/>
      <c r="I155" s="470"/>
      <c r="J155" s="470"/>
      <c r="K155" s="470"/>
      <c r="L155" s="469"/>
      <c r="M155" s="470"/>
      <c r="N155" s="470"/>
      <c r="O155" s="470"/>
      <c r="P155" s="470"/>
      <c r="Q155" s="470"/>
      <c r="R155" s="470"/>
      <c r="S155" s="470"/>
      <c r="T155" s="470"/>
      <c r="U155" s="470"/>
      <c r="V155" s="470"/>
      <c r="W155" s="470"/>
      <c r="X155" s="470"/>
      <c r="Y155" s="470"/>
      <c r="Z155" s="470"/>
      <c r="AA155" s="470"/>
      <c r="AB155" s="470"/>
    </row>
    <row r="156" ht="41.25" customHeight="1">
      <c r="A156" s="470"/>
      <c r="B156" s="470"/>
      <c r="C156" s="470"/>
      <c r="D156" s="470"/>
      <c r="E156" s="470"/>
      <c r="F156" s="470"/>
      <c r="G156" s="470"/>
      <c r="H156" s="470"/>
      <c r="I156" s="470"/>
      <c r="J156" s="470"/>
      <c r="K156" s="470"/>
      <c r="L156" s="469"/>
      <c r="M156" s="470"/>
      <c r="N156" s="470"/>
      <c r="O156" s="470"/>
      <c r="P156" s="470"/>
      <c r="Q156" s="470"/>
      <c r="R156" s="470"/>
      <c r="S156" s="470"/>
      <c r="T156" s="470"/>
      <c r="U156" s="470"/>
      <c r="V156" s="470"/>
      <c r="W156" s="470"/>
      <c r="X156" s="470"/>
      <c r="Y156" s="470"/>
      <c r="Z156" s="470"/>
      <c r="AA156" s="470"/>
      <c r="AB156" s="470"/>
    </row>
    <row r="157" ht="41.25" customHeight="1">
      <c r="A157" s="470"/>
      <c r="B157" s="470"/>
      <c r="C157" s="470"/>
      <c r="D157" s="470"/>
      <c r="E157" s="470"/>
      <c r="F157" s="470"/>
      <c r="G157" s="470"/>
      <c r="H157" s="470"/>
      <c r="I157" s="470"/>
      <c r="J157" s="470"/>
      <c r="K157" s="470"/>
      <c r="L157" s="469"/>
      <c r="M157" s="470"/>
      <c r="N157" s="470"/>
      <c r="O157" s="470"/>
      <c r="P157" s="470"/>
      <c r="Q157" s="470"/>
      <c r="R157" s="470"/>
      <c r="S157" s="470"/>
      <c r="T157" s="470"/>
      <c r="U157" s="470"/>
      <c r="V157" s="470"/>
      <c r="W157" s="470"/>
      <c r="X157" s="470"/>
      <c r="Y157" s="470"/>
      <c r="Z157" s="470"/>
      <c r="AA157" s="470"/>
      <c r="AB157" s="470"/>
    </row>
    <row r="158" ht="41.25" customHeight="1">
      <c r="A158" s="470"/>
      <c r="B158" s="470"/>
      <c r="C158" s="470"/>
      <c r="D158" s="470"/>
      <c r="E158" s="470"/>
      <c r="F158" s="470"/>
      <c r="G158" s="470"/>
      <c r="H158" s="470"/>
      <c r="I158" s="470"/>
      <c r="J158" s="470"/>
      <c r="K158" s="470"/>
      <c r="L158" s="469"/>
      <c r="M158" s="470"/>
      <c r="N158" s="470"/>
      <c r="O158" s="470"/>
      <c r="P158" s="470"/>
      <c r="Q158" s="470"/>
      <c r="R158" s="470"/>
      <c r="S158" s="470"/>
      <c r="T158" s="470"/>
      <c r="U158" s="470"/>
      <c r="V158" s="470"/>
      <c r="W158" s="470"/>
      <c r="X158" s="470"/>
      <c r="Y158" s="470"/>
      <c r="Z158" s="470"/>
      <c r="AA158" s="470"/>
      <c r="AB158" s="470"/>
    </row>
    <row r="159" ht="41.25" customHeight="1">
      <c r="A159" s="470"/>
      <c r="B159" s="470"/>
      <c r="C159" s="470"/>
      <c r="D159" s="470"/>
      <c r="E159" s="470"/>
      <c r="F159" s="470"/>
      <c r="G159" s="470"/>
      <c r="H159" s="470"/>
      <c r="I159" s="470"/>
      <c r="J159" s="470"/>
      <c r="K159" s="470"/>
      <c r="L159" s="469"/>
      <c r="M159" s="470"/>
      <c r="N159" s="470"/>
      <c r="O159" s="470"/>
      <c r="P159" s="470"/>
      <c r="Q159" s="470"/>
      <c r="R159" s="470"/>
      <c r="S159" s="470"/>
      <c r="T159" s="470"/>
      <c r="U159" s="470"/>
      <c r="V159" s="470"/>
      <c r="W159" s="470"/>
      <c r="X159" s="470"/>
      <c r="Y159" s="470"/>
      <c r="Z159" s="470"/>
      <c r="AA159" s="470"/>
      <c r="AB159" s="470"/>
    </row>
    <row r="160" ht="41.25" customHeight="1">
      <c r="A160" s="470"/>
      <c r="B160" s="470"/>
      <c r="C160" s="470"/>
      <c r="D160" s="470"/>
      <c r="E160" s="470"/>
      <c r="F160" s="470"/>
      <c r="G160" s="470"/>
      <c r="H160" s="470"/>
      <c r="I160" s="470"/>
      <c r="J160" s="470"/>
      <c r="K160" s="470"/>
      <c r="L160" s="469"/>
      <c r="M160" s="470"/>
      <c r="N160" s="470"/>
      <c r="O160" s="470"/>
      <c r="P160" s="470"/>
      <c r="Q160" s="470"/>
      <c r="R160" s="470"/>
      <c r="S160" s="470"/>
      <c r="T160" s="470"/>
      <c r="U160" s="470"/>
      <c r="V160" s="470"/>
      <c r="W160" s="470"/>
      <c r="X160" s="470"/>
      <c r="Y160" s="470"/>
      <c r="Z160" s="470"/>
      <c r="AA160" s="470"/>
      <c r="AB160" s="470"/>
    </row>
    <row r="161" ht="41.25" customHeight="1">
      <c r="A161" s="470"/>
      <c r="B161" s="470"/>
      <c r="C161" s="470"/>
      <c r="D161" s="470"/>
      <c r="E161" s="470"/>
      <c r="F161" s="470"/>
      <c r="G161" s="470"/>
      <c r="H161" s="470"/>
      <c r="I161" s="470"/>
      <c r="J161" s="470"/>
      <c r="K161" s="470"/>
      <c r="L161" s="469"/>
      <c r="M161" s="470"/>
      <c r="N161" s="470"/>
      <c r="O161" s="470"/>
      <c r="P161" s="470"/>
      <c r="Q161" s="470"/>
      <c r="R161" s="470"/>
      <c r="S161" s="470"/>
      <c r="T161" s="470"/>
      <c r="U161" s="470"/>
      <c r="V161" s="470"/>
      <c r="W161" s="470"/>
      <c r="X161" s="470"/>
      <c r="Y161" s="470"/>
      <c r="Z161" s="470"/>
      <c r="AA161" s="470"/>
      <c r="AB161" s="470"/>
    </row>
    <row r="162" ht="41.25" customHeight="1">
      <c r="A162" s="470"/>
      <c r="B162" s="470"/>
      <c r="C162" s="470"/>
      <c r="D162" s="470"/>
      <c r="E162" s="470"/>
      <c r="F162" s="470"/>
      <c r="G162" s="470"/>
      <c r="H162" s="470"/>
      <c r="I162" s="470"/>
      <c r="J162" s="470"/>
      <c r="K162" s="470"/>
      <c r="L162" s="469"/>
      <c r="M162" s="470"/>
      <c r="N162" s="470"/>
      <c r="O162" s="470"/>
      <c r="P162" s="470"/>
      <c r="Q162" s="470"/>
      <c r="R162" s="470"/>
      <c r="S162" s="470"/>
      <c r="T162" s="470"/>
      <c r="U162" s="470"/>
      <c r="V162" s="470"/>
      <c r="W162" s="470"/>
      <c r="X162" s="470"/>
      <c r="Y162" s="470"/>
      <c r="Z162" s="470"/>
      <c r="AA162" s="470"/>
      <c r="AB162" s="470"/>
    </row>
    <row r="163" ht="41.25" customHeight="1">
      <c r="A163" s="470"/>
      <c r="B163" s="470"/>
      <c r="C163" s="470"/>
      <c r="D163" s="470"/>
      <c r="E163" s="470"/>
      <c r="F163" s="470"/>
      <c r="G163" s="470"/>
      <c r="H163" s="470"/>
      <c r="I163" s="470"/>
      <c r="J163" s="470"/>
      <c r="K163" s="470"/>
      <c r="L163" s="469"/>
      <c r="M163" s="470"/>
      <c r="N163" s="470"/>
      <c r="O163" s="470"/>
      <c r="P163" s="470"/>
      <c r="Q163" s="470"/>
      <c r="R163" s="470"/>
      <c r="S163" s="470"/>
      <c r="T163" s="470"/>
      <c r="U163" s="470"/>
      <c r="V163" s="470"/>
      <c r="W163" s="470"/>
      <c r="X163" s="470"/>
      <c r="Y163" s="470"/>
      <c r="Z163" s="470"/>
      <c r="AA163" s="470"/>
      <c r="AB163" s="470"/>
    </row>
    <row r="164" ht="41.25" customHeight="1">
      <c r="A164" s="470"/>
      <c r="B164" s="470"/>
      <c r="C164" s="470"/>
      <c r="D164" s="470"/>
      <c r="E164" s="470"/>
      <c r="F164" s="470"/>
      <c r="G164" s="470"/>
      <c r="H164" s="470"/>
      <c r="I164" s="470"/>
      <c r="J164" s="470"/>
      <c r="K164" s="470"/>
      <c r="L164" s="469"/>
      <c r="M164" s="470"/>
      <c r="N164" s="470"/>
      <c r="O164" s="470"/>
      <c r="P164" s="470"/>
      <c r="Q164" s="470"/>
      <c r="R164" s="470"/>
      <c r="S164" s="470"/>
      <c r="T164" s="470"/>
      <c r="U164" s="470"/>
      <c r="V164" s="470"/>
      <c r="W164" s="470"/>
      <c r="X164" s="470"/>
      <c r="Y164" s="470"/>
      <c r="Z164" s="470"/>
      <c r="AA164" s="470"/>
      <c r="AB164" s="470"/>
    </row>
    <row r="165" ht="41.25" customHeight="1">
      <c r="A165" s="470"/>
      <c r="B165" s="470"/>
      <c r="C165" s="470"/>
      <c r="D165" s="470"/>
      <c r="E165" s="470"/>
      <c r="F165" s="470"/>
      <c r="G165" s="470"/>
      <c r="H165" s="470"/>
      <c r="I165" s="470"/>
      <c r="J165" s="470"/>
      <c r="K165" s="470"/>
      <c r="L165" s="469"/>
      <c r="M165" s="470"/>
      <c r="N165" s="470"/>
      <c r="O165" s="470"/>
      <c r="P165" s="470"/>
      <c r="Q165" s="470"/>
      <c r="R165" s="470"/>
      <c r="S165" s="470"/>
      <c r="T165" s="470"/>
      <c r="U165" s="470"/>
      <c r="V165" s="470"/>
      <c r="W165" s="470"/>
      <c r="X165" s="470"/>
      <c r="Y165" s="470"/>
      <c r="Z165" s="470"/>
      <c r="AA165" s="470"/>
      <c r="AB165" s="470"/>
    </row>
    <row r="166" ht="41.25" customHeight="1">
      <c r="A166" s="470"/>
      <c r="B166" s="470"/>
      <c r="C166" s="470"/>
      <c r="D166" s="470"/>
      <c r="E166" s="470"/>
      <c r="F166" s="470"/>
      <c r="G166" s="470"/>
      <c r="H166" s="470"/>
      <c r="I166" s="470"/>
      <c r="J166" s="470"/>
      <c r="K166" s="470"/>
      <c r="L166" s="469"/>
      <c r="M166" s="470"/>
      <c r="N166" s="470"/>
      <c r="O166" s="470"/>
      <c r="P166" s="470"/>
      <c r="Q166" s="470"/>
      <c r="R166" s="470"/>
      <c r="S166" s="470"/>
      <c r="T166" s="470"/>
      <c r="U166" s="470"/>
      <c r="V166" s="470"/>
      <c r="W166" s="470"/>
      <c r="X166" s="470"/>
      <c r="Y166" s="470"/>
      <c r="Z166" s="470"/>
      <c r="AA166" s="470"/>
      <c r="AB166" s="470"/>
    </row>
    <row r="167" ht="41.25" customHeight="1">
      <c r="A167" s="470"/>
      <c r="B167" s="470"/>
      <c r="C167" s="470"/>
      <c r="D167" s="470"/>
      <c r="E167" s="470"/>
      <c r="F167" s="470"/>
      <c r="G167" s="470"/>
      <c r="H167" s="470"/>
      <c r="I167" s="470"/>
      <c r="J167" s="470"/>
      <c r="K167" s="470"/>
      <c r="L167" s="469"/>
      <c r="M167" s="470"/>
      <c r="N167" s="470"/>
      <c r="O167" s="470"/>
      <c r="P167" s="470"/>
      <c r="Q167" s="470"/>
      <c r="R167" s="470"/>
      <c r="S167" s="470"/>
      <c r="T167" s="470"/>
      <c r="U167" s="470"/>
      <c r="V167" s="470"/>
      <c r="W167" s="470"/>
      <c r="X167" s="470"/>
      <c r="Y167" s="470"/>
      <c r="Z167" s="470"/>
      <c r="AA167" s="470"/>
      <c r="AB167" s="470"/>
    </row>
    <row r="168" ht="41.25" customHeight="1">
      <c r="A168" s="470"/>
      <c r="B168" s="470"/>
      <c r="C168" s="470"/>
      <c r="D168" s="470"/>
      <c r="E168" s="470"/>
      <c r="F168" s="470"/>
      <c r="G168" s="470"/>
      <c r="H168" s="470"/>
      <c r="I168" s="470"/>
      <c r="J168" s="470"/>
      <c r="K168" s="470"/>
      <c r="L168" s="469"/>
      <c r="M168" s="470"/>
      <c r="N168" s="470"/>
      <c r="O168" s="470"/>
      <c r="P168" s="470"/>
      <c r="Q168" s="470"/>
      <c r="R168" s="470"/>
      <c r="S168" s="470"/>
      <c r="T168" s="470"/>
      <c r="U168" s="470"/>
      <c r="V168" s="470"/>
      <c r="W168" s="470"/>
      <c r="X168" s="470"/>
      <c r="Y168" s="470"/>
      <c r="Z168" s="470"/>
      <c r="AA168" s="470"/>
      <c r="AB168" s="470"/>
    </row>
    <row r="169" ht="41.25" customHeight="1">
      <c r="A169" s="470"/>
      <c r="B169" s="470"/>
      <c r="C169" s="470"/>
      <c r="D169" s="470"/>
      <c r="E169" s="470"/>
      <c r="F169" s="470"/>
      <c r="G169" s="470"/>
      <c r="H169" s="470"/>
      <c r="I169" s="470"/>
      <c r="J169" s="470"/>
      <c r="K169" s="470"/>
      <c r="L169" s="469"/>
      <c r="M169" s="470"/>
      <c r="N169" s="470"/>
      <c r="O169" s="470"/>
      <c r="P169" s="470"/>
      <c r="Q169" s="470"/>
      <c r="R169" s="470"/>
      <c r="S169" s="470"/>
      <c r="T169" s="470"/>
      <c r="U169" s="470"/>
      <c r="V169" s="470"/>
      <c r="W169" s="470"/>
      <c r="X169" s="470"/>
      <c r="Y169" s="470"/>
      <c r="Z169" s="470"/>
      <c r="AA169" s="470"/>
      <c r="AB169" s="470"/>
    </row>
    <row r="170" ht="41.25" customHeight="1">
      <c r="A170" s="470"/>
      <c r="B170" s="470"/>
      <c r="C170" s="470"/>
      <c r="D170" s="470"/>
      <c r="E170" s="470"/>
      <c r="F170" s="470"/>
      <c r="G170" s="470"/>
      <c r="H170" s="470"/>
      <c r="I170" s="470"/>
      <c r="J170" s="470"/>
      <c r="K170" s="470"/>
      <c r="L170" s="469"/>
      <c r="M170" s="470"/>
      <c r="N170" s="470"/>
      <c r="O170" s="470"/>
      <c r="P170" s="470"/>
      <c r="Q170" s="470"/>
      <c r="R170" s="470"/>
      <c r="S170" s="470"/>
      <c r="T170" s="470"/>
      <c r="U170" s="470"/>
      <c r="V170" s="470"/>
      <c r="W170" s="470"/>
      <c r="X170" s="470"/>
      <c r="Y170" s="470"/>
      <c r="Z170" s="470"/>
      <c r="AA170" s="470"/>
      <c r="AB170" s="470"/>
    </row>
    <row r="171" ht="41.25" customHeight="1">
      <c r="A171" s="470"/>
      <c r="B171" s="470"/>
      <c r="C171" s="470"/>
      <c r="D171" s="470"/>
      <c r="E171" s="470"/>
      <c r="F171" s="470"/>
      <c r="G171" s="470"/>
      <c r="H171" s="470"/>
      <c r="I171" s="470"/>
      <c r="J171" s="470"/>
      <c r="K171" s="470"/>
      <c r="L171" s="469"/>
      <c r="M171" s="470"/>
      <c r="N171" s="470"/>
      <c r="O171" s="470"/>
      <c r="P171" s="470"/>
      <c r="Q171" s="470"/>
      <c r="R171" s="470"/>
      <c r="S171" s="470"/>
      <c r="T171" s="470"/>
      <c r="U171" s="470"/>
      <c r="V171" s="470"/>
      <c r="W171" s="470"/>
      <c r="X171" s="470"/>
      <c r="Y171" s="470"/>
      <c r="Z171" s="470"/>
      <c r="AA171" s="470"/>
      <c r="AB171" s="470"/>
    </row>
    <row r="172" ht="41.25" customHeight="1">
      <c r="A172" s="470"/>
      <c r="B172" s="470"/>
      <c r="C172" s="470"/>
      <c r="D172" s="470"/>
      <c r="E172" s="470"/>
      <c r="F172" s="470"/>
      <c r="G172" s="470"/>
      <c r="H172" s="470"/>
      <c r="I172" s="470"/>
      <c r="J172" s="470"/>
      <c r="K172" s="470"/>
      <c r="L172" s="469"/>
      <c r="M172" s="470"/>
      <c r="N172" s="470"/>
      <c r="O172" s="470"/>
      <c r="P172" s="470"/>
      <c r="Q172" s="470"/>
      <c r="R172" s="470"/>
      <c r="S172" s="470"/>
      <c r="T172" s="470"/>
      <c r="U172" s="470"/>
      <c r="V172" s="470"/>
      <c r="W172" s="470"/>
      <c r="X172" s="470"/>
      <c r="Y172" s="470"/>
      <c r="Z172" s="470"/>
      <c r="AA172" s="470"/>
      <c r="AB172" s="470"/>
    </row>
    <row r="173" ht="41.25" customHeight="1">
      <c r="A173" s="470"/>
      <c r="B173" s="470"/>
      <c r="C173" s="470"/>
      <c r="D173" s="470"/>
      <c r="E173" s="470"/>
      <c r="F173" s="470"/>
      <c r="G173" s="470"/>
      <c r="H173" s="470"/>
      <c r="I173" s="470"/>
      <c r="J173" s="470"/>
      <c r="K173" s="470"/>
      <c r="L173" s="469"/>
      <c r="M173" s="470"/>
      <c r="N173" s="470"/>
      <c r="O173" s="470"/>
      <c r="P173" s="470"/>
      <c r="Q173" s="470"/>
      <c r="R173" s="470"/>
      <c r="S173" s="470"/>
      <c r="T173" s="470"/>
      <c r="U173" s="470"/>
      <c r="V173" s="470"/>
      <c r="W173" s="470"/>
      <c r="X173" s="470"/>
      <c r="Y173" s="470"/>
      <c r="Z173" s="470"/>
      <c r="AA173" s="470"/>
      <c r="AB173" s="470"/>
    </row>
    <row r="174" ht="41.25" customHeight="1">
      <c r="A174" s="470"/>
      <c r="B174" s="470"/>
      <c r="C174" s="470"/>
      <c r="D174" s="470"/>
      <c r="E174" s="470"/>
      <c r="F174" s="470"/>
      <c r="G174" s="470"/>
      <c r="H174" s="470"/>
      <c r="I174" s="470"/>
      <c r="J174" s="470"/>
      <c r="K174" s="470"/>
      <c r="L174" s="469"/>
      <c r="M174" s="470"/>
      <c r="N174" s="470"/>
      <c r="O174" s="470"/>
      <c r="P174" s="470"/>
      <c r="Q174" s="470"/>
      <c r="R174" s="470"/>
      <c r="S174" s="470"/>
      <c r="T174" s="470"/>
      <c r="U174" s="470"/>
      <c r="V174" s="470"/>
      <c r="W174" s="470"/>
      <c r="X174" s="470"/>
      <c r="Y174" s="470"/>
      <c r="Z174" s="470"/>
      <c r="AA174" s="470"/>
      <c r="AB174" s="470"/>
    </row>
    <row r="175" ht="41.25" customHeight="1">
      <c r="A175" s="470"/>
      <c r="B175" s="470"/>
      <c r="C175" s="470"/>
      <c r="D175" s="470"/>
      <c r="E175" s="470"/>
      <c r="F175" s="470"/>
      <c r="G175" s="470"/>
      <c r="H175" s="470"/>
      <c r="I175" s="470"/>
      <c r="J175" s="470"/>
      <c r="K175" s="470"/>
      <c r="L175" s="469"/>
      <c r="M175" s="470"/>
      <c r="N175" s="470"/>
      <c r="O175" s="470"/>
      <c r="P175" s="470"/>
      <c r="Q175" s="470"/>
      <c r="R175" s="470"/>
      <c r="S175" s="470"/>
      <c r="T175" s="470"/>
      <c r="U175" s="470"/>
      <c r="V175" s="470"/>
      <c r="W175" s="470"/>
      <c r="X175" s="470"/>
      <c r="Y175" s="470"/>
      <c r="Z175" s="470"/>
      <c r="AA175" s="470"/>
      <c r="AB175" s="470"/>
    </row>
    <row r="176" ht="41.25" customHeight="1">
      <c r="A176" s="470"/>
      <c r="B176" s="470"/>
      <c r="C176" s="470"/>
      <c r="D176" s="470"/>
      <c r="E176" s="470"/>
      <c r="F176" s="470"/>
      <c r="G176" s="470"/>
      <c r="H176" s="470"/>
      <c r="I176" s="470"/>
      <c r="J176" s="470"/>
      <c r="K176" s="470"/>
      <c r="L176" s="469"/>
      <c r="M176" s="470"/>
      <c r="N176" s="470"/>
      <c r="O176" s="470"/>
      <c r="P176" s="470"/>
      <c r="Q176" s="470"/>
      <c r="R176" s="470"/>
      <c r="S176" s="470"/>
      <c r="T176" s="470"/>
      <c r="U176" s="470"/>
      <c r="V176" s="470"/>
      <c r="W176" s="470"/>
      <c r="X176" s="470"/>
      <c r="Y176" s="470"/>
      <c r="Z176" s="470"/>
      <c r="AA176" s="470"/>
      <c r="AB176" s="470"/>
    </row>
    <row r="177" ht="41.25" customHeight="1">
      <c r="A177" s="470"/>
      <c r="B177" s="470"/>
      <c r="C177" s="470"/>
      <c r="D177" s="470"/>
      <c r="E177" s="470"/>
      <c r="F177" s="470"/>
      <c r="G177" s="470"/>
      <c r="H177" s="470"/>
      <c r="I177" s="470"/>
      <c r="J177" s="470"/>
      <c r="K177" s="470"/>
      <c r="L177" s="469"/>
      <c r="M177" s="470"/>
      <c r="N177" s="470"/>
      <c r="O177" s="470"/>
      <c r="P177" s="470"/>
      <c r="Q177" s="470"/>
      <c r="R177" s="470"/>
      <c r="S177" s="470"/>
      <c r="T177" s="470"/>
      <c r="U177" s="470"/>
      <c r="V177" s="470"/>
      <c r="W177" s="470"/>
      <c r="X177" s="470"/>
      <c r="Y177" s="470"/>
      <c r="Z177" s="470"/>
      <c r="AA177" s="470"/>
      <c r="AB177" s="470"/>
    </row>
    <row r="178" ht="41.25" customHeight="1">
      <c r="A178" s="470"/>
      <c r="B178" s="470"/>
      <c r="C178" s="470"/>
      <c r="D178" s="470"/>
      <c r="E178" s="470"/>
      <c r="F178" s="470"/>
      <c r="G178" s="470"/>
      <c r="H178" s="470"/>
      <c r="I178" s="470"/>
      <c r="J178" s="470"/>
      <c r="K178" s="470"/>
      <c r="L178" s="469"/>
      <c r="M178" s="470"/>
      <c r="N178" s="470"/>
      <c r="O178" s="470"/>
      <c r="P178" s="470"/>
      <c r="Q178" s="470"/>
      <c r="R178" s="470"/>
      <c r="S178" s="470"/>
      <c r="T178" s="470"/>
      <c r="U178" s="470"/>
      <c r="V178" s="470"/>
      <c r="W178" s="470"/>
      <c r="X178" s="470"/>
      <c r="Y178" s="470"/>
      <c r="Z178" s="470"/>
      <c r="AA178" s="470"/>
      <c r="AB178" s="470"/>
    </row>
    <row r="179" ht="41.25" customHeight="1">
      <c r="A179" s="470"/>
      <c r="B179" s="470"/>
      <c r="C179" s="470"/>
      <c r="D179" s="470"/>
      <c r="E179" s="470"/>
      <c r="F179" s="470"/>
      <c r="G179" s="470"/>
      <c r="H179" s="470"/>
      <c r="I179" s="470"/>
      <c r="J179" s="470"/>
      <c r="K179" s="470"/>
      <c r="L179" s="469"/>
      <c r="M179" s="470"/>
      <c r="N179" s="470"/>
      <c r="O179" s="470"/>
      <c r="P179" s="470"/>
      <c r="Q179" s="470"/>
      <c r="R179" s="470"/>
      <c r="S179" s="470"/>
      <c r="T179" s="470"/>
      <c r="U179" s="470"/>
      <c r="V179" s="470"/>
      <c r="W179" s="470"/>
      <c r="X179" s="470"/>
      <c r="Y179" s="470"/>
      <c r="Z179" s="470"/>
      <c r="AA179" s="470"/>
      <c r="AB179" s="470"/>
    </row>
    <row r="180" ht="41.25" customHeight="1">
      <c r="A180" s="470"/>
      <c r="B180" s="470"/>
      <c r="C180" s="470"/>
      <c r="D180" s="470"/>
      <c r="E180" s="470"/>
      <c r="F180" s="470"/>
      <c r="G180" s="470"/>
      <c r="H180" s="470"/>
      <c r="I180" s="470"/>
      <c r="J180" s="470"/>
      <c r="K180" s="470"/>
      <c r="L180" s="469"/>
      <c r="M180" s="470"/>
      <c r="N180" s="470"/>
      <c r="O180" s="470"/>
      <c r="P180" s="470"/>
      <c r="Q180" s="470"/>
      <c r="R180" s="470"/>
      <c r="S180" s="470"/>
      <c r="T180" s="470"/>
      <c r="U180" s="470"/>
      <c r="V180" s="470"/>
      <c r="W180" s="470"/>
      <c r="X180" s="470"/>
      <c r="Y180" s="470"/>
      <c r="Z180" s="470"/>
      <c r="AA180" s="470"/>
      <c r="AB180" s="470"/>
    </row>
    <row r="181" ht="41.25" customHeight="1">
      <c r="A181" s="470"/>
      <c r="B181" s="470"/>
      <c r="C181" s="470"/>
      <c r="D181" s="470"/>
      <c r="E181" s="470"/>
      <c r="F181" s="470"/>
      <c r="G181" s="470"/>
      <c r="H181" s="470"/>
      <c r="I181" s="470"/>
      <c r="J181" s="470"/>
      <c r="K181" s="470"/>
      <c r="L181" s="469"/>
      <c r="M181" s="470"/>
      <c r="N181" s="470"/>
      <c r="O181" s="470"/>
      <c r="P181" s="470"/>
      <c r="Q181" s="470"/>
      <c r="R181" s="470"/>
      <c r="S181" s="470"/>
      <c r="T181" s="470"/>
      <c r="U181" s="470"/>
      <c r="V181" s="470"/>
      <c r="W181" s="470"/>
      <c r="X181" s="470"/>
      <c r="Y181" s="470"/>
      <c r="Z181" s="470"/>
      <c r="AA181" s="470"/>
      <c r="AB181" s="470"/>
    </row>
    <row r="182" ht="41.25" customHeight="1">
      <c r="A182" s="470"/>
      <c r="B182" s="470"/>
      <c r="C182" s="470"/>
      <c r="D182" s="470"/>
      <c r="E182" s="470"/>
      <c r="F182" s="470"/>
      <c r="G182" s="470"/>
      <c r="H182" s="470"/>
      <c r="I182" s="470"/>
      <c r="J182" s="470"/>
      <c r="K182" s="470"/>
      <c r="L182" s="469"/>
      <c r="M182" s="470"/>
      <c r="N182" s="470"/>
      <c r="O182" s="470"/>
      <c r="P182" s="470"/>
      <c r="Q182" s="470"/>
      <c r="R182" s="470"/>
      <c r="S182" s="470"/>
      <c r="T182" s="470"/>
      <c r="U182" s="470"/>
      <c r="V182" s="470"/>
      <c r="W182" s="470"/>
      <c r="X182" s="470"/>
      <c r="Y182" s="470"/>
      <c r="Z182" s="470"/>
      <c r="AA182" s="470"/>
      <c r="AB182" s="470"/>
    </row>
    <row r="183" ht="41.25" customHeight="1">
      <c r="A183" s="470"/>
      <c r="B183" s="470"/>
      <c r="C183" s="470"/>
      <c r="D183" s="470"/>
      <c r="E183" s="470"/>
      <c r="F183" s="470"/>
      <c r="G183" s="470"/>
      <c r="H183" s="470"/>
      <c r="I183" s="470"/>
      <c r="J183" s="470"/>
      <c r="K183" s="470"/>
      <c r="L183" s="469"/>
      <c r="M183" s="470"/>
      <c r="N183" s="470"/>
      <c r="O183" s="470"/>
      <c r="P183" s="470"/>
      <c r="Q183" s="470"/>
      <c r="R183" s="470"/>
      <c r="S183" s="470"/>
      <c r="T183" s="470"/>
      <c r="U183" s="470"/>
      <c r="V183" s="470"/>
      <c r="W183" s="470"/>
      <c r="X183" s="470"/>
      <c r="Y183" s="470"/>
      <c r="Z183" s="470"/>
      <c r="AA183" s="470"/>
      <c r="AB183" s="470"/>
    </row>
    <row r="184" ht="41.25" customHeight="1">
      <c r="A184" s="470"/>
      <c r="B184" s="470"/>
      <c r="C184" s="470"/>
      <c r="D184" s="470"/>
      <c r="E184" s="470"/>
      <c r="F184" s="470"/>
      <c r="G184" s="470"/>
      <c r="H184" s="470"/>
      <c r="I184" s="470"/>
      <c r="J184" s="470"/>
      <c r="K184" s="470"/>
      <c r="L184" s="469"/>
      <c r="M184" s="470"/>
      <c r="N184" s="470"/>
      <c r="O184" s="470"/>
      <c r="P184" s="470"/>
      <c r="Q184" s="470"/>
      <c r="R184" s="470"/>
      <c r="S184" s="470"/>
      <c r="T184" s="470"/>
      <c r="U184" s="470"/>
      <c r="V184" s="470"/>
      <c r="W184" s="470"/>
      <c r="X184" s="470"/>
      <c r="Y184" s="470"/>
      <c r="Z184" s="470"/>
      <c r="AA184" s="470"/>
      <c r="AB184" s="470"/>
    </row>
    <row r="185" ht="41.25" customHeight="1">
      <c r="A185" s="470"/>
      <c r="B185" s="470"/>
      <c r="C185" s="470"/>
      <c r="D185" s="470"/>
      <c r="E185" s="470"/>
      <c r="F185" s="470"/>
      <c r="G185" s="470"/>
      <c r="H185" s="470"/>
      <c r="I185" s="470"/>
      <c r="J185" s="470"/>
      <c r="K185" s="470"/>
      <c r="L185" s="469"/>
      <c r="M185" s="470"/>
      <c r="N185" s="470"/>
      <c r="O185" s="470"/>
      <c r="P185" s="470"/>
      <c r="Q185" s="470"/>
      <c r="R185" s="470"/>
      <c r="S185" s="470"/>
      <c r="T185" s="470"/>
      <c r="U185" s="470"/>
      <c r="V185" s="470"/>
      <c r="W185" s="470"/>
      <c r="X185" s="470"/>
      <c r="Y185" s="470"/>
      <c r="Z185" s="470"/>
      <c r="AA185" s="470"/>
      <c r="AB185" s="470"/>
    </row>
    <row r="186" ht="41.25" customHeight="1">
      <c r="A186" s="470"/>
      <c r="B186" s="470"/>
      <c r="C186" s="470"/>
      <c r="D186" s="470"/>
      <c r="E186" s="470"/>
      <c r="F186" s="470"/>
      <c r="G186" s="470"/>
      <c r="H186" s="470"/>
      <c r="I186" s="470"/>
      <c r="J186" s="470"/>
      <c r="K186" s="470"/>
      <c r="L186" s="469"/>
      <c r="M186" s="470"/>
      <c r="N186" s="470"/>
      <c r="O186" s="470"/>
      <c r="P186" s="470"/>
      <c r="Q186" s="470"/>
      <c r="R186" s="470"/>
      <c r="S186" s="470"/>
      <c r="T186" s="470"/>
      <c r="U186" s="470"/>
      <c r="V186" s="470"/>
      <c r="W186" s="470"/>
      <c r="X186" s="470"/>
      <c r="Y186" s="470"/>
      <c r="Z186" s="470"/>
      <c r="AA186" s="470"/>
      <c r="AB186" s="470"/>
    </row>
    <row r="187" ht="41.25" customHeight="1">
      <c r="A187" s="470"/>
      <c r="B187" s="470"/>
      <c r="C187" s="470"/>
      <c r="D187" s="470"/>
      <c r="E187" s="470"/>
      <c r="F187" s="470"/>
      <c r="G187" s="470"/>
      <c r="H187" s="470"/>
      <c r="I187" s="470"/>
      <c r="J187" s="470"/>
      <c r="K187" s="470"/>
      <c r="L187" s="469"/>
      <c r="M187" s="470"/>
      <c r="N187" s="470"/>
      <c r="O187" s="470"/>
      <c r="P187" s="470"/>
      <c r="Q187" s="470"/>
      <c r="R187" s="470"/>
      <c r="S187" s="470"/>
      <c r="T187" s="470"/>
      <c r="U187" s="470"/>
      <c r="V187" s="470"/>
      <c r="W187" s="470"/>
      <c r="X187" s="470"/>
      <c r="Y187" s="470"/>
      <c r="Z187" s="470"/>
      <c r="AA187" s="470"/>
      <c r="AB187" s="470"/>
    </row>
    <row r="188" ht="41.25" customHeight="1">
      <c r="A188" s="470"/>
      <c r="B188" s="470"/>
      <c r="C188" s="470"/>
      <c r="D188" s="470"/>
      <c r="E188" s="470"/>
      <c r="F188" s="470"/>
      <c r="G188" s="470"/>
      <c r="H188" s="470"/>
      <c r="I188" s="470"/>
      <c r="J188" s="470"/>
      <c r="K188" s="470"/>
      <c r="L188" s="469"/>
      <c r="M188" s="470"/>
      <c r="N188" s="470"/>
      <c r="O188" s="470"/>
      <c r="P188" s="470"/>
      <c r="Q188" s="470"/>
      <c r="R188" s="470"/>
      <c r="S188" s="470"/>
      <c r="T188" s="470"/>
      <c r="U188" s="470"/>
      <c r="V188" s="470"/>
      <c r="W188" s="470"/>
      <c r="X188" s="470"/>
      <c r="Y188" s="470"/>
      <c r="Z188" s="470"/>
      <c r="AA188" s="470"/>
      <c r="AB188" s="470"/>
    </row>
    <row r="189" ht="41.25" customHeight="1">
      <c r="A189" s="470"/>
      <c r="B189" s="470"/>
      <c r="C189" s="470"/>
      <c r="D189" s="470"/>
      <c r="E189" s="470"/>
      <c r="F189" s="470"/>
      <c r="G189" s="470"/>
      <c r="H189" s="470"/>
      <c r="I189" s="470"/>
      <c r="J189" s="470"/>
      <c r="K189" s="470"/>
      <c r="L189" s="469"/>
      <c r="M189" s="470"/>
      <c r="N189" s="470"/>
      <c r="O189" s="470"/>
      <c r="P189" s="470"/>
      <c r="Q189" s="470"/>
      <c r="R189" s="470"/>
      <c r="S189" s="470"/>
      <c r="T189" s="470"/>
      <c r="U189" s="470"/>
      <c r="V189" s="470"/>
      <c r="W189" s="470"/>
      <c r="X189" s="470"/>
      <c r="Y189" s="470"/>
      <c r="Z189" s="470"/>
      <c r="AA189" s="470"/>
      <c r="AB189" s="470"/>
    </row>
    <row r="190" ht="41.25" customHeight="1">
      <c r="A190" s="470"/>
      <c r="B190" s="470"/>
      <c r="C190" s="470"/>
      <c r="D190" s="470"/>
      <c r="E190" s="470"/>
      <c r="F190" s="470"/>
      <c r="G190" s="470"/>
      <c r="H190" s="470"/>
      <c r="I190" s="470"/>
      <c r="J190" s="470"/>
      <c r="K190" s="470"/>
      <c r="L190" s="469"/>
      <c r="M190" s="470"/>
      <c r="N190" s="470"/>
      <c r="O190" s="470"/>
      <c r="P190" s="470"/>
      <c r="Q190" s="470"/>
      <c r="R190" s="470"/>
      <c r="S190" s="470"/>
      <c r="T190" s="470"/>
      <c r="U190" s="470"/>
      <c r="V190" s="470"/>
      <c r="W190" s="470"/>
      <c r="X190" s="470"/>
      <c r="Y190" s="470"/>
      <c r="Z190" s="470"/>
      <c r="AA190" s="470"/>
      <c r="AB190" s="470"/>
    </row>
    <row r="191" ht="41.25" customHeight="1">
      <c r="A191" s="470"/>
      <c r="B191" s="470"/>
      <c r="C191" s="470"/>
      <c r="D191" s="470"/>
      <c r="E191" s="470"/>
      <c r="F191" s="470"/>
      <c r="G191" s="470"/>
      <c r="H191" s="470"/>
      <c r="I191" s="470"/>
      <c r="J191" s="470"/>
      <c r="K191" s="470"/>
      <c r="L191" s="469"/>
      <c r="M191" s="470"/>
      <c r="N191" s="470"/>
      <c r="O191" s="470"/>
      <c r="P191" s="470"/>
      <c r="Q191" s="470"/>
      <c r="R191" s="470"/>
      <c r="S191" s="470"/>
      <c r="T191" s="470"/>
      <c r="U191" s="470"/>
      <c r="V191" s="470"/>
      <c r="W191" s="470"/>
      <c r="X191" s="470"/>
      <c r="Y191" s="470"/>
      <c r="Z191" s="470"/>
      <c r="AA191" s="470"/>
      <c r="AB191" s="470"/>
    </row>
    <row r="192" ht="41.25" customHeight="1">
      <c r="A192" s="470"/>
      <c r="B192" s="470"/>
      <c r="C192" s="470"/>
      <c r="D192" s="470"/>
      <c r="E192" s="470"/>
      <c r="F192" s="470"/>
      <c r="G192" s="470"/>
      <c r="H192" s="470"/>
      <c r="I192" s="470"/>
      <c r="J192" s="470"/>
      <c r="K192" s="470"/>
      <c r="L192" s="469"/>
      <c r="M192" s="470"/>
      <c r="N192" s="470"/>
      <c r="O192" s="470"/>
      <c r="P192" s="470"/>
      <c r="Q192" s="470"/>
      <c r="R192" s="470"/>
      <c r="S192" s="470"/>
      <c r="T192" s="470"/>
      <c r="U192" s="470"/>
      <c r="V192" s="470"/>
      <c r="W192" s="470"/>
      <c r="X192" s="470"/>
      <c r="Y192" s="470"/>
      <c r="Z192" s="470"/>
      <c r="AA192" s="470"/>
      <c r="AB192" s="470"/>
    </row>
    <row r="193" ht="41.25" customHeight="1">
      <c r="A193" s="470"/>
      <c r="B193" s="470"/>
      <c r="C193" s="470"/>
      <c r="D193" s="470"/>
      <c r="E193" s="470"/>
      <c r="F193" s="470"/>
      <c r="G193" s="470"/>
      <c r="H193" s="470"/>
      <c r="I193" s="470"/>
      <c r="J193" s="470"/>
      <c r="K193" s="470"/>
      <c r="L193" s="469"/>
      <c r="M193" s="470"/>
      <c r="N193" s="470"/>
      <c r="O193" s="470"/>
      <c r="P193" s="470"/>
      <c r="Q193" s="470"/>
      <c r="R193" s="470"/>
      <c r="S193" s="470"/>
      <c r="T193" s="470"/>
      <c r="U193" s="470"/>
      <c r="V193" s="470"/>
      <c r="W193" s="470"/>
      <c r="X193" s="470"/>
      <c r="Y193" s="470"/>
      <c r="Z193" s="470"/>
      <c r="AA193" s="470"/>
      <c r="AB193" s="470"/>
    </row>
    <row r="194" ht="41.25" customHeight="1">
      <c r="A194" s="470"/>
      <c r="B194" s="470"/>
      <c r="C194" s="470"/>
      <c r="D194" s="470"/>
      <c r="E194" s="470"/>
      <c r="F194" s="470"/>
      <c r="G194" s="470"/>
      <c r="H194" s="470"/>
      <c r="I194" s="470"/>
      <c r="J194" s="470"/>
      <c r="K194" s="470"/>
      <c r="L194" s="469"/>
      <c r="M194" s="470"/>
      <c r="N194" s="470"/>
      <c r="O194" s="470"/>
      <c r="P194" s="470"/>
      <c r="Q194" s="470"/>
      <c r="R194" s="470"/>
      <c r="S194" s="470"/>
      <c r="T194" s="470"/>
      <c r="U194" s="470"/>
      <c r="V194" s="470"/>
      <c r="W194" s="470"/>
      <c r="X194" s="470"/>
      <c r="Y194" s="470"/>
      <c r="Z194" s="470"/>
      <c r="AA194" s="470"/>
      <c r="AB194" s="470"/>
    </row>
    <row r="195" ht="41.25" customHeight="1">
      <c r="A195" s="470"/>
      <c r="B195" s="470"/>
      <c r="C195" s="470"/>
      <c r="D195" s="470"/>
      <c r="E195" s="470"/>
      <c r="F195" s="470"/>
      <c r="G195" s="470"/>
      <c r="H195" s="470"/>
      <c r="I195" s="470"/>
      <c r="J195" s="470"/>
      <c r="K195" s="470"/>
      <c r="L195" s="469"/>
      <c r="M195" s="470"/>
      <c r="N195" s="470"/>
      <c r="O195" s="470"/>
      <c r="P195" s="470"/>
      <c r="Q195" s="470"/>
      <c r="R195" s="470"/>
      <c r="S195" s="470"/>
      <c r="T195" s="470"/>
      <c r="U195" s="470"/>
      <c r="V195" s="470"/>
      <c r="W195" s="470"/>
      <c r="X195" s="470"/>
      <c r="Y195" s="470"/>
      <c r="Z195" s="470"/>
      <c r="AA195" s="470"/>
      <c r="AB195" s="470"/>
    </row>
    <row r="196" ht="41.25" customHeight="1">
      <c r="A196" s="470"/>
      <c r="B196" s="470"/>
      <c r="C196" s="470"/>
      <c r="D196" s="470"/>
      <c r="E196" s="470"/>
      <c r="F196" s="470"/>
      <c r="G196" s="470"/>
      <c r="H196" s="470"/>
      <c r="I196" s="470"/>
      <c r="J196" s="470"/>
      <c r="K196" s="470"/>
      <c r="L196" s="469"/>
      <c r="M196" s="470"/>
      <c r="N196" s="470"/>
      <c r="O196" s="470"/>
      <c r="P196" s="470"/>
      <c r="Q196" s="470"/>
      <c r="R196" s="470"/>
      <c r="S196" s="470"/>
      <c r="T196" s="470"/>
      <c r="U196" s="470"/>
      <c r="V196" s="470"/>
      <c r="W196" s="470"/>
      <c r="X196" s="470"/>
      <c r="Y196" s="470"/>
      <c r="Z196" s="470"/>
      <c r="AA196" s="470"/>
      <c r="AB196" s="470"/>
    </row>
    <row r="197" ht="41.25" customHeight="1">
      <c r="A197" s="470"/>
      <c r="B197" s="470"/>
      <c r="C197" s="470"/>
      <c r="D197" s="470"/>
      <c r="E197" s="470"/>
      <c r="F197" s="470"/>
      <c r="G197" s="470"/>
      <c r="H197" s="470"/>
      <c r="I197" s="470"/>
      <c r="J197" s="470"/>
      <c r="K197" s="470"/>
      <c r="L197" s="469"/>
      <c r="M197" s="470"/>
      <c r="N197" s="470"/>
      <c r="O197" s="470"/>
      <c r="P197" s="470"/>
      <c r="Q197" s="470"/>
      <c r="R197" s="470"/>
      <c r="S197" s="470"/>
      <c r="T197" s="470"/>
      <c r="U197" s="470"/>
      <c r="V197" s="470"/>
      <c r="W197" s="470"/>
      <c r="X197" s="470"/>
      <c r="Y197" s="470"/>
      <c r="Z197" s="470"/>
      <c r="AA197" s="470"/>
      <c r="AB197" s="470"/>
    </row>
    <row r="198" ht="41.25" customHeight="1">
      <c r="A198" s="470"/>
      <c r="B198" s="470"/>
      <c r="C198" s="470"/>
      <c r="D198" s="470"/>
      <c r="E198" s="470"/>
      <c r="F198" s="470"/>
      <c r="G198" s="470"/>
      <c r="H198" s="470"/>
      <c r="I198" s="470"/>
      <c r="J198" s="470"/>
      <c r="K198" s="470"/>
      <c r="L198" s="469"/>
      <c r="M198" s="470"/>
      <c r="N198" s="470"/>
      <c r="O198" s="470"/>
      <c r="P198" s="470"/>
      <c r="Q198" s="470"/>
      <c r="R198" s="470"/>
      <c r="S198" s="470"/>
      <c r="T198" s="470"/>
      <c r="U198" s="470"/>
      <c r="V198" s="470"/>
      <c r="W198" s="470"/>
      <c r="X198" s="470"/>
      <c r="Y198" s="470"/>
      <c r="Z198" s="470"/>
      <c r="AA198" s="470"/>
      <c r="AB198" s="470"/>
    </row>
    <row r="199" ht="41.25" customHeight="1">
      <c r="A199" s="470"/>
      <c r="B199" s="470"/>
      <c r="C199" s="470"/>
      <c r="D199" s="470"/>
      <c r="E199" s="470"/>
      <c r="F199" s="470"/>
      <c r="G199" s="470"/>
      <c r="H199" s="470"/>
      <c r="I199" s="470"/>
      <c r="J199" s="470"/>
      <c r="K199" s="470"/>
      <c r="L199" s="469"/>
      <c r="M199" s="470"/>
      <c r="N199" s="470"/>
      <c r="O199" s="470"/>
      <c r="P199" s="470"/>
      <c r="Q199" s="470"/>
      <c r="R199" s="470"/>
      <c r="S199" s="470"/>
      <c r="T199" s="470"/>
      <c r="U199" s="470"/>
      <c r="V199" s="470"/>
      <c r="W199" s="470"/>
      <c r="X199" s="470"/>
      <c r="Y199" s="470"/>
      <c r="Z199" s="470"/>
      <c r="AA199" s="470"/>
      <c r="AB199" s="470"/>
    </row>
    <row r="200" ht="41.25" customHeight="1">
      <c r="A200" s="470"/>
      <c r="B200" s="470"/>
      <c r="C200" s="470"/>
      <c r="D200" s="470"/>
      <c r="E200" s="470"/>
      <c r="F200" s="470"/>
      <c r="G200" s="470"/>
      <c r="H200" s="470"/>
      <c r="I200" s="470"/>
      <c r="J200" s="470"/>
      <c r="K200" s="470"/>
      <c r="L200" s="469"/>
      <c r="M200" s="470"/>
      <c r="N200" s="470"/>
      <c r="O200" s="470"/>
      <c r="P200" s="470"/>
      <c r="Q200" s="470"/>
      <c r="R200" s="470"/>
      <c r="S200" s="470"/>
      <c r="T200" s="470"/>
      <c r="U200" s="470"/>
      <c r="V200" s="470"/>
      <c r="W200" s="470"/>
      <c r="X200" s="470"/>
      <c r="Y200" s="470"/>
      <c r="Z200" s="470"/>
      <c r="AA200" s="470"/>
      <c r="AB200" s="470"/>
    </row>
    <row r="201" ht="41.25" customHeight="1">
      <c r="A201" s="470"/>
      <c r="B201" s="470"/>
      <c r="C201" s="470"/>
      <c r="D201" s="470"/>
      <c r="E201" s="470"/>
      <c r="F201" s="470"/>
      <c r="G201" s="470"/>
      <c r="H201" s="470"/>
      <c r="I201" s="470"/>
      <c r="J201" s="470"/>
      <c r="K201" s="470"/>
      <c r="L201" s="469"/>
      <c r="M201" s="470"/>
      <c r="N201" s="470"/>
      <c r="O201" s="470"/>
      <c r="P201" s="470"/>
      <c r="Q201" s="470"/>
      <c r="R201" s="470"/>
      <c r="S201" s="470"/>
      <c r="T201" s="470"/>
      <c r="U201" s="470"/>
      <c r="V201" s="470"/>
      <c r="W201" s="470"/>
      <c r="X201" s="470"/>
      <c r="Y201" s="470"/>
      <c r="Z201" s="470"/>
      <c r="AA201" s="470"/>
      <c r="AB201" s="470"/>
    </row>
    <row r="202" ht="41.25" customHeight="1">
      <c r="A202" s="470"/>
      <c r="B202" s="470"/>
      <c r="C202" s="470"/>
      <c r="D202" s="470"/>
      <c r="E202" s="470"/>
      <c r="F202" s="470"/>
      <c r="G202" s="470"/>
      <c r="H202" s="470"/>
      <c r="I202" s="470"/>
      <c r="J202" s="470"/>
      <c r="K202" s="470"/>
      <c r="L202" s="469"/>
      <c r="M202" s="470"/>
      <c r="N202" s="470"/>
      <c r="O202" s="470"/>
      <c r="P202" s="470"/>
      <c r="Q202" s="470"/>
      <c r="R202" s="470"/>
      <c r="S202" s="470"/>
      <c r="T202" s="470"/>
      <c r="U202" s="470"/>
      <c r="V202" s="470"/>
      <c r="W202" s="470"/>
      <c r="X202" s="470"/>
      <c r="Y202" s="470"/>
      <c r="Z202" s="470"/>
      <c r="AA202" s="470"/>
      <c r="AB202" s="470"/>
    </row>
    <row r="203" ht="41.25" customHeight="1">
      <c r="A203" s="470"/>
      <c r="B203" s="470"/>
      <c r="C203" s="470"/>
      <c r="D203" s="470"/>
      <c r="E203" s="470"/>
      <c r="F203" s="470"/>
      <c r="G203" s="470"/>
      <c r="H203" s="470"/>
      <c r="I203" s="470"/>
      <c r="J203" s="470"/>
      <c r="K203" s="470"/>
      <c r="L203" s="469"/>
      <c r="M203" s="470"/>
      <c r="N203" s="470"/>
      <c r="O203" s="470"/>
      <c r="P203" s="470"/>
      <c r="Q203" s="470"/>
      <c r="R203" s="470"/>
      <c r="S203" s="470"/>
      <c r="T203" s="470"/>
      <c r="U203" s="470"/>
      <c r="V203" s="470"/>
      <c r="W203" s="470"/>
      <c r="X203" s="470"/>
      <c r="Y203" s="470"/>
      <c r="Z203" s="470"/>
      <c r="AA203" s="470"/>
      <c r="AB203" s="470"/>
    </row>
    <row r="204" ht="41.25" customHeight="1">
      <c r="A204" s="470"/>
      <c r="B204" s="470"/>
      <c r="C204" s="470"/>
      <c r="D204" s="470"/>
      <c r="E204" s="470"/>
      <c r="F204" s="470"/>
      <c r="G204" s="470"/>
      <c r="H204" s="470"/>
      <c r="I204" s="470"/>
      <c r="J204" s="470"/>
      <c r="K204" s="470"/>
      <c r="L204" s="469"/>
      <c r="M204" s="470"/>
      <c r="N204" s="470"/>
      <c r="O204" s="470"/>
      <c r="P204" s="470"/>
      <c r="Q204" s="470"/>
      <c r="R204" s="470"/>
      <c r="S204" s="470"/>
      <c r="T204" s="470"/>
      <c r="U204" s="470"/>
      <c r="V204" s="470"/>
      <c r="W204" s="470"/>
      <c r="X204" s="470"/>
      <c r="Y204" s="470"/>
      <c r="Z204" s="470"/>
      <c r="AA204" s="470"/>
      <c r="AB204" s="470"/>
    </row>
    <row r="205" ht="41.25" customHeight="1">
      <c r="A205" s="470"/>
      <c r="B205" s="470"/>
      <c r="C205" s="470"/>
      <c r="D205" s="470"/>
      <c r="E205" s="470"/>
      <c r="F205" s="470"/>
      <c r="G205" s="470"/>
      <c r="H205" s="470"/>
      <c r="I205" s="470"/>
      <c r="J205" s="470"/>
      <c r="K205" s="470"/>
      <c r="L205" s="469"/>
      <c r="M205" s="470"/>
      <c r="N205" s="470"/>
      <c r="O205" s="470"/>
      <c r="P205" s="470"/>
      <c r="Q205" s="470"/>
      <c r="R205" s="470"/>
      <c r="S205" s="470"/>
      <c r="T205" s="470"/>
      <c r="U205" s="470"/>
      <c r="V205" s="470"/>
      <c r="W205" s="470"/>
      <c r="X205" s="470"/>
      <c r="Y205" s="470"/>
      <c r="Z205" s="470"/>
      <c r="AA205" s="470"/>
      <c r="AB205" s="470"/>
    </row>
    <row r="206" ht="41.25" customHeight="1">
      <c r="A206" s="470"/>
      <c r="B206" s="470"/>
      <c r="C206" s="470"/>
      <c r="D206" s="470"/>
      <c r="E206" s="470"/>
      <c r="F206" s="470"/>
      <c r="G206" s="470"/>
      <c r="H206" s="470"/>
      <c r="I206" s="470"/>
      <c r="J206" s="470"/>
      <c r="K206" s="470"/>
      <c r="L206" s="469"/>
      <c r="M206" s="470"/>
      <c r="N206" s="470"/>
      <c r="O206" s="470"/>
      <c r="P206" s="470"/>
      <c r="Q206" s="470"/>
      <c r="R206" s="470"/>
      <c r="S206" s="470"/>
      <c r="T206" s="470"/>
      <c r="U206" s="470"/>
      <c r="V206" s="470"/>
      <c r="W206" s="470"/>
      <c r="X206" s="470"/>
      <c r="Y206" s="470"/>
      <c r="Z206" s="470"/>
      <c r="AA206" s="470"/>
      <c r="AB206" s="470"/>
    </row>
    <row r="207" ht="41.25" customHeight="1">
      <c r="A207" s="470"/>
      <c r="B207" s="470"/>
      <c r="C207" s="470"/>
      <c r="D207" s="470"/>
      <c r="E207" s="470"/>
      <c r="F207" s="470"/>
      <c r="G207" s="470"/>
      <c r="H207" s="470"/>
      <c r="I207" s="470"/>
      <c r="J207" s="470"/>
      <c r="K207" s="470"/>
      <c r="L207" s="469"/>
      <c r="M207" s="470"/>
      <c r="N207" s="470"/>
      <c r="O207" s="470"/>
      <c r="P207" s="470"/>
      <c r="Q207" s="470"/>
      <c r="R207" s="470"/>
      <c r="S207" s="470"/>
      <c r="T207" s="470"/>
      <c r="U207" s="470"/>
      <c r="V207" s="470"/>
      <c r="W207" s="470"/>
      <c r="X207" s="470"/>
      <c r="Y207" s="470"/>
      <c r="Z207" s="470"/>
      <c r="AA207" s="470"/>
      <c r="AB207" s="470"/>
    </row>
    <row r="208" ht="41.25" customHeight="1">
      <c r="A208" s="470"/>
      <c r="B208" s="470"/>
      <c r="C208" s="470"/>
      <c r="D208" s="470"/>
      <c r="E208" s="470"/>
      <c r="F208" s="470"/>
      <c r="G208" s="470"/>
      <c r="H208" s="470"/>
      <c r="I208" s="470"/>
      <c r="J208" s="470"/>
      <c r="K208" s="470"/>
      <c r="L208" s="469"/>
      <c r="M208" s="470"/>
      <c r="N208" s="470"/>
      <c r="O208" s="470"/>
      <c r="P208" s="470"/>
      <c r="Q208" s="470"/>
      <c r="R208" s="470"/>
      <c r="S208" s="470"/>
      <c r="T208" s="470"/>
      <c r="U208" s="470"/>
      <c r="V208" s="470"/>
      <c r="W208" s="470"/>
      <c r="X208" s="470"/>
      <c r="Y208" s="470"/>
      <c r="Z208" s="470"/>
      <c r="AA208" s="470"/>
      <c r="AB208" s="470"/>
    </row>
    <row r="209" ht="41.25" customHeight="1">
      <c r="A209" s="470"/>
      <c r="B209" s="470"/>
      <c r="C209" s="470"/>
      <c r="D209" s="470"/>
      <c r="E209" s="470"/>
      <c r="F209" s="470"/>
      <c r="G209" s="470"/>
      <c r="H209" s="470"/>
      <c r="I209" s="470"/>
      <c r="J209" s="470"/>
      <c r="K209" s="470"/>
      <c r="L209" s="469"/>
      <c r="M209" s="470"/>
      <c r="N209" s="470"/>
      <c r="O209" s="470"/>
      <c r="P209" s="470"/>
      <c r="Q209" s="470"/>
      <c r="R209" s="470"/>
      <c r="S209" s="470"/>
      <c r="T209" s="470"/>
      <c r="U209" s="470"/>
      <c r="V209" s="470"/>
      <c r="W209" s="470"/>
      <c r="X209" s="470"/>
      <c r="Y209" s="470"/>
      <c r="Z209" s="470"/>
      <c r="AA209" s="470"/>
      <c r="AB209" s="470"/>
    </row>
    <row r="210" ht="41.25" customHeight="1">
      <c r="A210" s="470"/>
      <c r="B210" s="470"/>
      <c r="C210" s="470"/>
      <c r="D210" s="470"/>
      <c r="E210" s="470"/>
      <c r="F210" s="470"/>
      <c r="G210" s="470"/>
      <c r="H210" s="470"/>
      <c r="I210" s="470"/>
      <c r="J210" s="470"/>
      <c r="K210" s="470"/>
      <c r="L210" s="469"/>
      <c r="M210" s="470"/>
      <c r="N210" s="470"/>
      <c r="O210" s="470"/>
      <c r="P210" s="470"/>
      <c r="Q210" s="470"/>
      <c r="R210" s="470"/>
      <c r="S210" s="470"/>
      <c r="T210" s="470"/>
      <c r="U210" s="470"/>
      <c r="V210" s="470"/>
      <c r="W210" s="470"/>
      <c r="X210" s="470"/>
      <c r="Y210" s="470"/>
      <c r="Z210" s="470"/>
      <c r="AA210" s="470"/>
      <c r="AB210" s="470"/>
    </row>
    <row r="211" ht="41.25" customHeight="1">
      <c r="A211" s="470"/>
      <c r="B211" s="470"/>
      <c r="C211" s="470"/>
      <c r="D211" s="470"/>
      <c r="E211" s="470"/>
      <c r="F211" s="470"/>
      <c r="G211" s="470"/>
      <c r="H211" s="470"/>
      <c r="I211" s="470"/>
      <c r="J211" s="470"/>
      <c r="K211" s="470"/>
      <c r="L211" s="469"/>
      <c r="M211" s="470"/>
      <c r="N211" s="470"/>
      <c r="O211" s="470"/>
      <c r="P211" s="470"/>
      <c r="Q211" s="470"/>
      <c r="R211" s="470"/>
      <c r="S211" s="470"/>
      <c r="T211" s="470"/>
      <c r="U211" s="470"/>
      <c r="V211" s="470"/>
      <c r="W211" s="470"/>
      <c r="X211" s="470"/>
      <c r="Y211" s="470"/>
      <c r="Z211" s="470"/>
      <c r="AA211" s="470"/>
      <c r="AB211" s="470"/>
    </row>
    <row r="212" ht="41.25" customHeight="1">
      <c r="A212" s="470"/>
      <c r="B212" s="470"/>
      <c r="C212" s="470"/>
      <c r="D212" s="470"/>
      <c r="E212" s="470"/>
      <c r="F212" s="470"/>
      <c r="G212" s="470"/>
      <c r="H212" s="470"/>
      <c r="I212" s="470"/>
      <c r="J212" s="470"/>
      <c r="K212" s="470"/>
      <c r="L212" s="469"/>
      <c r="M212" s="470"/>
      <c r="N212" s="470"/>
      <c r="O212" s="470"/>
      <c r="P212" s="470"/>
      <c r="Q212" s="470"/>
      <c r="R212" s="470"/>
      <c r="S212" s="470"/>
      <c r="T212" s="470"/>
      <c r="U212" s="470"/>
      <c r="V212" s="470"/>
      <c r="W212" s="470"/>
      <c r="X212" s="470"/>
      <c r="Y212" s="470"/>
      <c r="Z212" s="470"/>
      <c r="AA212" s="470"/>
      <c r="AB212" s="470"/>
    </row>
    <row r="213" ht="41.25" customHeight="1">
      <c r="A213" s="470"/>
      <c r="B213" s="470"/>
      <c r="C213" s="470"/>
      <c r="D213" s="470"/>
      <c r="E213" s="470"/>
      <c r="F213" s="470"/>
      <c r="G213" s="470"/>
      <c r="H213" s="470"/>
      <c r="I213" s="470"/>
      <c r="J213" s="470"/>
      <c r="K213" s="470"/>
      <c r="L213" s="469"/>
      <c r="M213" s="470"/>
      <c r="N213" s="470"/>
      <c r="O213" s="470"/>
      <c r="P213" s="470"/>
      <c r="Q213" s="470"/>
      <c r="R213" s="470"/>
      <c r="S213" s="470"/>
      <c r="T213" s="470"/>
      <c r="U213" s="470"/>
      <c r="V213" s="470"/>
      <c r="W213" s="470"/>
      <c r="X213" s="470"/>
      <c r="Y213" s="470"/>
      <c r="Z213" s="470"/>
      <c r="AA213" s="470"/>
      <c r="AB213" s="470"/>
    </row>
    <row r="214" ht="41.25" customHeight="1">
      <c r="A214" s="470"/>
      <c r="B214" s="470"/>
      <c r="C214" s="470"/>
      <c r="D214" s="470"/>
      <c r="E214" s="470"/>
      <c r="F214" s="470"/>
      <c r="G214" s="470"/>
      <c r="H214" s="470"/>
      <c r="I214" s="470"/>
      <c r="J214" s="470"/>
      <c r="K214" s="470"/>
      <c r="L214" s="469"/>
      <c r="M214" s="470"/>
      <c r="N214" s="470"/>
      <c r="O214" s="470"/>
      <c r="P214" s="470"/>
      <c r="Q214" s="470"/>
      <c r="R214" s="470"/>
      <c r="S214" s="470"/>
      <c r="T214" s="470"/>
      <c r="U214" s="470"/>
      <c r="V214" s="470"/>
      <c r="W214" s="470"/>
      <c r="X214" s="470"/>
      <c r="Y214" s="470"/>
      <c r="Z214" s="470"/>
      <c r="AA214" s="470"/>
      <c r="AB214" s="470"/>
    </row>
    <row r="215" ht="41.25" customHeight="1">
      <c r="A215" s="470"/>
      <c r="B215" s="470"/>
      <c r="C215" s="470"/>
      <c r="D215" s="470"/>
      <c r="E215" s="470"/>
      <c r="F215" s="470"/>
      <c r="G215" s="470"/>
      <c r="H215" s="470"/>
      <c r="I215" s="470"/>
      <c r="J215" s="470"/>
      <c r="K215" s="470"/>
      <c r="L215" s="469"/>
      <c r="M215" s="470"/>
      <c r="N215" s="470"/>
      <c r="O215" s="470"/>
      <c r="P215" s="470"/>
      <c r="Q215" s="470"/>
      <c r="R215" s="470"/>
      <c r="S215" s="470"/>
      <c r="T215" s="470"/>
      <c r="U215" s="470"/>
      <c r="V215" s="470"/>
      <c r="W215" s="470"/>
      <c r="X215" s="470"/>
      <c r="Y215" s="470"/>
      <c r="Z215" s="470"/>
      <c r="AA215" s="470"/>
      <c r="AB215" s="470"/>
    </row>
    <row r="216" ht="41.25" customHeight="1">
      <c r="A216" s="470"/>
      <c r="B216" s="470"/>
      <c r="C216" s="470"/>
      <c r="D216" s="470"/>
      <c r="E216" s="470"/>
      <c r="F216" s="470"/>
      <c r="G216" s="470"/>
      <c r="H216" s="470"/>
      <c r="I216" s="470"/>
      <c r="J216" s="470"/>
      <c r="K216" s="470"/>
      <c r="L216" s="469"/>
      <c r="M216" s="470"/>
      <c r="N216" s="470"/>
      <c r="O216" s="470"/>
      <c r="P216" s="470"/>
      <c r="Q216" s="470"/>
      <c r="R216" s="470"/>
      <c r="S216" s="470"/>
      <c r="T216" s="470"/>
      <c r="U216" s="470"/>
      <c r="V216" s="470"/>
      <c r="W216" s="470"/>
      <c r="X216" s="470"/>
      <c r="Y216" s="470"/>
      <c r="Z216" s="470"/>
      <c r="AA216" s="470"/>
      <c r="AB216" s="470"/>
    </row>
    <row r="217" ht="41.25" customHeight="1">
      <c r="A217" s="470"/>
      <c r="B217" s="470"/>
      <c r="C217" s="470"/>
      <c r="D217" s="470"/>
      <c r="E217" s="470"/>
      <c r="F217" s="470"/>
      <c r="G217" s="470"/>
      <c r="H217" s="470"/>
      <c r="I217" s="470"/>
      <c r="J217" s="470"/>
      <c r="K217" s="470"/>
      <c r="L217" s="469"/>
      <c r="M217" s="470"/>
      <c r="N217" s="470"/>
      <c r="O217" s="470"/>
      <c r="P217" s="470"/>
      <c r="Q217" s="470"/>
      <c r="R217" s="470"/>
      <c r="S217" s="470"/>
      <c r="T217" s="470"/>
      <c r="U217" s="470"/>
      <c r="V217" s="470"/>
      <c r="W217" s="470"/>
      <c r="X217" s="470"/>
      <c r="Y217" s="470"/>
      <c r="Z217" s="470"/>
      <c r="AA217" s="470"/>
      <c r="AB217" s="470"/>
    </row>
    <row r="218" ht="41.25" customHeight="1">
      <c r="A218" s="470"/>
      <c r="B218" s="470"/>
      <c r="C218" s="470"/>
      <c r="D218" s="470"/>
      <c r="E218" s="470"/>
      <c r="F218" s="470"/>
      <c r="G218" s="470"/>
      <c r="H218" s="470"/>
      <c r="I218" s="470"/>
      <c r="J218" s="470"/>
      <c r="K218" s="470"/>
      <c r="L218" s="469"/>
      <c r="M218" s="470"/>
      <c r="N218" s="470"/>
      <c r="O218" s="470"/>
      <c r="P218" s="470"/>
      <c r="Q218" s="470"/>
      <c r="R218" s="470"/>
      <c r="S218" s="470"/>
      <c r="T218" s="470"/>
      <c r="U218" s="470"/>
      <c r="V218" s="470"/>
      <c r="W218" s="470"/>
      <c r="X218" s="470"/>
      <c r="Y218" s="470"/>
      <c r="Z218" s="470"/>
      <c r="AA218" s="470"/>
      <c r="AB218" s="470"/>
    </row>
    <row r="219" ht="41.25" customHeight="1">
      <c r="A219" s="470"/>
      <c r="B219" s="470"/>
      <c r="C219" s="470"/>
      <c r="D219" s="470"/>
      <c r="E219" s="470"/>
      <c r="F219" s="470"/>
      <c r="G219" s="470"/>
      <c r="H219" s="470"/>
      <c r="I219" s="470"/>
      <c r="J219" s="470"/>
      <c r="K219" s="470"/>
      <c r="L219" s="469"/>
      <c r="M219" s="470"/>
      <c r="N219" s="470"/>
      <c r="O219" s="470"/>
      <c r="P219" s="470"/>
      <c r="Q219" s="470"/>
      <c r="R219" s="470"/>
      <c r="S219" s="470"/>
      <c r="T219" s="470"/>
      <c r="U219" s="470"/>
      <c r="V219" s="470"/>
      <c r="W219" s="470"/>
      <c r="X219" s="470"/>
      <c r="Y219" s="470"/>
      <c r="Z219" s="470"/>
      <c r="AA219" s="470"/>
      <c r="AB219" s="470"/>
    </row>
    <row r="220" ht="41.25" customHeight="1">
      <c r="A220" s="470"/>
      <c r="B220" s="470"/>
      <c r="C220" s="470"/>
      <c r="D220" s="470"/>
      <c r="E220" s="470"/>
      <c r="F220" s="470"/>
      <c r="G220" s="470"/>
      <c r="H220" s="470"/>
      <c r="I220" s="470"/>
      <c r="J220" s="470"/>
      <c r="K220" s="470"/>
      <c r="L220" s="469"/>
      <c r="M220" s="470"/>
      <c r="N220" s="470"/>
      <c r="O220" s="470"/>
      <c r="P220" s="470"/>
      <c r="Q220" s="470"/>
      <c r="R220" s="470"/>
      <c r="S220" s="470"/>
      <c r="T220" s="470"/>
      <c r="U220" s="470"/>
      <c r="V220" s="470"/>
      <c r="W220" s="470"/>
      <c r="X220" s="470"/>
      <c r="Y220" s="470"/>
      <c r="Z220" s="470"/>
      <c r="AA220" s="470"/>
      <c r="AB220" s="470"/>
    </row>
    <row r="221" ht="41.25" customHeight="1">
      <c r="A221" s="470"/>
      <c r="B221" s="470"/>
      <c r="C221" s="470"/>
      <c r="D221" s="470"/>
      <c r="E221" s="470"/>
      <c r="F221" s="470"/>
      <c r="G221" s="470"/>
      <c r="H221" s="470"/>
      <c r="I221" s="470"/>
      <c r="J221" s="470"/>
      <c r="K221" s="470"/>
      <c r="L221" s="469"/>
      <c r="M221" s="470"/>
      <c r="N221" s="470"/>
      <c r="O221" s="470"/>
      <c r="P221" s="470"/>
      <c r="Q221" s="470"/>
      <c r="R221" s="470"/>
      <c r="S221" s="470"/>
      <c r="T221" s="470"/>
      <c r="U221" s="470"/>
      <c r="V221" s="470"/>
      <c r="W221" s="470"/>
      <c r="X221" s="470"/>
      <c r="Y221" s="470"/>
      <c r="Z221" s="470"/>
      <c r="AA221" s="470"/>
      <c r="AB221" s="470"/>
    </row>
    <row r="222" ht="41.25" customHeight="1">
      <c r="A222" s="470"/>
      <c r="B222" s="470"/>
      <c r="C222" s="470"/>
      <c r="D222" s="470"/>
      <c r="E222" s="470"/>
      <c r="F222" s="470"/>
      <c r="G222" s="470"/>
      <c r="H222" s="470"/>
      <c r="I222" s="470"/>
      <c r="J222" s="470"/>
      <c r="K222" s="470"/>
      <c r="L222" s="469"/>
      <c r="M222" s="470"/>
      <c r="N222" s="470"/>
      <c r="O222" s="470"/>
      <c r="P222" s="470"/>
      <c r="Q222" s="470"/>
      <c r="R222" s="470"/>
      <c r="S222" s="470"/>
      <c r="T222" s="470"/>
      <c r="U222" s="470"/>
      <c r="V222" s="470"/>
      <c r="W222" s="470"/>
      <c r="X222" s="470"/>
      <c r="Y222" s="470"/>
      <c r="Z222" s="470"/>
      <c r="AA222" s="470"/>
      <c r="AB222" s="470"/>
    </row>
    <row r="223" ht="41.25" customHeight="1">
      <c r="A223" s="470"/>
      <c r="B223" s="470"/>
      <c r="C223" s="470"/>
      <c r="D223" s="470"/>
      <c r="E223" s="470"/>
      <c r="F223" s="470"/>
      <c r="G223" s="470"/>
      <c r="H223" s="470"/>
      <c r="I223" s="470"/>
      <c r="J223" s="470"/>
      <c r="K223" s="470"/>
      <c r="L223" s="469"/>
      <c r="M223" s="470"/>
      <c r="N223" s="470"/>
      <c r="O223" s="470"/>
      <c r="P223" s="470"/>
      <c r="Q223" s="470"/>
      <c r="R223" s="470"/>
      <c r="S223" s="470"/>
      <c r="T223" s="470"/>
      <c r="U223" s="470"/>
      <c r="V223" s="470"/>
      <c r="W223" s="470"/>
      <c r="X223" s="470"/>
      <c r="Y223" s="470"/>
      <c r="Z223" s="470"/>
      <c r="AA223" s="470"/>
      <c r="AB223" s="470"/>
    </row>
    <row r="224" ht="41.25" customHeight="1">
      <c r="A224" s="470"/>
      <c r="B224" s="470"/>
      <c r="C224" s="470"/>
      <c r="D224" s="470"/>
      <c r="E224" s="470"/>
      <c r="F224" s="470"/>
      <c r="G224" s="470"/>
      <c r="H224" s="470"/>
      <c r="I224" s="470"/>
      <c r="J224" s="470"/>
      <c r="K224" s="470"/>
      <c r="L224" s="469"/>
      <c r="M224" s="470"/>
      <c r="N224" s="470"/>
      <c r="O224" s="470"/>
      <c r="P224" s="470"/>
      <c r="Q224" s="470"/>
      <c r="R224" s="470"/>
      <c r="S224" s="470"/>
      <c r="T224" s="470"/>
      <c r="U224" s="470"/>
      <c r="V224" s="470"/>
      <c r="W224" s="470"/>
      <c r="X224" s="470"/>
      <c r="Y224" s="470"/>
      <c r="Z224" s="470"/>
      <c r="AA224" s="470"/>
      <c r="AB224" s="470"/>
    </row>
    <row r="225" ht="41.25" customHeight="1">
      <c r="A225" s="470"/>
      <c r="B225" s="470"/>
      <c r="C225" s="470"/>
      <c r="D225" s="470"/>
      <c r="E225" s="470"/>
      <c r="F225" s="470"/>
      <c r="G225" s="470"/>
      <c r="H225" s="470"/>
      <c r="I225" s="470"/>
      <c r="J225" s="470"/>
      <c r="K225" s="470"/>
      <c r="L225" s="469"/>
      <c r="M225" s="470"/>
      <c r="N225" s="470"/>
      <c r="O225" s="470"/>
      <c r="P225" s="470"/>
      <c r="Q225" s="470"/>
      <c r="R225" s="470"/>
      <c r="S225" s="470"/>
      <c r="T225" s="470"/>
      <c r="U225" s="470"/>
      <c r="V225" s="470"/>
      <c r="W225" s="470"/>
      <c r="X225" s="470"/>
      <c r="Y225" s="470"/>
      <c r="Z225" s="470"/>
      <c r="AA225" s="470"/>
      <c r="AB225" s="470"/>
    </row>
    <row r="226" ht="41.25" customHeight="1">
      <c r="A226" s="470"/>
      <c r="B226" s="470"/>
      <c r="C226" s="470"/>
      <c r="D226" s="470"/>
      <c r="E226" s="470"/>
      <c r="F226" s="470"/>
      <c r="G226" s="470"/>
      <c r="H226" s="470"/>
      <c r="I226" s="470"/>
      <c r="J226" s="470"/>
      <c r="K226" s="470"/>
      <c r="L226" s="469"/>
      <c r="M226" s="470"/>
      <c r="N226" s="470"/>
      <c r="O226" s="470"/>
      <c r="P226" s="470"/>
      <c r="Q226" s="470"/>
      <c r="R226" s="470"/>
      <c r="S226" s="470"/>
      <c r="T226" s="470"/>
      <c r="U226" s="470"/>
      <c r="V226" s="470"/>
      <c r="W226" s="470"/>
      <c r="X226" s="470"/>
      <c r="Y226" s="470"/>
      <c r="Z226" s="470"/>
      <c r="AA226" s="470"/>
      <c r="AB226" s="470"/>
    </row>
    <row r="227" ht="41.25" customHeight="1">
      <c r="A227" s="470"/>
      <c r="B227" s="470"/>
      <c r="C227" s="470"/>
      <c r="D227" s="470"/>
      <c r="E227" s="470"/>
      <c r="F227" s="470"/>
      <c r="G227" s="470"/>
      <c r="H227" s="470"/>
      <c r="I227" s="470"/>
      <c r="J227" s="470"/>
      <c r="K227" s="470"/>
      <c r="L227" s="469"/>
      <c r="M227" s="470"/>
      <c r="N227" s="470"/>
      <c r="O227" s="470"/>
      <c r="P227" s="470"/>
      <c r="Q227" s="470"/>
      <c r="R227" s="470"/>
      <c r="S227" s="470"/>
      <c r="T227" s="470"/>
      <c r="U227" s="470"/>
      <c r="V227" s="470"/>
      <c r="W227" s="470"/>
      <c r="X227" s="470"/>
      <c r="Y227" s="470"/>
      <c r="Z227" s="470"/>
      <c r="AA227" s="470"/>
      <c r="AB227" s="470"/>
    </row>
    <row r="228" ht="41.25" customHeight="1">
      <c r="A228" s="470"/>
      <c r="B228" s="470"/>
      <c r="C228" s="470"/>
      <c r="D228" s="470"/>
      <c r="E228" s="470"/>
      <c r="F228" s="470"/>
      <c r="G228" s="470"/>
      <c r="H228" s="470"/>
      <c r="I228" s="470"/>
      <c r="J228" s="470"/>
      <c r="K228" s="470"/>
      <c r="L228" s="469"/>
      <c r="M228" s="470"/>
      <c r="N228" s="470"/>
      <c r="O228" s="470"/>
      <c r="P228" s="470"/>
      <c r="Q228" s="470"/>
      <c r="R228" s="470"/>
      <c r="S228" s="470"/>
      <c r="T228" s="470"/>
      <c r="U228" s="470"/>
      <c r="V228" s="470"/>
      <c r="W228" s="470"/>
      <c r="X228" s="470"/>
      <c r="Y228" s="470"/>
      <c r="Z228" s="470"/>
      <c r="AA228" s="470"/>
      <c r="AB228" s="470"/>
    </row>
    <row r="229" ht="41.25" customHeight="1">
      <c r="A229" s="470"/>
      <c r="B229" s="470"/>
      <c r="C229" s="470"/>
      <c r="D229" s="470"/>
      <c r="E229" s="470"/>
      <c r="F229" s="470"/>
      <c r="G229" s="470"/>
      <c r="H229" s="470"/>
      <c r="I229" s="470"/>
      <c r="J229" s="470"/>
      <c r="K229" s="470"/>
      <c r="L229" s="469"/>
      <c r="M229" s="470"/>
      <c r="N229" s="470"/>
      <c r="O229" s="470"/>
      <c r="P229" s="470"/>
      <c r="Q229" s="470"/>
      <c r="R229" s="470"/>
      <c r="S229" s="470"/>
      <c r="T229" s="470"/>
      <c r="U229" s="470"/>
      <c r="V229" s="470"/>
      <c r="W229" s="470"/>
      <c r="X229" s="470"/>
      <c r="Y229" s="470"/>
      <c r="Z229" s="470"/>
      <c r="AA229" s="470"/>
      <c r="AB229" s="470"/>
    </row>
    <row r="230" ht="41.25" customHeight="1">
      <c r="A230" s="470"/>
      <c r="B230" s="470"/>
      <c r="C230" s="470"/>
      <c r="D230" s="470"/>
      <c r="E230" s="470"/>
      <c r="F230" s="470"/>
      <c r="G230" s="470"/>
      <c r="H230" s="470"/>
      <c r="I230" s="470"/>
      <c r="J230" s="470"/>
      <c r="K230" s="470"/>
      <c r="L230" s="469"/>
      <c r="M230" s="470"/>
      <c r="N230" s="470"/>
      <c r="O230" s="470"/>
      <c r="P230" s="470"/>
      <c r="Q230" s="470"/>
      <c r="R230" s="470"/>
      <c r="S230" s="470"/>
      <c r="T230" s="470"/>
      <c r="U230" s="470"/>
      <c r="V230" s="470"/>
      <c r="W230" s="470"/>
      <c r="X230" s="470"/>
      <c r="Y230" s="470"/>
      <c r="Z230" s="470"/>
      <c r="AA230" s="470"/>
      <c r="AB230" s="470"/>
    </row>
    <row r="231" ht="41.25" customHeight="1">
      <c r="A231" s="470"/>
      <c r="B231" s="470"/>
      <c r="C231" s="470"/>
      <c r="D231" s="470"/>
      <c r="E231" s="470"/>
      <c r="F231" s="470"/>
      <c r="G231" s="470"/>
      <c r="H231" s="470"/>
      <c r="I231" s="470"/>
      <c r="J231" s="470"/>
      <c r="K231" s="470"/>
      <c r="L231" s="469"/>
      <c r="M231" s="470"/>
      <c r="N231" s="470"/>
      <c r="O231" s="470"/>
      <c r="P231" s="470"/>
      <c r="Q231" s="470"/>
      <c r="R231" s="470"/>
      <c r="S231" s="470"/>
      <c r="T231" s="470"/>
      <c r="U231" s="470"/>
      <c r="V231" s="470"/>
      <c r="W231" s="470"/>
      <c r="X231" s="470"/>
      <c r="Y231" s="470"/>
      <c r="Z231" s="470"/>
      <c r="AA231" s="470"/>
      <c r="AB231" s="470"/>
    </row>
    <row r="232" ht="41.25" customHeight="1">
      <c r="A232" s="470"/>
      <c r="B232" s="470"/>
      <c r="C232" s="470"/>
      <c r="D232" s="470"/>
      <c r="E232" s="470"/>
      <c r="F232" s="470"/>
      <c r="G232" s="470"/>
      <c r="H232" s="470"/>
      <c r="I232" s="470"/>
      <c r="J232" s="470"/>
      <c r="K232" s="470"/>
      <c r="L232" s="469"/>
      <c r="M232" s="470"/>
      <c r="N232" s="470"/>
      <c r="O232" s="470"/>
      <c r="P232" s="470"/>
      <c r="Q232" s="470"/>
      <c r="R232" s="470"/>
      <c r="S232" s="470"/>
      <c r="T232" s="470"/>
      <c r="U232" s="470"/>
      <c r="V232" s="470"/>
      <c r="W232" s="470"/>
      <c r="X232" s="470"/>
      <c r="Y232" s="470"/>
      <c r="Z232" s="470"/>
      <c r="AA232" s="470"/>
      <c r="AB232" s="470"/>
    </row>
    <row r="233" ht="41.25" customHeight="1">
      <c r="A233" s="470"/>
      <c r="B233" s="470"/>
      <c r="C233" s="470"/>
      <c r="D233" s="470"/>
      <c r="E233" s="470"/>
      <c r="F233" s="470"/>
      <c r="G233" s="470"/>
      <c r="H233" s="470"/>
      <c r="I233" s="470"/>
      <c r="J233" s="470"/>
      <c r="K233" s="470"/>
      <c r="L233" s="469"/>
      <c r="M233" s="470"/>
      <c r="N233" s="470"/>
      <c r="O233" s="470"/>
      <c r="P233" s="470"/>
      <c r="Q233" s="470"/>
      <c r="R233" s="470"/>
      <c r="S233" s="470"/>
      <c r="T233" s="470"/>
      <c r="U233" s="470"/>
      <c r="V233" s="470"/>
      <c r="W233" s="470"/>
      <c r="X233" s="470"/>
      <c r="Y233" s="470"/>
      <c r="Z233" s="470"/>
      <c r="AA233" s="470"/>
      <c r="AB233" s="470"/>
    </row>
    <row r="234" ht="41.25" customHeight="1">
      <c r="A234" s="470"/>
      <c r="B234" s="470"/>
      <c r="C234" s="470"/>
      <c r="D234" s="470"/>
      <c r="E234" s="470"/>
      <c r="F234" s="470"/>
      <c r="G234" s="470"/>
      <c r="H234" s="470"/>
      <c r="I234" s="470"/>
      <c r="J234" s="470"/>
      <c r="K234" s="470"/>
      <c r="L234" s="469"/>
      <c r="M234" s="470"/>
      <c r="N234" s="470"/>
      <c r="O234" s="470"/>
      <c r="P234" s="470"/>
      <c r="Q234" s="470"/>
      <c r="R234" s="470"/>
      <c r="S234" s="470"/>
      <c r="T234" s="470"/>
      <c r="U234" s="470"/>
      <c r="V234" s="470"/>
      <c r="W234" s="470"/>
      <c r="X234" s="470"/>
      <c r="Y234" s="470"/>
      <c r="Z234" s="470"/>
      <c r="AA234" s="470"/>
      <c r="AB234" s="470"/>
    </row>
    <row r="235" ht="41.25" customHeight="1">
      <c r="A235" s="470"/>
      <c r="B235" s="470"/>
      <c r="C235" s="470"/>
      <c r="D235" s="470"/>
      <c r="E235" s="470"/>
      <c r="F235" s="470"/>
      <c r="G235" s="470"/>
      <c r="H235" s="470"/>
      <c r="I235" s="470"/>
      <c r="J235" s="470"/>
      <c r="K235" s="470"/>
      <c r="L235" s="469"/>
      <c r="M235" s="470"/>
      <c r="N235" s="470"/>
      <c r="O235" s="470"/>
      <c r="P235" s="470"/>
      <c r="Q235" s="470"/>
      <c r="R235" s="470"/>
      <c r="S235" s="470"/>
      <c r="T235" s="470"/>
      <c r="U235" s="470"/>
      <c r="V235" s="470"/>
      <c r="W235" s="470"/>
      <c r="X235" s="470"/>
      <c r="Y235" s="470"/>
      <c r="Z235" s="470"/>
      <c r="AA235" s="470"/>
      <c r="AB235" s="470"/>
    </row>
    <row r="236" ht="41.25" customHeight="1">
      <c r="A236" s="470"/>
      <c r="B236" s="470"/>
      <c r="C236" s="470"/>
      <c r="D236" s="470"/>
      <c r="E236" s="470"/>
      <c r="F236" s="470"/>
      <c r="G236" s="470"/>
      <c r="H236" s="470"/>
      <c r="I236" s="470"/>
      <c r="J236" s="470"/>
      <c r="K236" s="470"/>
      <c r="L236" s="469"/>
      <c r="M236" s="470"/>
      <c r="N236" s="470"/>
      <c r="O236" s="470"/>
      <c r="P236" s="470"/>
      <c r="Q236" s="470"/>
      <c r="R236" s="470"/>
      <c r="S236" s="470"/>
      <c r="T236" s="470"/>
      <c r="U236" s="470"/>
      <c r="V236" s="470"/>
      <c r="W236" s="470"/>
      <c r="X236" s="470"/>
      <c r="Y236" s="470"/>
      <c r="Z236" s="470"/>
      <c r="AA236" s="470"/>
      <c r="AB236" s="470"/>
    </row>
    <row r="237" ht="41.25" customHeight="1">
      <c r="A237" s="470"/>
      <c r="B237" s="470"/>
      <c r="C237" s="470"/>
      <c r="D237" s="470"/>
      <c r="E237" s="470"/>
      <c r="F237" s="470"/>
      <c r="G237" s="470"/>
      <c r="H237" s="470"/>
      <c r="I237" s="470"/>
      <c r="J237" s="470"/>
      <c r="K237" s="470"/>
      <c r="L237" s="469"/>
      <c r="M237" s="470"/>
      <c r="N237" s="470"/>
      <c r="O237" s="470"/>
      <c r="P237" s="470"/>
      <c r="Q237" s="470"/>
      <c r="R237" s="470"/>
      <c r="S237" s="470"/>
      <c r="T237" s="470"/>
      <c r="U237" s="470"/>
      <c r="V237" s="470"/>
      <c r="W237" s="470"/>
      <c r="X237" s="470"/>
      <c r="Y237" s="470"/>
      <c r="Z237" s="470"/>
      <c r="AA237" s="470"/>
      <c r="AB237" s="470"/>
    </row>
    <row r="238" ht="41.25" customHeight="1">
      <c r="A238" s="470"/>
      <c r="B238" s="470"/>
      <c r="C238" s="470"/>
      <c r="D238" s="470"/>
      <c r="E238" s="470"/>
      <c r="F238" s="470"/>
      <c r="G238" s="470"/>
      <c r="H238" s="470"/>
      <c r="I238" s="470"/>
      <c r="J238" s="470"/>
      <c r="K238" s="470"/>
      <c r="L238" s="469"/>
      <c r="M238" s="470"/>
      <c r="N238" s="470"/>
      <c r="O238" s="470"/>
      <c r="P238" s="470"/>
      <c r="Q238" s="470"/>
      <c r="R238" s="470"/>
      <c r="S238" s="470"/>
      <c r="T238" s="470"/>
      <c r="U238" s="470"/>
      <c r="V238" s="470"/>
      <c r="W238" s="470"/>
      <c r="X238" s="470"/>
      <c r="Y238" s="470"/>
      <c r="Z238" s="470"/>
      <c r="AA238" s="470"/>
      <c r="AB238" s="470"/>
    </row>
    <row r="239" ht="41.25" customHeight="1">
      <c r="A239" s="470"/>
      <c r="B239" s="470"/>
      <c r="C239" s="470"/>
      <c r="D239" s="470"/>
      <c r="E239" s="470"/>
      <c r="F239" s="470"/>
      <c r="G239" s="470"/>
      <c r="H239" s="470"/>
      <c r="I239" s="470"/>
      <c r="J239" s="470"/>
      <c r="K239" s="470"/>
      <c r="L239" s="469"/>
      <c r="M239" s="470"/>
      <c r="N239" s="470"/>
      <c r="O239" s="470"/>
      <c r="P239" s="470"/>
      <c r="Q239" s="470"/>
      <c r="R239" s="470"/>
      <c r="S239" s="470"/>
      <c r="T239" s="470"/>
      <c r="U239" s="470"/>
      <c r="V239" s="470"/>
      <c r="W239" s="470"/>
      <c r="X239" s="470"/>
      <c r="Y239" s="470"/>
      <c r="Z239" s="470"/>
      <c r="AA239" s="470"/>
      <c r="AB239" s="470"/>
    </row>
    <row r="240" ht="41.25" customHeight="1">
      <c r="A240" s="470"/>
      <c r="B240" s="470"/>
      <c r="C240" s="470"/>
      <c r="D240" s="470"/>
      <c r="E240" s="470"/>
      <c r="F240" s="470"/>
      <c r="G240" s="470"/>
      <c r="H240" s="470"/>
      <c r="I240" s="470"/>
      <c r="J240" s="470"/>
      <c r="K240" s="470"/>
      <c r="L240" s="469"/>
      <c r="M240" s="470"/>
      <c r="N240" s="470"/>
      <c r="O240" s="470"/>
      <c r="P240" s="470"/>
      <c r="Q240" s="470"/>
      <c r="R240" s="470"/>
      <c r="S240" s="470"/>
      <c r="T240" s="470"/>
      <c r="U240" s="470"/>
      <c r="V240" s="470"/>
      <c r="W240" s="470"/>
      <c r="X240" s="470"/>
      <c r="Y240" s="470"/>
      <c r="Z240" s="470"/>
      <c r="AA240" s="470"/>
      <c r="AB240" s="470"/>
    </row>
    <row r="241" ht="41.25" customHeight="1">
      <c r="A241" s="470"/>
      <c r="B241" s="470"/>
      <c r="C241" s="470"/>
      <c r="D241" s="470"/>
      <c r="E241" s="470"/>
      <c r="F241" s="470"/>
      <c r="G241" s="470"/>
      <c r="H241" s="470"/>
      <c r="I241" s="470"/>
      <c r="J241" s="470"/>
      <c r="K241" s="470"/>
      <c r="L241" s="469"/>
      <c r="M241" s="470"/>
      <c r="N241" s="470"/>
      <c r="O241" s="470"/>
      <c r="P241" s="470"/>
      <c r="Q241" s="470"/>
      <c r="R241" s="470"/>
      <c r="S241" s="470"/>
      <c r="T241" s="470"/>
      <c r="U241" s="470"/>
      <c r="V241" s="470"/>
      <c r="W241" s="470"/>
      <c r="X241" s="470"/>
      <c r="Y241" s="470"/>
      <c r="Z241" s="470"/>
      <c r="AA241" s="470"/>
      <c r="AB241" s="470"/>
    </row>
    <row r="242" ht="41.25" customHeight="1">
      <c r="A242" s="470"/>
      <c r="B242" s="470"/>
      <c r="C242" s="470"/>
      <c r="D242" s="470"/>
      <c r="E242" s="470"/>
      <c r="F242" s="470"/>
      <c r="G242" s="470"/>
      <c r="H242" s="470"/>
      <c r="I242" s="470"/>
      <c r="J242" s="470"/>
      <c r="K242" s="470"/>
      <c r="L242" s="469"/>
      <c r="M242" s="470"/>
      <c r="N242" s="470"/>
      <c r="O242" s="470"/>
      <c r="P242" s="470"/>
      <c r="Q242" s="470"/>
      <c r="R242" s="470"/>
      <c r="S242" s="470"/>
      <c r="T242" s="470"/>
      <c r="U242" s="470"/>
      <c r="V242" s="470"/>
      <c r="W242" s="470"/>
      <c r="X242" s="470"/>
      <c r="Y242" s="470"/>
      <c r="Z242" s="470"/>
      <c r="AA242" s="470"/>
      <c r="AB242" s="470"/>
    </row>
    <row r="243" ht="41.25" customHeight="1">
      <c r="A243" s="470"/>
      <c r="B243" s="470"/>
      <c r="C243" s="470"/>
      <c r="D243" s="470"/>
      <c r="E243" s="470"/>
      <c r="F243" s="470"/>
      <c r="G243" s="470"/>
      <c r="H243" s="470"/>
      <c r="I243" s="470"/>
      <c r="J243" s="470"/>
      <c r="K243" s="470"/>
      <c r="L243" s="469"/>
      <c r="M243" s="470"/>
      <c r="N243" s="470"/>
      <c r="O243" s="470"/>
      <c r="P243" s="470"/>
      <c r="Q243" s="470"/>
      <c r="R243" s="470"/>
      <c r="S243" s="470"/>
      <c r="T243" s="470"/>
      <c r="U243" s="470"/>
      <c r="V243" s="470"/>
      <c r="W243" s="470"/>
      <c r="X243" s="470"/>
      <c r="Y243" s="470"/>
      <c r="Z243" s="470"/>
      <c r="AA243" s="470"/>
      <c r="AB243" s="470"/>
    </row>
    <row r="244" ht="41.25" customHeight="1">
      <c r="A244" s="470"/>
      <c r="B244" s="470"/>
      <c r="C244" s="470"/>
      <c r="D244" s="470"/>
      <c r="E244" s="470"/>
      <c r="F244" s="470"/>
      <c r="G244" s="470"/>
      <c r="H244" s="470"/>
      <c r="I244" s="470"/>
      <c r="J244" s="470"/>
      <c r="K244" s="470"/>
      <c r="L244" s="469"/>
      <c r="M244" s="470"/>
      <c r="N244" s="470"/>
      <c r="O244" s="470"/>
      <c r="P244" s="470"/>
      <c r="Q244" s="470"/>
      <c r="R244" s="470"/>
      <c r="S244" s="470"/>
      <c r="T244" s="470"/>
      <c r="U244" s="470"/>
      <c r="V244" s="470"/>
      <c r="W244" s="470"/>
      <c r="X244" s="470"/>
      <c r="Y244" s="470"/>
      <c r="Z244" s="470"/>
      <c r="AA244" s="470"/>
      <c r="AB244" s="470"/>
    </row>
    <row r="245" ht="41.25" customHeight="1">
      <c r="A245" s="470"/>
      <c r="B245" s="470"/>
      <c r="C245" s="470"/>
      <c r="D245" s="470"/>
      <c r="E245" s="470"/>
      <c r="F245" s="470"/>
      <c r="G245" s="470"/>
      <c r="H245" s="470"/>
      <c r="I245" s="470"/>
      <c r="J245" s="470"/>
      <c r="K245" s="470"/>
      <c r="L245" s="469"/>
      <c r="M245" s="470"/>
      <c r="N245" s="470"/>
      <c r="O245" s="470"/>
      <c r="P245" s="470"/>
      <c r="Q245" s="470"/>
      <c r="R245" s="470"/>
      <c r="S245" s="470"/>
      <c r="T245" s="470"/>
      <c r="U245" s="470"/>
      <c r="V245" s="470"/>
      <c r="W245" s="470"/>
      <c r="X245" s="470"/>
      <c r="Y245" s="470"/>
      <c r="Z245" s="470"/>
      <c r="AA245" s="470"/>
      <c r="AB245" s="470"/>
    </row>
    <row r="246" ht="41.25" customHeight="1">
      <c r="A246" s="470"/>
      <c r="B246" s="470"/>
      <c r="C246" s="470"/>
      <c r="D246" s="470"/>
      <c r="E246" s="470"/>
      <c r="F246" s="470"/>
      <c r="G246" s="470"/>
      <c r="H246" s="470"/>
      <c r="I246" s="470"/>
      <c r="J246" s="470"/>
      <c r="K246" s="470"/>
      <c r="L246" s="469"/>
      <c r="M246" s="470"/>
      <c r="N246" s="470"/>
      <c r="O246" s="470"/>
      <c r="P246" s="470"/>
      <c r="Q246" s="470"/>
      <c r="R246" s="470"/>
      <c r="S246" s="470"/>
      <c r="T246" s="470"/>
      <c r="U246" s="470"/>
      <c r="V246" s="470"/>
      <c r="W246" s="470"/>
      <c r="X246" s="470"/>
      <c r="Y246" s="470"/>
      <c r="Z246" s="470"/>
      <c r="AA246" s="470"/>
      <c r="AB246" s="470"/>
    </row>
    <row r="247" ht="41.25" customHeight="1">
      <c r="A247" s="470"/>
      <c r="B247" s="470"/>
      <c r="C247" s="470"/>
      <c r="D247" s="470"/>
      <c r="E247" s="470"/>
      <c r="F247" s="470"/>
      <c r="G247" s="470"/>
      <c r="H247" s="470"/>
      <c r="I247" s="470"/>
      <c r="J247" s="470"/>
      <c r="K247" s="470"/>
      <c r="L247" s="469"/>
      <c r="M247" s="470"/>
      <c r="N247" s="470"/>
      <c r="O247" s="470"/>
      <c r="P247" s="470"/>
      <c r="Q247" s="470"/>
      <c r="R247" s="470"/>
      <c r="S247" s="470"/>
      <c r="T247" s="470"/>
      <c r="U247" s="470"/>
      <c r="V247" s="470"/>
      <c r="W247" s="470"/>
      <c r="X247" s="470"/>
      <c r="Y247" s="470"/>
      <c r="Z247" s="470"/>
      <c r="AA247" s="470"/>
      <c r="AB247" s="470"/>
    </row>
    <row r="248" ht="41.25" customHeight="1">
      <c r="A248" s="470"/>
      <c r="B248" s="470"/>
      <c r="C248" s="470"/>
      <c r="D248" s="470"/>
      <c r="E248" s="470"/>
      <c r="F248" s="470"/>
      <c r="G248" s="470"/>
      <c r="H248" s="470"/>
      <c r="I248" s="470"/>
      <c r="J248" s="470"/>
      <c r="K248" s="470"/>
      <c r="L248" s="469"/>
      <c r="M248" s="470"/>
      <c r="N248" s="470"/>
      <c r="O248" s="470"/>
      <c r="P248" s="470"/>
      <c r="Q248" s="470"/>
      <c r="R248" s="470"/>
      <c r="S248" s="470"/>
      <c r="T248" s="470"/>
      <c r="U248" s="470"/>
      <c r="V248" s="470"/>
      <c r="W248" s="470"/>
      <c r="X248" s="470"/>
      <c r="Y248" s="470"/>
      <c r="Z248" s="470"/>
      <c r="AA248" s="470"/>
      <c r="AB248" s="470"/>
    </row>
    <row r="249" ht="41.25" customHeight="1">
      <c r="A249" s="470"/>
      <c r="B249" s="470"/>
      <c r="C249" s="470"/>
      <c r="D249" s="470"/>
      <c r="E249" s="470"/>
      <c r="F249" s="470"/>
      <c r="G249" s="470"/>
      <c r="H249" s="470"/>
      <c r="I249" s="470"/>
      <c r="J249" s="470"/>
      <c r="K249" s="470"/>
      <c r="L249" s="469"/>
      <c r="M249" s="470"/>
      <c r="N249" s="470"/>
      <c r="O249" s="470"/>
      <c r="P249" s="470"/>
      <c r="Q249" s="470"/>
      <c r="R249" s="470"/>
      <c r="S249" s="470"/>
      <c r="T249" s="470"/>
      <c r="U249" s="470"/>
      <c r="V249" s="470"/>
      <c r="W249" s="470"/>
      <c r="X249" s="470"/>
      <c r="Y249" s="470"/>
      <c r="Z249" s="470"/>
      <c r="AA249" s="470"/>
      <c r="AB249" s="470"/>
    </row>
    <row r="250" ht="41.25" customHeight="1">
      <c r="A250" s="470"/>
      <c r="B250" s="470"/>
      <c r="C250" s="470"/>
      <c r="D250" s="470"/>
      <c r="E250" s="470"/>
      <c r="F250" s="470"/>
      <c r="G250" s="470"/>
      <c r="H250" s="470"/>
      <c r="I250" s="470"/>
      <c r="J250" s="470"/>
      <c r="K250" s="470"/>
      <c r="L250" s="469"/>
      <c r="M250" s="470"/>
      <c r="N250" s="470"/>
      <c r="O250" s="470"/>
      <c r="P250" s="470"/>
      <c r="Q250" s="470"/>
      <c r="R250" s="470"/>
      <c r="S250" s="470"/>
      <c r="T250" s="470"/>
      <c r="U250" s="470"/>
      <c r="V250" s="470"/>
      <c r="W250" s="470"/>
      <c r="X250" s="470"/>
      <c r="Y250" s="470"/>
      <c r="Z250" s="470"/>
      <c r="AA250" s="470"/>
      <c r="AB250" s="470"/>
    </row>
    <row r="251" ht="41.25" customHeight="1">
      <c r="A251" s="470"/>
      <c r="B251" s="470"/>
      <c r="C251" s="470"/>
      <c r="D251" s="470"/>
      <c r="E251" s="470"/>
      <c r="F251" s="470"/>
      <c r="G251" s="470"/>
      <c r="H251" s="470"/>
      <c r="I251" s="470"/>
      <c r="J251" s="470"/>
      <c r="K251" s="470"/>
      <c r="L251" s="469"/>
      <c r="M251" s="470"/>
      <c r="N251" s="470"/>
      <c r="O251" s="470"/>
      <c r="P251" s="470"/>
      <c r="Q251" s="470"/>
      <c r="R251" s="470"/>
      <c r="S251" s="470"/>
      <c r="T251" s="470"/>
      <c r="U251" s="470"/>
      <c r="V251" s="470"/>
      <c r="W251" s="470"/>
      <c r="X251" s="470"/>
      <c r="Y251" s="470"/>
      <c r="Z251" s="470"/>
      <c r="AA251" s="470"/>
      <c r="AB251" s="470"/>
    </row>
    <row r="252" ht="41.25" customHeight="1">
      <c r="A252" s="470"/>
      <c r="B252" s="470"/>
      <c r="C252" s="470"/>
      <c r="D252" s="470"/>
      <c r="E252" s="470"/>
      <c r="F252" s="470"/>
      <c r="G252" s="470"/>
      <c r="H252" s="470"/>
      <c r="I252" s="470"/>
      <c r="J252" s="470"/>
      <c r="K252" s="470"/>
      <c r="L252" s="469"/>
      <c r="M252" s="470"/>
      <c r="N252" s="470"/>
      <c r="O252" s="470"/>
      <c r="P252" s="470"/>
      <c r="Q252" s="470"/>
      <c r="R252" s="470"/>
      <c r="S252" s="470"/>
      <c r="T252" s="470"/>
      <c r="U252" s="470"/>
      <c r="V252" s="470"/>
      <c r="W252" s="470"/>
      <c r="X252" s="470"/>
      <c r="Y252" s="470"/>
      <c r="Z252" s="470"/>
      <c r="AA252" s="470"/>
      <c r="AB252" s="470"/>
    </row>
    <row r="253" ht="41.25" customHeight="1">
      <c r="A253" s="470"/>
      <c r="B253" s="470"/>
      <c r="C253" s="470"/>
      <c r="D253" s="470"/>
      <c r="E253" s="470"/>
      <c r="F253" s="470"/>
      <c r="G253" s="470"/>
      <c r="H253" s="470"/>
      <c r="I253" s="470"/>
      <c r="J253" s="470"/>
      <c r="K253" s="470"/>
      <c r="L253" s="469"/>
      <c r="M253" s="470"/>
      <c r="N253" s="470"/>
      <c r="O253" s="470"/>
      <c r="P253" s="470"/>
      <c r="Q253" s="470"/>
      <c r="R253" s="470"/>
      <c r="S253" s="470"/>
      <c r="T253" s="470"/>
      <c r="U253" s="470"/>
      <c r="V253" s="470"/>
      <c r="W253" s="470"/>
      <c r="X253" s="470"/>
      <c r="Y253" s="470"/>
      <c r="Z253" s="470"/>
      <c r="AA253" s="470"/>
      <c r="AB253" s="470"/>
    </row>
    <row r="254" ht="41.25" customHeight="1">
      <c r="A254" s="470"/>
      <c r="B254" s="470"/>
      <c r="C254" s="470"/>
      <c r="D254" s="470"/>
      <c r="E254" s="470"/>
      <c r="F254" s="470"/>
      <c r="G254" s="470"/>
      <c r="H254" s="470"/>
      <c r="I254" s="470"/>
      <c r="J254" s="470"/>
      <c r="K254" s="470"/>
      <c r="L254" s="469"/>
      <c r="M254" s="470"/>
      <c r="N254" s="470"/>
      <c r="O254" s="470"/>
      <c r="P254" s="470"/>
      <c r="Q254" s="470"/>
      <c r="R254" s="470"/>
      <c r="S254" s="470"/>
      <c r="T254" s="470"/>
      <c r="U254" s="470"/>
      <c r="V254" s="470"/>
      <c r="W254" s="470"/>
      <c r="X254" s="470"/>
      <c r="Y254" s="470"/>
      <c r="Z254" s="470"/>
      <c r="AA254" s="470"/>
      <c r="AB254" s="470"/>
    </row>
    <row r="255" ht="41.25" customHeight="1">
      <c r="A255" s="470"/>
      <c r="B255" s="470"/>
      <c r="C255" s="470"/>
      <c r="D255" s="470"/>
      <c r="E255" s="470"/>
      <c r="F255" s="470"/>
      <c r="G255" s="470"/>
      <c r="H255" s="470"/>
      <c r="I255" s="470"/>
      <c r="J255" s="470"/>
      <c r="K255" s="470"/>
      <c r="L255" s="469"/>
      <c r="M255" s="470"/>
      <c r="N255" s="470"/>
      <c r="O255" s="470"/>
      <c r="P255" s="470"/>
      <c r="Q255" s="470"/>
      <c r="R255" s="470"/>
      <c r="S255" s="470"/>
      <c r="T255" s="470"/>
      <c r="U255" s="470"/>
      <c r="V255" s="470"/>
      <c r="W255" s="470"/>
      <c r="X255" s="470"/>
      <c r="Y255" s="470"/>
      <c r="Z255" s="470"/>
      <c r="AA255" s="470"/>
      <c r="AB255" s="470"/>
    </row>
    <row r="256" ht="41.25" customHeight="1">
      <c r="A256" s="470"/>
      <c r="B256" s="470"/>
      <c r="C256" s="470"/>
      <c r="D256" s="470"/>
      <c r="E256" s="470"/>
      <c r="F256" s="470"/>
      <c r="G256" s="470"/>
      <c r="H256" s="470"/>
      <c r="I256" s="470"/>
      <c r="J256" s="470"/>
      <c r="K256" s="470"/>
      <c r="L256" s="469"/>
      <c r="M256" s="470"/>
      <c r="N256" s="470"/>
      <c r="O256" s="470"/>
      <c r="P256" s="470"/>
      <c r="Q256" s="470"/>
      <c r="R256" s="470"/>
      <c r="S256" s="470"/>
      <c r="T256" s="470"/>
      <c r="U256" s="470"/>
      <c r="V256" s="470"/>
      <c r="W256" s="470"/>
      <c r="X256" s="470"/>
      <c r="Y256" s="470"/>
      <c r="Z256" s="470"/>
      <c r="AA256" s="470"/>
      <c r="AB256" s="470"/>
    </row>
    <row r="257" ht="41.25" customHeight="1">
      <c r="A257" s="470"/>
      <c r="B257" s="470"/>
      <c r="C257" s="470"/>
      <c r="D257" s="470"/>
      <c r="E257" s="470"/>
      <c r="F257" s="470"/>
      <c r="G257" s="470"/>
      <c r="H257" s="470"/>
      <c r="I257" s="470"/>
      <c r="J257" s="470"/>
      <c r="K257" s="470"/>
      <c r="L257" s="469"/>
      <c r="M257" s="470"/>
      <c r="N257" s="470"/>
      <c r="O257" s="470"/>
      <c r="P257" s="470"/>
      <c r="Q257" s="470"/>
      <c r="R257" s="470"/>
      <c r="S257" s="470"/>
      <c r="T257" s="470"/>
      <c r="U257" s="470"/>
      <c r="V257" s="470"/>
      <c r="W257" s="470"/>
      <c r="X257" s="470"/>
      <c r="Y257" s="470"/>
      <c r="Z257" s="470"/>
      <c r="AA257" s="470"/>
      <c r="AB257" s="470"/>
    </row>
    <row r="258" ht="41.25" customHeight="1">
      <c r="A258" s="470"/>
      <c r="B258" s="470"/>
      <c r="C258" s="470"/>
      <c r="D258" s="470"/>
      <c r="E258" s="470"/>
      <c r="F258" s="470"/>
      <c r="G258" s="470"/>
      <c r="H258" s="470"/>
      <c r="I258" s="470"/>
      <c r="J258" s="470"/>
      <c r="K258" s="470"/>
      <c r="L258" s="469"/>
      <c r="M258" s="470"/>
      <c r="N258" s="470"/>
      <c r="O258" s="470"/>
      <c r="P258" s="470"/>
      <c r="Q258" s="470"/>
      <c r="R258" s="470"/>
      <c r="S258" s="470"/>
      <c r="T258" s="470"/>
      <c r="U258" s="470"/>
      <c r="V258" s="470"/>
      <c r="W258" s="470"/>
      <c r="X258" s="470"/>
      <c r="Y258" s="470"/>
      <c r="Z258" s="470"/>
      <c r="AA258" s="470"/>
      <c r="AB258" s="470"/>
    </row>
    <row r="259" ht="41.25" customHeight="1">
      <c r="A259" s="470"/>
      <c r="B259" s="470"/>
      <c r="C259" s="470"/>
      <c r="D259" s="470"/>
      <c r="E259" s="470"/>
      <c r="F259" s="470"/>
      <c r="G259" s="470"/>
      <c r="H259" s="470"/>
      <c r="I259" s="470"/>
      <c r="J259" s="470"/>
      <c r="K259" s="470"/>
      <c r="L259" s="469"/>
      <c r="M259" s="470"/>
      <c r="N259" s="470"/>
      <c r="O259" s="470"/>
      <c r="P259" s="470"/>
      <c r="Q259" s="470"/>
      <c r="R259" s="470"/>
      <c r="S259" s="470"/>
      <c r="T259" s="470"/>
      <c r="U259" s="470"/>
      <c r="V259" s="470"/>
      <c r="W259" s="470"/>
      <c r="X259" s="470"/>
      <c r="Y259" s="470"/>
      <c r="Z259" s="470"/>
      <c r="AA259" s="470"/>
      <c r="AB259" s="470"/>
    </row>
    <row r="260" ht="41.25" customHeight="1">
      <c r="A260" s="470"/>
      <c r="B260" s="470"/>
      <c r="C260" s="470"/>
      <c r="D260" s="470"/>
      <c r="E260" s="470"/>
      <c r="F260" s="470"/>
      <c r="G260" s="470"/>
      <c r="H260" s="470"/>
      <c r="I260" s="470"/>
      <c r="J260" s="470"/>
      <c r="K260" s="470"/>
      <c r="L260" s="469"/>
      <c r="M260" s="470"/>
      <c r="N260" s="470"/>
      <c r="O260" s="470"/>
      <c r="P260" s="470"/>
      <c r="Q260" s="470"/>
      <c r="R260" s="470"/>
      <c r="S260" s="470"/>
      <c r="T260" s="470"/>
      <c r="U260" s="470"/>
      <c r="V260" s="470"/>
      <c r="W260" s="470"/>
      <c r="X260" s="470"/>
      <c r="Y260" s="470"/>
      <c r="Z260" s="470"/>
      <c r="AA260" s="470"/>
      <c r="AB260" s="470"/>
    </row>
    <row r="261" ht="41.25" customHeight="1">
      <c r="A261" s="470"/>
      <c r="B261" s="470"/>
      <c r="C261" s="470"/>
      <c r="D261" s="470"/>
      <c r="E261" s="470"/>
      <c r="F261" s="470"/>
      <c r="G261" s="470"/>
      <c r="H261" s="470"/>
      <c r="I261" s="470"/>
      <c r="J261" s="470"/>
      <c r="K261" s="470"/>
      <c r="L261" s="469"/>
      <c r="M261" s="470"/>
      <c r="N261" s="470"/>
      <c r="O261" s="470"/>
      <c r="P261" s="470"/>
      <c r="Q261" s="470"/>
      <c r="R261" s="470"/>
      <c r="S261" s="470"/>
      <c r="T261" s="470"/>
      <c r="U261" s="470"/>
      <c r="V261" s="470"/>
      <c r="W261" s="470"/>
      <c r="X261" s="470"/>
      <c r="Y261" s="470"/>
      <c r="Z261" s="470"/>
      <c r="AA261" s="470"/>
      <c r="AB261" s="470"/>
    </row>
    <row r="262" ht="41.25" customHeight="1">
      <c r="A262" s="470"/>
      <c r="B262" s="470"/>
      <c r="C262" s="470"/>
      <c r="D262" s="470"/>
      <c r="E262" s="470"/>
      <c r="F262" s="470"/>
      <c r="G262" s="470"/>
      <c r="H262" s="470"/>
      <c r="I262" s="470"/>
      <c r="J262" s="470"/>
      <c r="K262" s="470"/>
      <c r="L262" s="469"/>
      <c r="M262" s="470"/>
      <c r="N262" s="470"/>
      <c r="O262" s="470"/>
      <c r="P262" s="470"/>
      <c r="Q262" s="470"/>
      <c r="R262" s="470"/>
      <c r="S262" s="470"/>
      <c r="T262" s="470"/>
      <c r="U262" s="470"/>
      <c r="V262" s="470"/>
      <c r="W262" s="470"/>
      <c r="X262" s="470"/>
      <c r="Y262" s="470"/>
      <c r="Z262" s="470"/>
      <c r="AA262" s="470"/>
      <c r="AB262" s="470"/>
    </row>
    <row r="263" ht="41.25" customHeight="1">
      <c r="A263" s="470"/>
      <c r="B263" s="470"/>
      <c r="C263" s="470"/>
      <c r="D263" s="470"/>
      <c r="E263" s="470"/>
      <c r="F263" s="470"/>
      <c r="G263" s="470"/>
      <c r="H263" s="470"/>
      <c r="I263" s="470"/>
      <c r="J263" s="470"/>
      <c r="K263" s="470"/>
      <c r="L263" s="469"/>
      <c r="M263" s="470"/>
      <c r="N263" s="470"/>
      <c r="O263" s="470"/>
      <c r="P263" s="470"/>
      <c r="Q263" s="470"/>
      <c r="R263" s="470"/>
      <c r="S263" s="470"/>
      <c r="T263" s="470"/>
      <c r="U263" s="470"/>
      <c r="V263" s="470"/>
      <c r="W263" s="470"/>
      <c r="X263" s="470"/>
      <c r="Y263" s="470"/>
      <c r="Z263" s="470"/>
      <c r="AA263" s="470"/>
      <c r="AB263" s="470"/>
    </row>
    <row r="264" ht="41.25" customHeight="1">
      <c r="A264" s="470"/>
      <c r="B264" s="470"/>
      <c r="C264" s="470"/>
      <c r="D264" s="470"/>
      <c r="E264" s="470"/>
      <c r="F264" s="470"/>
      <c r="G264" s="470"/>
      <c r="H264" s="470"/>
      <c r="I264" s="470"/>
      <c r="J264" s="470"/>
      <c r="K264" s="470"/>
      <c r="L264" s="469"/>
      <c r="M264" s="470"/>
      <c r="N264" s="470"/>
      <c r="O264" s="470"/>
      <c r="P264" s="470"/>
      <c r="Q264" s="470"/>
      <c r="R264" s="470"/>
      <c r="S264" s="470"/>
      <c r="T264" s="470"/>
      <c r="U264" s="470"/>
      <c r="V264" s="470"/>
      <c r="W264" s="470"/>
      <c r="X264" s="470"/>
      <c r="Y264" s="470"/>
      <c r="Z264" s="470"/>
      <c r="AA264" s="470"/>
      <c r="AB264" s="470"/>
    </row>
    <row r="265" ht="41.25" customHeight="1">
      <c r="A265" s="470"/>
      <c r="B265" s="470"/>
      <c r="C265" s="470"/>
      <c r="D265" s="470"/>
      <c r="E265" s="470"/>
      <c r="F265" s="470"/>
      <c r="G265" s="470"/>
      <c r="H265" s="470"/>
      <c r="I265" s="470"/>
      <c r="J265" s="470"/>
      <c r="K265" s="470"/>
      <c r="L265" s="469"/>
      <c r="M265" s="470"/>
      <c r="N265" s="470"/>
      <c r="O265" s="470"/>
      <c r="P265" s="470"/>
      <c r="Q265" s="470"/>
      <c r="R265" s="470"/>
      <c r="S265" s="470"/>
      <c r="T265" s="470"/>
      <c r="U265" s="470"/>
      <c r="V265" s="470"/>
      <c r="W265" s="470"/>
      <c r="X265" s="470"/>
      <c r="Y265" s="470"/>
      <c r="Z265" s="470"/>
      <c r="AA265" s="470"/>
      <c r="AB265" s="470"/>
    </row>
    <row r="266" ht="41.25" customHeight="1">
      <c r="A266" s="470"/>
      <c r="B266" s="470"/>
      <c r="C266" s="470"/>
      <c r="D266" s="470"/>
      <c r="E266" s="470"/>
      <c r="F266" s="470"/>
      <c r="G266" s="470"/>
      <c r="H266" s="470"/>
      <c r="I266" s="470"/>
      <c r="J266" s="470"/>
      <c r="K266" s="470"/>
      <c r="L266" s="469"/>
      <c r="M266" s="470"/>
      <c r="N266" s="470"/>
      <c r="O266" s="470"/>
      <c r="P266" s="470"/>
      <c r="Q266" s="470"/>
      <c r="R266" s="470"/>
      <c r="S266" s="470"/>
      <c r="T266" s="470"/>
      <c r="U266" s="470"/>
      <c r="V266" s="470"/>
      <c r="W266" s="470"/>
      <c r="X266" s="470"/>
      <c r="Y266" s="470"/>
      <c r="Z266" s="470"/>
      <c r="AA266" s="470"/>
      <c r="AB266" s="470"/>
    </row>
    <row r="267" ht="41.25" customHeight="1">
      <c r="A267" s="470"/>
      <c r="B267" s="470"/>
      <c r="C267" s="470"/>
      <c r="D267" s="470"/>
      <c r="E267" s="470"/>
      <c r="F267" s="470"/>
      <c r="G267" s="470"/>
      <c r="H267" s="470"/>
      <c r="I267" s="470"/>
      <c r="J267" s="470"/>
      <c r="K267" s="470"/>
      <c r="L267" s="469"/>
      <c r="M267" s="470"/>
      <c r="N267" s="470"/>
      <c r="O267" s="470"/>
      <c r="P267" s="470"/>
      <c r="Q267" s="470"/>
      <c r="R267" s="470"/>
      <c r="S267" s="470"/>
      <c r="T267" s="470"/>
      <c r="U267" s="470"/>
      <c r="V267" s="470"/>
      <c r="W267" s="470"/>
      <c r="X267" s="470"/>
      <c r="Y267" s="470"/>
      <c r="Z267" s="470"/>
      <c r="AA267" s="470"/>
      <c r="AB267" s="470"/>
    </row>
    <row r="268" ht="41.25" customHeight="1">
      <c r="A268" s="470"/>
      <c r="B268" s="470"/>
      <c r="C268" s="470"/>
      <c r="D268" s="470"/>
      <c r="E268" s="470"/>
      <c r="F268" s="470"/>
      <c r="G268" s="470"/>
      <c r="H268" s="470"/>
      <c r="I268" s="470"/>
      <c r="J268" s="470"/>
      <c r="K268" s="470"/>
      <c r="L268" s="469"/>
      <c r="M268" s="470"/>
      <c r="N268" s="470"/>
      <c r="O268" s="470"/>
      <c r="P268" s="470"/>
      <c r="Q268" s="470"/>
      <c r="R268" s="470"/>
      <c r="S268" s="470"/>
      <c r="T268" s="470"/>
      <c r="U268" s="470"/>
      <c r="V268" s="470"/>
      <c r="W268" s="470"/>
      <c r="X268" s="470"/>
      <c r="Y268" s="470"/>
      <c r="Z268" s="470"/>
      <c r="AA268" s="470"/>
      <c r="AB268" s="470"/>
    </row>
    <row r="269" ht="41.25" customHeight="1">
      <c r="A269" s="470"/>
      <c r="B269" s="470"/>
      <c r="C269" s="470"/>
      <c r="D269" s="470"/>
      <c r="E269" s="470"/>
      <c r="F269" s="470"/>
      <c r="G269" s="470"/>
      <c r="H269" s="470"/>
      <c r="I269" s="470"/>
      <c r="J269" s="470"/>
      <c r="K269" s="470"/>
      <c r="L269" s="469"/>
      <c r="M269" s="470"/>
      <c r="N269" s="470"/>
      <c r="O269" s="470"/>
      <c r="P269" s="470"/>
      <c r="Q269" s="470"/>
      <c r="R269" s="470"/>
      <c r="S269" s="470"/>
      <c r="T269" s="470"/>
      <c r="U269" s="470"/>
      <c r="V269" s="470"/>
      <c r="W269" s="470"/>
      <c r="X269" s="470"/>
      <c r="Y269" s="470"/>
      <c r="Z269" s="470"/>
      <c r="AA269" s="470"/>
      <c r="AB269" s="470"/>
    </row>
    <row r="270" ht="41.25" customHeight="1">
      <c r="A270" s="470"/>
      <c r="B270" s="470"/>
      <c r="C270" s="470"/>
      <c r="D270" s="470"/>
      <c r="E270" s="470"/>
      <c r="F270" s="470"/>
      <c r="G270" s="470"/>
      <c r="H270" s="470"/>
      <c r="I270" s="470"/>
      <c r="J270" s="470"/>
      <c r="K270" s="470"/>
      <c r="L270" s="469"/>
      <c r="M270" s="470"/>
      <c r="N270" s="470"/>
      <c r="O270" s="470"/>
      <c r="P270" s="470"/>
      <c r="Q270" s="470"/>
      <c r="R270" s="470"/>
      <c r="S270" s="470"/>
      <c r="T270" s="470"/>
      <c r="U270" s="470"/>
      <c r="V270" s="470"/>
      <c r="W270" s="470"/>
      <c r="X270" s="470"/>
      <c r="Y270" s="470"/>
      <c r="Z270" s="470"/>
      <c r="AA270" s="470"/>
      <c r="AB270" s="470"/>
    </row>
    <row r="271" ht="41.25" customHeight="1">
      <c r="A271" s="470"/>
      <c r="B271" s="470"/>
      <c r="C271" s="470"/>
      <c r="D271" s="470"/>
      <c r="E271" s="470"/>
      <c r="F271" s="470"/>
      <c r="G271" s="470"/>
      <c r="H271" s="470"/>
      <c r="I271" s="470"/>
      <c r="J271" s="470"/>
      <c r="K271" s="470"/>
      <c r="L271" s="469"/>
      <c r="M271" s="470"/>
      <c r="N271" s="470"/>
      <c r="O271" s="470"/>
      <c r="P271" s="470"/>
      <c r="Q271" s="470"/>
      <c r="R271" s="470"/>
      <c r="S271" s="470"/>
      <c r="T271" s="470"/>
      <c r="U271" s="470"/>
      <c r="V271" s="470"/>
      <c r="W271" s="470"/>
      <c r="X271" s="470"/>
      <c r="Y271" s="470"/>
      <c r="Z271" s="470"/>
      <c r="AA271" s="470"/>
      <c r="AB271" s="470"/>
    </row>
    <row r="272" ht="41.25" customHeight="1">
      <c r="A272" s="470"/>
      <c r="B272" s="470"/>
      <c r="C272" s="470"/>
      <c r="D272" s="470"/>
      <c r="E272" s="470"/>
      <c r="F272" s="470"/>
      <c r="G272" s="470"/>
      <c r="H272" s="470"/>
      <c r="I272" s="470"/>
      <c r="J272" s="470"/>
      <c r="K272" s="470"/>
      <c r="L272" s="469"/>
      <c r="M272" s="470"/>
      <c r="N272" s="470"/>
      <c r="O272" s="470"/>
      <c r="P272" s="470"/>
      <c r="Q272" s="470"/>
      <c r="R272" s="470"/>
      <c r="S272" s="470"/>
      <c r="T272" s="470"/>
      <c r="U272" s="470"/>
      <c r="V272" s="470"/>
      <c r="W272" s="470"/>
      <c r="X272" s="470"/>
      <c r="Y272" s="470"/>
      <c r="Z272" s="470"/>
      <c r="AA272" s="470"/>
      <c r="AB272" s="470"/>
    </row>
    <row r="273" ht="41.25" customHeight="1">
      <c r="A273" s="470"/>
      <c r="B273" s="470"/>
      <c r="C273" s="470"/>
      <c r="D273" s="470"/>
      <c r="E273" s="470"/>
      <c r="F273" s="470"/>
      <c r="G273" s="470"/>
      <c r="H273" s="470"/>
      <c r="I273" s="470"/>
      <c r="J273" s="470"/>
      <c r="K273" s="470"/>
      <c r="L273" s="469"/>
      <c r="M273" s="470"/>
      <c r="N273" s="470"/>
      <c r="O273" s="470"/>
      <c r="P273" s="470"/>
      <c r="Q273" s="470"/>
      <c r="R273" s="470"/>
      <c r="S273" s="470"/>
      <c r="T273" s="470"/>
      <c r="U273" s="470"/>
      <c r="V273" s="470"/>
      <c r="W273" s="470"/>
      <c r="X273" s="470"/>
      <c r="Y273" s="470"/>
      <c r="Z273" s="470"/>
      <c r="AA273" s="470"/>
      <c r="AB273" s="470"/>
    </row>
    <row r="274" ht="41.25" customHeight="1">
      <c r="A274" s="470"/>
      <c r="B274" s="470"/>
      <c r="C274" s="470"/>
      <c r="D274" s="470"/>
      <c r="E274" s="470"/>
      <c r="F274" s="470"/>
      <c r="G274" s="470"/>
      <c r="H274" s="470"/>
      <c r="I274" s="470"/>
      <c r="J274" s="470"/>
      <c r="K274" s="470"/>
      <c r="L274" s="469"/>
      <c r="M274" s="470"/>
      <c r="N274" s="470"/>
      <c r="O274" s="470"/>
      <c r="P274" s="470"/>
      <c r="Q274" s="470"/>
      <c r="R274" s="470"/>
      <c r="S274" s="470"/>
      <c r="T274" s="470"/>
      <c r="U274" s="470"/>
      <c r="V274" s="470"/>
      <c r="W274" s="470"/>
      <c r="X274" s="470"/>
      <c r="Y274" s="470"/>
      <c r="Z274" s="470"/>
      <c r="AA274" s="470"/>
      <c r="AB274" s="470"/>
    </row>
    <row r="275" ht="41.25" customHeight="1">
      <c r="A275" s="470"/>
      <c r="B275" s="470"/>
      <c r="C275" s="470"/>
      <c r="D275" s="470"/>
      <c r="E275" s="470"/>
      <c r="F275" s="470"/>
      <c r="G275" s="470"/>
      <c r="H275" s="470"/>
      <c r="I275" s="470"/>
      <c r="J275" s="470"/>
      <c r="K275" s="470"/>
      <c r="L275" s="469"/>
      <c r="M275" s="470"/>
      <c r="N275" s="470"/>
      <c r="O275" s="470"/>
      <c r="P275" s="470"/>
      <c r="Q275" s="470"/>
      <c r="R275" s="470"/>
      <c r="S275" s="470"/>
      <c r="T275" s="470"/>
      <c r="U275" s="470"/>
      <c r="V275" s="470"/>
      <c r="W275" s="470"/>
      <c r="X275" s="470"/>
      <c r="Y275" s="470"/>
      <c r="Z275" s="470"/>
      <c r="AA275" s="470"/>
      <c r="AB275" s="470"/>
    </row>
    <row r="276" ht="41.25" customHeight="1">
      <c r="A276" s="470"/>
      <c r="B276" s="470"/>
      <c r="C276" s="470"/>
      <c r="D276" s="470"/>
      <c r="E276" s="470"/>
      <c r="F276" s="470"/>
      <c r="G276" s="470"/>
      <c r="H276" s="470"/>
      <c r="I276" s="470"/>
      <c r="J276" s="470"/>
      <c r="K276" s="470"/>
      <c r="L276" s="469"/>
      <c r="M276" s="470"/>
      <c r="N276" s="470"/>
      <c r="O276" s="470"/>
      <c r="P276" s="470"/>
      <c r="Q276" s="470"/>
      <c r="R276" s="470"/>
      <c r="S276" s="470"/>
      <c r="T276" s="470"/>
      <c r="U276" s="470"/>
      <c r="V276" s="470"/>
      <c r="W276" s="470"/>
      <c r="X276" s="470"/>
      <c r="Y276" s="470"/>
      <c r="Z276" s="470"/>
      <c r="AA276" s="470"/>
      <c r="AB276" s="470"/>
    </row>
    <row r="277" ht="41.25" customHeight="1">
      <c r="A277" s="470"/>
      <c r="B277" s="470"/>
      <c r="C277" s="470"/>
      <c r="D277" s="470"/>
      <c r="E277" s="470"/>
      <c r="F277" s="470"/>
      <c r="G277" s="470"/>
      <c r="H277" s="470"/>
      <c r="I277" s="470"/>
      <c r="J277" s="470"/>
      <c r="K277" s="470"/>
      <c r="L277" s="469"/>
      <c r="M277" s="470"/>
      <c r="N277" s="470"/>
      <c r="O277" s="470"/>
      <c r="P277" s="470"/>
      <c r="Q277" s="470"/>
      <c r="R277" s="470"/>
      <c r="S277" s="470"/>
      <c r="T277" s="470"/>
      <c r="U277" s="470"/>
      <c r="V277" s="470"/>
      <c r="W277" s="470"/>
      <c r="X277" s="470"/>
      <c r="Y277" s="470"/>
      <c r="Z277" s="470"/>
      <c r="AA277" s="470"/>
      <c r="AB277" s="470"/>
    </row>
    <row r="278" ht="41.25" customHeight="1">
      <c r="A278" s="470"/>
      <c r="B278" s="470"/>
      <c r="C278" s="470"/>
      <c r="D278" s="470"/>
      <c r="E278" s="470"/>
      <c r="F278" s="470"/>
      <c r="G278" s="470"/>
      <c r="H278" s="470"/>
      <c r="I278" s="470"/>
      <c r="J278" s="470"/>
      <c r="K278" s="470"/>
      <c r="L278" s="469"/>
      <c r="M278" s="470"/>
      <c r="N278" s="470"/>
      <c r="O278" s="470"/>
      <c r="P278" s="470"/>
      <c r="Q278" s="470"/>
      <c r="R278" s="470"/>
      <c r="S278" s="470"/>
      <c r="T278" s="470"/>
      <c r="U278" s="470"/>
      <c r="V278" s="470"/>
      <c r="W278" s="470"/>
      <c r="X278" s="470"/>
      <c r="Y278" s="470"/>
      <c r="Z278" s="470"/>
      <c r="AA278" s="470"/>
      <c r="AB278" s="470"/>
    </row>
    <row r="279" ht="41.25" customHeight="1">
      <c r="A279" s="470"/>
      <c r="B279" s="470"/>
      <c r="C279" s="470"/>
      <c r="D279" s="470"/>
      <c r="E279" s="470"/>
      <c r="F279" s="470"/>
      <c r="G279" s="470"/>
      <c r="H279" s="470"/>
      <c r="I279" s="470"/>
      <c r="J279" s="470"/>
      <c r="K279" s="470"/>
      <c r="L279" s="469"/>
      <c r="M279" s="470"/>
      <c r="N279" s="470"/>
      <c r="O279" s="470"/>
      <c r="P279" s="470"/>
      <c r="Q279" s="470"/>
      <c r="R279" s="470"/>
      <c r="S279" s="470"/>
      <c r="T279" s="470"/>
      <c r="U279" s="470"/>
      <c r="V279" s="470"/>
      <c r="W279" s="470"/>
      <c r="X279" s="470"/>
      <c r="Y279" s="470"/>
      <c r="Z279" s="470"/>
      <c r="AA279" s="470"/>
      <c r="AB279" s="470"/>
    </row>
    <row r="280" ht="41.25" customHeight="1">
      <c r="A280" s="470"/>
      <c r="B280" s="470"/>
      <c r="C280" s="470"/>
      <c r="D280" s="470"/>
      <c r="E280" s="470"/>
      <c r="F280" s="470"/>
      <c r="G280" s="470"/>
      <c r="H280" s="470"/>
      <c r="I280" s="470"/>
      <c r="J280" s="470"/>
      <c r="K280" s="470"/>
      <c r="L280" s="469"/>
      <c r="M280" s="470"/>
      <c r="N280" s="470"/>
      <c r="O280" s="470"/>
      <c r="P280" s="470"/>
      <c r="Q280" s="470"/>
      <c r="R280" s="470"/>
      <c r="S280" s="470"/>
      <c r="T280" s="470"/>
      <c r="U280" s="470"/>
      <c r="V280" s="470"/>
      <c r="W280" s="470"/>
      <c r="X280" s="470"/>
      <c r="Y280" s="470"/>
      <c r="Z280" s="470"/>
      <c r="AA280" s="470"/>
      <c r="AB280" s="470"/>
    </row>
    <row r="281" ht="41.25" customHeight="1">
      <c r="A281" s="470"/>
      <c r="B281" s="470"/>
      <c r="C281" s="470"/>
      <c r="D281" s="470"/>
      <c r="E281" s="470"/>
      <c r="F281" s="470"/>
      <c r="G281" s="470"/>
      <c r="H281" s="470"/>
      <c r="I281" s="470"/>
      <c r="J281" s="470"/>
      <c r="K281" s="470"/>
      <c r="L281" s="469"/>
      <c r="M281" s="470"/>
      <c r="N281" s="470"/>
      <c r="O281" s="470"/>
      <c r="P281" s="470"/>
      <c r="Q281" s="470"/>
      <c r="R281" s="470"/>
      <c r="S281" s="470"/>
      <c r="T281" s="470"/>
      <c r="U281" s="470"/>
      <c r="V281" s="470"/>
      <c r="W281" s="470"/>
      <c r="X281" s="470"/>
      <c r="Y281" s="470"/>
      <c r="Z281" s="470"/>
      <c r="AA281" s="470"/>
      <c r="AB281" s="470"/>
    </row>
    <row r="282" ht="41.25" customHeight="1">
      <c r="A282" s="470"/>
      <c r="B282" s="470"/>
      <c r="C282" s="470"/>
      <c r="D282" s="470"/>
      <c r="E282" s="470"/>
      <c r="F282" s="470"/>
      <c r="G282" s="470"/>
      <c r="H282" s="470"/>
      <c r="I282" s="470"/>
      <c r="J282" s="470"/>
      <c r="K282" s="470"/>
      <c r="L282" s="469"/>
      <c r="M282" s="470"/>
      <c r="N282" s="470"/>
      <c r="O282" s="470"/>
      <c r="P282" s="470"/>
      <c r="Q282" s="470"/>
      <c r="R282" s="470"/>
      <c r="S282" s="470"/>
      <c r="T282" s="470"/>
      <c r="U282" s="470"/>
      <c r="V282" s="470"/>
      <c r="W282" s="470"/>
      <c r="X282" s="470"/>
      <c r="Y282" s="470"/>
      <c r="Z282" s="470"/>
      <c r="AA282" s="470"/>
      <c r="AB282" s="470"/>
    </row>
    <row r="283" ht="41.25" customHeight="1">
      <c r="A283" s="470"/>
      <c r="B283" s="470"/>
      <c r="C283" s="470"/>
      <c r="D283" s="470"/>
      <c r="E283" s="470"/>
      <c r="F283" s="470"/>
      <c r="G283" s="470"/>
      <c r="H283" s="470"/>
      <c r="I283" s="470"/>
      <c r="J283" s="470"/>
      <c r="K283" s="470"/>
      <c r="L283" s="469"/>
      <c r="M283" s="470"/>
      <c r="N283" s="470"/>
      <c r="O283" s="470"/>
      <c r="P283" s="470"/>
      <c r="Q283" s="470"/>
      <c r="R283" s="470"/>
      <c r="S283" s="470"/>
      <c r="T283" s="470"/>
      <c r="U283" s="470"/>
      <c r="V283" s="470"/>
      <c r="W283" s="470"/>
      <c r="X283" s="470"/>
      <c r="Y283" s="470"/>
      <c r="Z283" s="470"/>
      <c r="AA283" s="470"/>
      <c r="AB283" s="470"/>
    </row>
    <row r="284" ht="41.25" customHeight="1">
      <c r="A284" s="470"/>
      <c r="B284" s="470"/>
      <c r="C284" s="470"/>
      <c r="D284" s="470"/>
      <c r="E284" s="470"/>
      <c r="F284" s="470"/>
      <c r="G284" s="470"/>
      <c r="H284" s="470"/>
      <c r="I284" s="470"/>
      <c r="J284" s="470"/>
      <c r="K284" s="470"/>
      <c r="L284" s="469"/>
      <c r="M284" s="470"/>
      <c r="N284" s="470"/>
      <c r="O284" s="470"/>
      <c r="P284" s="470"/>
      <c r="Q284" s="470"/>
      <c r="R284" s="470"/>
      <c r="S284" s="470"/>
      <c r="T284" s="470"/>
      <c r="U284" s="470"/>
      <c r="V284" s="470"/>
      <c r="W284" s="470"/>
      <c r="X284" s="470"/>
      <c r="Y284" s="470"/>
      <c r="Z284" s="470"/>
      <c r="AA284" s="470"/>
      <c r="AB284" s="470"/>
    </row>
    <row r="285" ht="41.25" customHeight="1">
      <c r="A285" s="470"/>
      <c r="B285" s="470"/>
      <c r="C285" s="470"/>
      <c r="D285" s="470"/>
      <c r="E285" s="470"/>
      <c r="F285" s="470"/>
      <c r="G285" s="470"/>
      <c r="H285" s="470"/>
      <c r="I285" s="470"/>
      <c r="J285" s="470"/>
      <c r="K285" s="470"/>
      <c r="L285" s="469"/>
      <c r="M285" s="470"/>
      <c r="N285" s="470"/>
      <c r="O285" s="470"/>
      <c r="P285" s="470"/>
      <c r="Q285" s="470"/>
      <c r="R285" s="470"/>
      <c r="S285" s="470"/>
      <c r="T285" s="470"/>
      <c r="U285" s="470"/>
      <c r="V285" s="470"/>
      <c r="W285" s="470"/>
      <c r="X285" s="470"/>
      <c r="Y285" s="470"/>
      <c r="Z285" s="470"/>
      <c r="AA285" s="470"/>
      <c r="AB285" s="470"/>
    </row>
    <row r="286" ht="41.25" customHeight="1">
      <c r="A286" s="470"/>
      <c r="B286" s="470"/>
      <c r="C286" s="470"/>
      <c r="D286" s="470"/>
      <c r="E286" s="470"/>
      <c r="F286" s="470"/>
      <c r="G286" s="470"/>
      <c r="H286" s="470"/>
      <c r="I286" s="470"/>
      <c r="J286" s="470"/>
      <c r="K286" s="470"/>
      <c r="L286" s="469"/>
      <c r="M286" s="470"/>
      <c r="N286" s="470"/>
      <c r="O286" s="470"/>
      <c r="P286" s="470"/>
      <c r="Q286" s="470"/>
      <c r="R286" s="470"/>
      <c r="S286" s="470"/>
      <c r="T286" s="470"/>
      <c r="U286" s="470"/>
      <c r="V286" s="470"/>
      <c r="W286" s="470"/>
      <c r="X286" s="470"/>
      <c r="Y286" s="470"/>
      <c r="Z286" s="470"/>
      <c r="AA286" s="470"/>
      <c r="AB286" s="470"/>
    </row>
    <row r="287" ht="41.25" customHeight="1">
      <c r="A287" s="470"/>
      <c r="B287" s="470"/>
      <c r="C287" s="470"/>
      <c r="D287" s="470"/>
      <c r="E287" s="470"/>
      <c r="F287" s="470"/>
      <c r="G287" s="470"/>
      <c r="H287" s="470"/>
      <c r="I287" s="470"/>
      <c r="J287" s="470"/>
      <c r="K287" s="470"/>
      <c r="L287" s="469"/>
      <c r="M287" s="470"/>
      <c r="N287" s="470"/>
      <c r="O287" s="470"/>
      <c r="P287" s="470"/>
      <c r="Q287" s="470"/>
      <c r="R287" s="470"/>
      <c r="S287" s="470"/>
      <c r="T287" s="470"/>
      <c r="U287" s="470"/>
      <c r="V287" s="470"/>
      <c r="W287" s="470"/>
      <c r="X287" s="470"/>
      <c r="Y287" s="470"/>
      <c r="Z287" s="470"/>
      <c r="AA287" s="470"/>
      <c r="AB287" s="470"/>
    </row>
    <row r="288" ht="41.25" customHeight="1">
      <c r="A288" s="470"/>
      <c r="B288" s="470"/>
      <c r="C288" s="470"/>
      <c r="D288" s="470"/>
      <c r="E288" s="470"/>
      <c r="F288" s="470"/>
      <c r="G288" s="470"/>
      <c r="H288" s="470"/>
      <c r="I288" s="470"/>
      <c r="J288" s="470"/>
      <c r="K288" s="470"/>
      <c r="L288" s="469"/>
      <c r="M288" s="470"/>
      <c r="N288" s="470"/>
      <c r="O288" s="470"/>
      <c r="P288" s="470"/>
      <c r="Q288" s="470"/>
      <c r="R288" s="470"/>
      <c r="S288" s="470"/>
      <c r="T288" s="470"/>
      <c r="U288" s="470"/>
      <c r="V288" s="470"/>
      <c r="W288" s="470"/>
      <c r="X288" s="470"/>
      <c r="Y288" s="470"/>
      <c r="Z288" s="470"/>
      <c r="AA288" s="470"/>
      <c r="AB288" s="470"/>
    </row>
    <row r="289" ht="41.25" customHeight="1">
      <c r="A289" s="470"/>
      <c r="B289" s="470"/>
      <c r="C289" s="470"/>
      <c r="D289" s="470"/>
      <c r="E289" s="470"/>
      <c r="F289" s="470"/>
      <c r="G289" s="470"/>
      <c r="H289" s="470"/>
      <c r="I289" s="470"/>
      <c r="J289" s="470"/>
      <c r="K289" s="470"/>
      <c r="L289" s="469"/>
      <c r="M289" s="470"/>
      <c r="N289" s="470"/>
      <c r="O289" s="470"/>
      <c r="P289" s="470"/>
      <c r="Q289" s="470"/>
      <c r="R289" s="470"/>
      <c r="S289" s="470"/>
      <c r="T289" s="470"/>
      <c r="U289" s="470"/>
      <c r="V289" s="470"/>
      <c r="W289" s="470"/>
      <c r="X289" s="470"/>
      <c r="Y289" s="470"/>
      <c r="Z289" s="470"/>
      <c r="AA289" s="470"/>
      <c r="AB289" s="470"/>
    </row>
    <row r="290" ht="41.25" customHeight="1">
      <c r="A290" s="470"/>
      <c r="B290" s="470"/>
      <c r="C290" s="470"/>
      <c r="D290" s="470"/>
      <c r="E290" s="470"/>
      <c r="F290" s="470"/>
      <c r="G290" s="470"/>
      <c r="H290" s="470"/>
      <c r="I290" s="470"/>
      <c r="J290" s="470"/>
      <c r="K290" s="470"/>
      <c r="L290" s="469"/>
      <c r="M290" s="470"/>
      <c r="N290" s="470"/>
      <c r="O290" s="470"/>
      <c r="P290" s="470"/>
      <c r="Q290" s="470"/>
      <c r="R290" s="470"/>
      <c r="S290" s="470"/>
      <c r="T290" s="470"/>
      <c r="U290" s="470"/>
      <c r="V290" s="470"/>
      <c r="W290" s="470"/>
      <c r="X290" s="470"/>
      <c r="Y290" s="470"/>
      <c r="Z290" s="470"/>
      <c r="AA290" s="470"/>
      <c r="AB290" s="470"/>
    </row>
    <row r="291" ht="41.25" customHeight="1">
      <c r="A291" s="470"/>
      <c r="B291" s="470"/>
      <c r="C291" s="470"/>
      <c r="D291" s="470"/>
      <c r="E291" s="470"/>
      <c r="F291" s="470"/>
      <c r="G291" s="470"/>
      <c r="H291" s="470"/>
      <c r="I291" s="470"/>
      <c r="J291" s="470"/>
      <c r="K291" s="470"/>
      <c r="L291" s="469"/>
      <c r="M291" s="470"/>
      <c r="N291" s="470"/>
      <c r="O291" s="470"/>
      <c r="P291" s="470"/>
      <c r="Q291" s="470"/>
      <c r="R291" s="470"/>
      <c r="S291" s="470"/>
      <c r="T291" s="470"/>
      <c r="U291" s="470"/>
      <c r="V291" s="470"/>
      <c r="W291" s="470"/>
      <c r="X291" s="470"/>
      <c r="Y291" s="470"/>
      <c r="Z291" s="470"/>
      <c r="AA291" s="470"/>
      <c r="AB291" s="470"/>
    </row>
    <row r="292" ht="41.25" customHeight="1">
      <c r="A292" s="470"/>
      <c r="B292" s="470"/>
      <c r="C292" s="470"/>
      <c r="D292" s="470"/>
      <c r="E292" s="470"/>
      <c r="F292" s="470"/>
      <c r="G292" s="470"/>
      <c r="H292" s="470"/>
      <c r="I292" s="470"/>
      <c r="J292" s="470"/>
      <c r="K292" s="470"/>
      <c r="L292" s="469"/>
      <c r="M292" s="470"/>
      <c r="N292" s="470"/>
      <c r="O292" s="470"/>
      <c r="P292" s="470"/>
      <c r="Q292" s="470"/>
      <c r="R292" s="470"/>
      <c r="S292" s="470"/>
      <c r="T292" s="470"/>
      <c r="U292" s="470"/>
      <c r="V292" s="470"/>
      <c r="W292" s="470"/>
      <c r="X292" s="470"/>
      <c r="Y292" s="470"/>
      <c r="Z292" s="470"/>
      <c r="AA292" s="470"/>
      <c r="AB292" s="470"/>
    </row>
    <row r="293" ht="41.25" customHeight="1">
      <c r="A293" s="470"/>
      <c r="B293" s="470"/>
      <c r="C293" s="470"/>
      <c r="D293" s="470"/>
      <c r="E293" s="470"/>
      <c r="F293" s="470"/>
      <c r="G293" s="470"/>
      <c r="H293" s="470"/>
      <c r="I293" s="470"/>
      <c r="J293" s="470"/>
      <c r="K293" s="470"/>
      <c r="L293" s="469"/>
      <c r="M293" s="470"/>
      <c r="N293" s="470"/>
      <c r="O293" s="470"/>
      <c r="P293" s="470"/>
      <c r="Q293" s="470"/>
      <c r="R293" s="470"/>
      <c r="S293" s="470"/>
      <c r="T293" s="470"/>
      <c r="U293" s="470"/>
      <c r="V293" s="470"/>
      <c r="W293" s="470"/>
      <c r="X293" s="470"/>
      <c r="Y293" s="470"/>
      <c r="Z293" s="470"/>
      <c r="AA293" s="470"/>
      <c r="AB293" s="470"/>
    </row>
    <row r="294" ht="41.25" customHeight="1">
      <c r="A294" s="470"/>
      <c r="B294" s="470"/>
      <c r="C294" s="470"/>
      <c r="D294" s="470"/>
      <c r="E294" s="470"/>
      <c r="F294" s="470"/>
      <c r="G294" s="470"/>
      <c r="H294" s="470"/>
      <c r="I294" s="470"/>
      <c r="J294" s="470"/>
      <c r="K294" s="470"/>
      <c r="L294" s="469"/>
      <c r="M294" s="470"/>
      <c r="N294" s="470"/>
      <c r="O294" s="470"/>
      <c r="P294" s="470"/>
      <c r="Q294" s="470"/>
      <c r="R294" s="470"/>
      <c r="S294" s="470"/>
      <c r="T294" s="470"/>
      <c r="U294" s="470"/>
      <c r="V294" s="470"/>
      <c r="W294" s="470"/>
      <c r="X294" s="470"/>
      <c r="Y294" s="470"/>
      <c r="Z294" s="470"/>
      <c r="AA294" s="470"/>
      <c r="AB294" s="470"/>
    </row>
    <row r="295" ht="41.25" customHeight="1">
      <c r="A295" s="470"/>
      <c r="B295" s="470"/>
      <c r="C295" s="470"/>
      <c r="D295" s="470"/>
      <c r="E295" s="470"/>
      <c r="F295" s="470"/>
      <c r="G295" s="470"/>
      <c r="H295" s="470"/>
      <c r="I295" s="470"/>
      <c r="J295" s="470"/>
      <c r="K295" s="470"/>
      <c r="L295" s="469"/>
      <c r="M295" s="470"/>
      <c r="N295" s="470"/>
      <c r="O295" s="470"/>
      <c r="P295" s="470"/>
      <c r="Q295" s="470"/>
      <c r="R295" s="470"/>
      <c r="S295" s="470"/>
      <c r="T295" s="470"/>
      <c r="U295" s="470"/>
      <c r="V295" s="470"/>
      <c r="W295" s="470"/>
      <c r="X295" s="470"/>
      <c r="Y295" s="470"/>
      <c r="Z295" s="470"/>
      <c r="AA295" s="470"/>
      <c r="AB295" s="470"/>
    </row>
    <row r="296" ht="41.25" customHeight="1">
      <c r="A296" s="470"/>
      <c r="B296" s="470"/>
      <c r="C296" s="470"/>
      <c r="D296" s="470"/>
      <c r="E296" s="470"/>
      <c r="F296" s="470"/>
      <c r="G296" s="470"/>
      <c r="H296" s="470"/>
      <c r="I296" s="470"/>
      <c r="J296" s="470"/>
      <c r="K296" s="470"/>
      <c r="L296" s="469"/>
      <c r="M296" s="470"/>
      <c r="N296" s="470"/>
      <c r="O296" s="470"/>
      <c r="P296" s="470"/>
      <c r="Q296" s="470"/>
      <c r="R296" s="470"/>
      <c r="S296" s="470"/>
      <c r="T296" s="470"/>
      <c r="U296" s="470"/>
      <c r="V296" s="470"/>
      <c r="W296" s="470"/>
      <c r="X296" s="470"/>
      <c r="Y296" s="470"/>
      <c r="Z296" s="470"/>
      <c r="AA296" s="470"/>
      <c r="AB296" s="470"/>
    </row>
    <row r="297" ht="41.25" customHeight="1">
      <c r="A297" s="470"/>
      <c r="B297" s="470"/>
      <c r="C297" s="470"/>
      <c r="D297" s="470"/>
      <c r="E297" s="470"/>
      <c r="F297" s="470"/>
      <c r="G297" s="470"/>
      <c r="H297" s="470"/>
      <c r="I297" s="470"/>
      <c r="J297" s="470"/>
      <c r="K297" s="470"/>
      <c r="L297" s="469"/>
      <c r="M297" s="470"/>
      <c r="N297" s="470"/>
      <c r="O297" s="470"/>
      <c r="P297" s="470"/>
      <c r="Q297" s="470"/>
      <c r="R297" s="470"/>
      <c r="S297" s="470"/>
      <c r="T297" s="470"/>
      <c r="U297" s="470"/>
      <c r="V297" s="470"/>
      <c r="W297" s="470"/>
      <c r="X297" s="470"/>
      <c r="Y297" s="470"/>
      <c r="Z297" s="470"/>
      <c r="AA297" s="470"/>
      <c r="AB297" s="470"/>
    </row>
    <row r="298" ht="41.25" customHeight="1">
      <c r="A298" s="470"/>
      <c r="B298" s="470"/>
      <c r="C298" s="470"/>
      <c r="D298" s="470"/>
      <c r="E298" s="470"/>
      <c r="F298" s="470"/>
      <c r="G298" s="470"/>
      <c r="H298" s="470"/>
      <c r="I298" s="470"/>
      <c r="J298" s="470"/>
      <c r="K298" s="470"/>
      <c r="L298" s="469"/>
      <c r="M298" s="470"/>
      <c r="N298" s="470"/>
      <c r="O298" s="470"/>
      <c r="P298" s="470"/>
      <c r="Q298" s="470"/>
      <c r="R298" s="470"/>
      <c r="S298" s="470"/>
      <c r="T298" s="470"/>
      <c r="U298" s="470"/>
      <c r="V298" s="470"/>
      <c r="W298" s="470"/>
      <c r="X298" s="470"/>
      <c r="Y298" s="470"/>
      <c r="Z298" s="470"/>
      <c r="AA298" s="470"/>
      <c r="AB298" s="470"/>
    </row>
    <row r="299" ht="41.25" customHeight="1">
      <c r="A299" s="470"/>
      <c r="B299" s="470"/>
      <c r="C299" s="470"/>
      <c r="D299" s="470"/>
      <c r="E299" s="470"/>
      <c r="F299" s="470"/>
      <c r="G299" s="470"/>
      <c r="H299" s="470"/>
      <c r="I299" s="470"/>
      <c r="J299" s="470"/>
      <c r="K299" s="470"/>
      <c r="L299" s="469"/>
      <c r="M299" s="470"/>
      <c r="N299" s="470"/>
      <c r="O299" s="470"/>
      <c r="P299" s="470"/>
      <c r="Q299" s="470"/>
      <c r="R299" s="470"/>
      <c r="S299" s="470"/>
      <c r="T299" s="470"/>
      <c r="U299" s="470"/>
      <c r="V299" s="470"/>
      <c r="W299" s="470"/>
      <c r="X299" s="470"/>
      <c r="Y299" s="470"/>
      <c r="Z299" s="470"/>
      <c r="AA299" s="470"/>
      <c r="AB299" s="470"/>
    </row>
    <row r="300" ht="41.25" customHeight="1">
      <c r="A300" s="470"/>
      <c r="B300" s="470"/>
      <c r="C300" s="470"/>
      <c r="D300" s="470"/>
      <c r="E300" s="470"/>
      <c r="F300" s="470"/>
      <c r="G300" s="470"/>
      <c r="H300" s="470"/>
      <c r="I300" s="470"/>
      <c r="J300" s="470"/>
      <c r="K300" s="470"/>
      <c r="L300" s="469"/>
      <c r="M300" s="470"/>
      <c r="N300" s="470"/>
      <c r="O300" s="470"/>
      <c r="P300" s="470"/>
      <c r="Q300" s="470"/>
      <c r="R300" s="470"/>
      <c r="S300" s="470"/>
      <c r="T300" s="470"/>
      <c r="U300" s="470"/>
      <c r="V300" s="470"/>
      <c r="W300" s="470"/>
      <c r="X300" s="470"/>
      <c r="Y300" s="470"/>
      <c r="Z300" s="470"/>
      <c r="AA300" s="470"/>
      <c r="AB300" s="470"/>
    </row>
    <row r="301" ht="41.25" customHeight="1">
      <c r="A301" s="470"/>
      <c r="B301" s="470"/>
      <c r="C301" s="470"/>
      <c r="D301" s="470"/>
      <c r="E301" s="470"/>
      <c r="F301" s="470"/>
      <c r="G301" s="470"/>
      <c r="H301" s="470"/>
      <c r="I301" s="470"/>
      <c r="J301" s="470"/>
      <c r="K301" s="470"/>
      <c r="L301" s="469"/>
      <c r="M301" s="470"/>
      <c r="N301" s="470"/>
      <c r="O301" s="470"/>
      <c r="P301" s="470"/>
      <c r="Q301" s="470"/>
      <c r="R301" s="470"/>
      <c r="S301" s="470"/>
      <c r="T301" s="470"/>
      <c r="U301" s="470"/>
      <c r="V301" s="470"/>
      <c r="W301" s="470"/>
      <c r="X301" s="470"/>
      <c r="Y301" s="470"/>
      <c r="Z301" s="470"/>
      <c r="AA301" s="470"/>
      <c r="AB301" s="470"/>
    </row>
    <row r="302" ht="41.25" customHeight="1">
      <c r="A302" s="470"/>
      <c r="B302" s="470"/>
      <c r="C302" s="470"/>
      <c r="D302" s="470"/>
      <c r="E302" s="470"/>
      <c r="F302" s="470"/>
      <c r="G302" s="470"/>
      <c r="H302" s="470"/>
      <c r="I302" s="470"/>
      <c r="J302" s="470"/>
      <c r="K302" s="470"/>
      <c r="L302" s="469"/>
      <c r="M302" s="470"/>
      <c r="N302" s="470"/>
      <c r="O302" s="470"/>
      <c r="P302" s="470"/>
      <c r="Q302" s="470"/>
      <c r="R302" s="470"/>
      <c r="S302" s="470"/>
      <c r="T302" s="470"/>
      <c r="U302" s="470"/>
      <c r="V302" s="470"/>
      <c r="W302" s="470"/>
      <c r="X302" s="470"/>
      <c r="Y302" s="470"/>
      <c r="Z302" s="470"/>
      <c r="AA302" s="470"/>
      <c r="AB302" s="470"/>
    </row>
    <row r="303" ht="41.25" customHeight="1">
      <c r="A303" s="470"/>
      <c r="B303" s="470"/>
      <c r="C303" s="470"/>
      <c r="D303" s="470"/>
      <c r="E303" s="470"/>
      <c r="F303" s="470"/>
      <c r="G303" s="470"/>
      <c r="H303" s="470"/>
      <c r="I303" s="470"/>
      <c r="J303" s="470"/>
      <c r="K303" s="470"/>
      <c r="L303" s="469"/>
      <c r="M303" s="470"/>
      <c r="N303" s="470"/>
      <c r="O303" s="470"/>
      <c r="P303" s="470"/>
      <c r="Q303" s="470"/>
      <c r="R303" s="470"/>
      <c r="S303" s="470"/>
      <c r="T303" s="470"/>
      <c r="U303" s="470"/>
      <c r="V303" s="470"/>
      <c r="W303" s="470"/>
      <c r="X303" s="470"/>
      <c r="Y303" s="470"/>
      <c r="Z303" s="470"/>
      <c r="AA303" s="470"/>
      <c r="AB303" s="470"/>
    </row>
    <row r="304" ht="41.25" customHeight="1">
      <c r="A304" s="470"/>
      <c r="B304" s="470"/>
      <c r="C304" s="470"/>
      <c r="D304" s="470"/>
      <c r="E304" s="470"/>
      <c r="F304" s="470"/>
      <c r="G304" s="470"/>
      <c r="H304" s="470"/>
      <c r="I304" s="470"/>
      <c r="J304" s="470"/>
      <c r="K304" s="470"/>
      <c r="L304" s="469"/>
      <c r="M304" s="470"/>
      <c r="N304" s="470"/>
      <c r="O304" s="470"/>
      <c r="P304" s="470"/>
      <c r="Q304" s="470"/>
      <c r="R304" s="470"/>
      <c r="S304" s="470"/>
      <c r="T304" s="470"/>
      <c r="U304" s="470"/>
      <c r="V304" s="470"/>
      <c r="W304" s="470"/>
      <c r="X304" s="470"/>
      <c r="Y304" s="470"/>
      <c r="Z304" s="470"/>
      <c r="AA304" s="470"/>
      <c r="AB304" s="470"/>
    </row>
    <row r="305" ht="41.25" customHeight="1">
      <c r="A305" s="470"/>
      <c r="B305" s="470"/>
      <c r="C305" s="470"/>
      <c r="D305" s="470"/>
      <c r="E305" s="470"/>
      <c r="F305" s="470"/>
      <c r="G305" s="470"/>
      <c r="H305" s="470"/>
      <c r="I305" s="470"/>
      <c r="J305" s="470"/>
      <c r="K305" s="470"/>
      <c r="L305" s="469"/>
      <c r="M305" s="470"/>
      <c r="N305" s="470"/>
      <c r="O305" s="470"/>
      <c r="P305" s="470"/>
      <c r="Q305" s="470"/>
      <c r="R305" s="470"/>
      <c r="S305" s="470"/>
      <c r="T305" s="470"/>
      <c r="U305" s="470"/>
      <c r="V305" s="470"/>
      <c r="W305" s="470"/>
      <c r="X305" s="470"/>
      <c r="Y305" s="470"/>
      <c r="Z305" s="470"/>
      <c r="AA305" s="470"/>
      <c r="AB305" s="470"/>
    </row>
    <row r="306" ht="41.25" customHeight="1">
      <c r="A306" s="470"/>
      <c r="B306" s="470"/>
      <c r="C306" s="470"/>
      <c r="D306" s="470"/>
      <c r="E306" s="470"/>
      <c r="F306" s="470"/>
      <c r="G306" s="470"/>
      <c r="H306" s="470"/>
      <c r="I306" s="470"/>
      <c r="J306" s="470"/>
      <c r="K306" s="470"/>
      <c r="L306" s="469"/>
      <c r="M306" s="470"/>
      <c r="N306" s="470"/>
      <c r="O306" s="470"/>
      <c r="P306" s="470"/>
      <c r="Q306" s="470"/>
      <c r="R306" s="470"/>
      <c r="S306" s="470"/>
      <c r="T306" s="470"/>
      <c r="U306" s="470"/>
      <c r="V306" s="470"/>
      <c r="W306" s="470"/>
      <c r="X306" s="470"/>
      <c r="Y306" s="470"/>
      <c r="Z306" s="470"/>
      <c r="AA306" s="470"/>
      <c r="AB306" s="470"/>
    </row>
    <row r="307" ht="41.25" customHeight="1">
      <c r="A307" s="470"/>
      <c r="B307" s="470"/>
      <c r="C307" s="470"/>
      <c r="D307" s="470"/>
      <c r="E307" s="470"/>
      <c r="F307" s="470"/>
      <c r="G307" s="470"/>
      <c r="H307" s="470"/>
      <c r="I307" s="470"/>
      <c r="J307" s="470"/>
      <c r="K307" s="470"/>
      <c r="L307" s="469"/>
      <c r="M307" s="470"/>
      <c r="N307" s="470"/>
      <c r="O307" s="470"/>
      <c r="P307" s="470"/>
      <c r="Q307" s="470"/>
      <c r="R307" s="470"/>
      <c r="S307" s="470"/>
      <c r="T307" s="470"/>
      <c r="U307" s="470"/>
      <c r="V307" s="470"/>
      <c r="W307" s="470"/>
      <c r="X307" s="470"/>
      <c r="Y307" s="470"/>
      <c r="Z307" s="470"/>
      <c r="AA307" s="470"/>
      <c r="AB307" s="470"/>
    </row>
    <row r="308" ht="41.25" customHeight="1">
      <c r="A308" s="470"/>
      <c r="B308" s="470"/>
      <c r="C308" s="470"/>
      <c r="D308" s="470"/>
      <c r="E308" s="470"/>
      <c r="F308" s="470"/>
      <c r="G308" s="470"/>
      <c r="H308" s="470"/>
      <c r="I308" s="470"/>
      <c r="J308" s="470"/>
      <c r="K308" s="470"/>
      <c r="L308" s="469"/>
      <c r="M308" s="470"/>
      <c r="N308" s="470"/>
      <c r="O308" s="470"/>
      <c r="P308" s="470"/>
      <c r="Q308" s="470"/>
      <c r="R308" s="470"/>
      <c r="S308" s="470"/>
      <c r="T308" s="470"/>
      <c r="U308" s="470"/>
      <c r="V308" s="470"/>
      <c r="W308" s="470"/>
      <c r="X308" s="470"/>
      <c r="Y308" s="470"/>
      <c r="Z308" s="470"/>
      <c r="AA308" s="470"/>
      <c r="AB308" s="470"/>
    </row>
    <row r="309" ht="41.25" customHeight="1">
      <c r="A309" s="470"/>
      <c r="B309" s="470"/>
      <c r="C309" s="470"/>
      <c r="D309" s="470"/>
      <c r="E309" s="470"/>
      <c r="F309" s="470"/>
      <c r="G309" s="470"/>
      <c r="H309" s="470"/>
      <c r="I309" s="470"/>
      <c r="J309" s="470"/>
      <c r="K309" s="470"/>
      <c r="L309" s="469"/>
      <c r="M309" s="470"/>
      <c r="N309" s="470"/>
      <c r="O309" s="470"/>
      <c r="P309" s="470"/>
      <c r="Q309" s="470"/>
      <c r="R309" s="470"/>
      <c r="S309" s="470"/>
      <c r="T309" s="470"/>
      <c r="U309" s="470"/>
      <c r="V309" s="470"/>
      <c r="W309" s="470"/>
      <c r="X309" s="470"/>
      <c r="Y309" s="470"/>
      <c r="Z309" s="470"/>
      <c r="AA309" s="470"/>
      <c r="AB309" s="470"/>
    </row>
    <row r="310" ht="41.25" customHeight="1">
      <c r="A310" s="470"/>
      <c r="B310" s="470"/>
      <c r="C310" s="470"/>
      <c r="D310" s="470"/>
      <c r="E310" s="470"/>
      <c r="F310" s="470"/>
      <c r="G310" s="470"/>
      <c r="H310" s="470"/>
      <c r="I310" s="470"/>
      <c r="J310" s="470"/>
      <c r="K310" s="470"/>
      <c r="L310" s="469"/>
      <c r="M310" s="470"/>
      <c r="N310" s="470"/>
      <c r="O310" s="470"/>
      <c r="P310" s="470"/>
      <c r="Q310" s="470"/>
      <c r="R310" s="470"/>
      <c r="S310" s="470"/>
      <c r="T310" s="470"/>
      <c r="U310" s="470"/>
      <c r="V310" s="470"/>
      <c r="W310" s="470"/>
      <c r="X310" s="470"/>
      <c r="Y310" s="470"/>
      <c r="Z310" s="470"/>
      <c r="AA310" s="470"/>
      <c r="AB310" s="470"/>
    </row>
    <row r="311" ht="41.25" customHeight="1">
      <c r="A311" s="470"/>
      <c r="B311" s="470"/>
      <c r="C311" s="470"/>
      <c r="D311" s="470"/>
      <c r="E311" s="470"/>
      <c r="F311" s="470"/>
      <c r="G311" s="470"/>
      <c r="H311" s="470"/>
      <c r="I311" s="470"/>
      <c r="J311" s="470"/>
      <c r="K311" s="470"/>
      <c r="L311" s="469"/>
      <c r="M311" s="470"/>
      <c r="N311" s="470"/>
      <c r="O311" s="470"/>
      <c r="P311" s="470"/>
      <c r="Q311" s="470"/>
      <c r="R311" s="470"/>
      <c r="S311" s="470"/>
      <c r="T311" s="470"/>
      <c r="U311" s="470"/>
      <c r="V311" s="470"/>
      <c r="W311" s="470"/>
      <c r="X311" s="470"/>
      <c r="Y311" s="470"/>
      <c r="Z311" s="470"/>
      <c r="AA311" s="470"/>
      <c r="AB311" s="470"/>
    </row>
    <row r="312" ht="41.25" customHeight="1">
      <c r="A312" s="470"/>
      <c r="B312" s="470"/>
      <c r="C312" s="470"/>
      <c r="D312" s="470"/>
      <c r="E312" s="470"/>
      <c r="F312" s="470"/>
      <c r="G312" s="470"/>
      <c r="H312" s="470"/>
      <c r="I312" s="470"/>
      <c r="J312" s="470"/>
      <c r="K312" s="470"/>
      <c r="L312" s="469"/>
      <c r="M312" s="470"/>
      <c r="N312" s="470"/>
      <c r="O312" s="470"/>
      <c r="P312" s="470"/>
      <c r="Q312" s="470"/>
      <c r="R312" s="470"/>
      <c r="S312" s="470"/>
      <c r="T312" s="470"/>
      <c r="U312" s="470"/>
      <c r="V312" s="470"/>
      <c r="W312" s="470"/>
      <c r="X312" s="470"/>
      <c r="Y312" s="470"/>
      <c r="Z312" s="470"/>
      <c r="AA312" s="470"/>
      <c r="AB312" s="470"/>
    </row>
    <row r="313" ht="41.25" customHeight="1">
      <c r="A313" s="470"/>
      <c r="B313" s="470"/>
      <c r="C313" s="470"/>
      <c r="D313" s="470"/>
      <c r="E313" s="470"/>
      <c r="F313" s="470"/>
      <c r="G313" s="470"/>
      <c r="H313" s="470"/>
      <c r="I313" s="470"/>
      <c r="J313" s="470"/>
      <c r="K313" s="470"/>
      <c r="L313" s="469"/>
      <c r="M313" s="470"/>
      <c r="N313" s="470"/>
      <c r="O313" s="470"/>
      <c r="P313" s="470"/>
      <c r="Q313" s="470"/>
      <c r="R313" s="470"/>
      <c r="S313" s="470"/>
      <c r="T313" s="470"/>
      <c r="U313" s="470"/>
      <c r="V313" s="470"/>
      <c r="W313" s="470"/>
      <c r="X313" s="470"/>
      <c r="Y313" s="470"/>
      <c r="Z313" s="470"/>
      <c r="AA313" s="470"/>
      <c r="AB313" s="470"/>
    </row>
    <row r="314" ht="41.25" customHeight="1">
      <c r="A314" s="470"/>
      <c r="B314" s="470"/>
      <c r="C314" s="470"/>
      <c r="D314" s="470"/>
      <c r="E314" s="470"/>
      <c r="F314" s="470"/>
      <c r="G314" s="470"/>
      <c r="H314" s="470"/>
      <c r="I314" s="470"/>
      <c r="J314" s="470"/>
      <c r="K314" s="470"/>
      <c r="L314" s="469"/>
      <c r="M314" s="470"/>
      <c r="N314" s="470"/>
      <c r="O314" s="470"/>
      <c r="P314" s="470"/>
      <c r="Q314" s="470"/>
      <c r="R314" s="470"/>
      <c r="S314" s="470"/>
      <c r="T314" s="470"/>
      <c r="U314" s="470"/>
      <c r="V314" s="470"/>
      <c r="W314" s="470"/>
      <c r="X314" s="470"/>
      <c r="Y314" s="470"/>
      <c r="Z314" s="470"/>
      <c r="AA314" s="470"/>
      <c r="AB314" s="470"/>
    </row>
    <row r="315" ht="41.25" customHeight="1">
      <c r="A315" s="470"/>
      <c r="B315" s="470"/>
      <c r="C315" s="470"/>
      <c r="D315" s="470"/>
      <c r="E315" s="470"/>
      <c r="F315" s="470"/>
      <c r="G315" s="470"/>
      <c r="H315" s="470"/>
      <c r="I315" s="470"/>
      <c r="J315" s="470"/>
      <c r="K315" s="470"/>
      <c r="L315" s="469"/>
      <c r="M315" s="470"/>
      <c r="N315" s="470"/>
      <c r="O315" s="470"/>
      <c r="P315" s="470"/>
      <c r="Q315" s="470"/>
      <c r="R315" s="470"/>
      <c r="S315" s="470"/>
      <c r="T315" s="470"/>
      <c r="U315" s="470"/>
      <c r="V315" s="470"/>
      <c r="W315" s="470"/>
      <c r="X315" s="470"/>
      <c r="Y315" s="470"/>
      <c r="Z315" s="470"/>
      <c r="AA315" s="470"/>
      <c r="AB315" s="470"/>
    </row>
    <row r="316" ht="41.25" customHeight="1">
      <c r="A316" s="470"/>
      <c r="B316" s="470"/>
      <c r="C316" s="470"/>
      <c r="D316" s="470"/>
      <c r="E316" s="470"/>
      <c r="F316" s="470"/>
      <c r="G316" s="470"/>
      <c r="H316" s="470"/>
      <c r="I316" s="470"/>
      <c r="J316" s="470"/>
      <c r="K316" s="470"/>
      <c r="L316" s="469"/>
      <c r="M316" s="470"/>
      <c r="N316" s="470"/>
      <c r="O316" s="470"/>
      <c r="P316" s="470"/>
      <c r="Q316" s="470"/>
      <c r="R316" s="470"/>
      <c r="S316" s="470"/>
      <c r="T316" s="470"/>
      <c r="U316" s="470"/>
      <c r="V316" s="470"/>
      <c r="W316" s="470"/>
      <c r="X316" s="470"/>
      <c r="Y316" s="470"/>
      <c r="Z316" s="470"/>
      <c r="AA316" s="470"/>
      <c r="AB316" s="470"/>
    </row>
    <row r="317" ht="41.25" customHeight="1">
      <c r="A317" s="470"/>
      <c r="B317" s="470"/>
      <c r="C317" s="470"/>
      <c r="D317" s="470"/>
      <c r="E317" s="470"/>
      <c r="F317" s="470"/>
      <c r="G317" s="470"/>
      <c r="H317" s="470"/>
      <c r="I317" s="470"/>
      <c r="J317" s="470"/>
      <c r="K317" s="470"/>
      <c r="L317" s="469"/>
      <c r="M317" s="470"/>
      <c r="N317" s="470"/>
      <c r="O317" s="470"/>
      <c r="P317" s="470"/>
      <c r="Q317" s="470"/>
      <c r="R317" s="470"/>
      <c r="S317" s="470"/>
      <c r="T317" s="470"/>
      <c r="U317" s="470"/>
      <c r="V317" s="470"/>
      <c r="W317" s="470"/>
      <c r="X317" s="470"/>
      <c r="Y317" s="470"/>
      <c r="Z317" s="470"/>
      <c r="AA317" s="470"/>
      <c r="AB317" s="470"/>
    </row>
    <row r="318" ht="41.25" customHeight="1">
      <c r="A318" s="470"/>
      <c r="B318" s="470"/>
      <c r="C318" s="470"/>
      <c r="D318" s="470"/>
      <c r="E318" s="470"/>
      <c r="F318" s="470"/>
      <c r="G318" s="470"/>
      <c r="H318" s="470"/>
      <c r="I318" s="470"/>
      <c r="J318" s="470"/>
      <c r="K318" s="470"/>
      <c r="L318" s="469"/>
      <c r="M318" s="470"/>
      <c r="N318" s="470"/>
      <c r="O318" s="470"/>
      <c r="P318" s="470"/>
      <c r="Q318" s="470"/>
      <c r="R318" s="470"/>
      <c r="S318" s="470"/>
      <c r="T318" s="470"/>
      <c r="U318" s="470"/>
      <c r="V318" s="470"/>
      <c r="W318" s="470"/>
      <c r="X318" s="470"/>
      <c r="Y318" s="470"/>
      <c r="Z318" s="470"/>
      <c r="AA318" s="470"/>
      <c r="AB318" s="470"/>
    </row>
    <row r="319" ht="41.25" customHeight="1">
      <c r="A319" s="470"/>
      <c r="B319" s="470"/>
      <c r="C319" s="470"/>
      <c r="D319" s="470"/>
      <c r="E319" s="470"/>
      <c r="F319" s="470"/>
      <c r="G319" s="470"/>
      <c r="H319" s="470"/>
      <c r="I319" s="470"/>
      <c r="J319" s="470"/>
      <c r="K319" s="470"/>
      <c r="L319" s="469"/>
      <c r="M319" s="470"/>
      <c r="N319" s="470"/>
      <c r="O319" s="470"/>
      <c r="P319" s="470"/>
      <c r="Q319" s="470"/>
      <c r="R319" s="470"/>
      <c r="S319" s="470"/>
      <c r="T319" s="470"/>
      <c r="U319" s="470"/>
      <c r="V319" s="470"/>
      <c r="W319" s="470"/>
      <c r="X319" s="470"/>
      <c r="Y319" s="470"/>
      <c r="Z319" s="470"/>
      <c r="AA319" s="470"/>
      <c r="AB319" s="470"/>
    </row>
    <row r="320" ht="41.25" customHeight="1">
      <c r="A320" s="470"/>
      <c r="B320" s="470"/>
      <c r="C320" s="470"/>
      <c r="D320" s="470"/>
      <c r="E320" s="470"/>
      <c r="F320" s="470"/>
      <c r="G320" s="470"/>
      <c r="H320" s="470"/>
      <c r="I320" s="470"/>
      <c r="J320" s="470"/>
      <c r="K320" s="470"/>
      <c r="L320" s="469"/>
      <c r="M320" s="470"/>
      <c r="N320" s="470"/>
      <c r="O320" s="470"/>
      <c r="P320" s="470"/>
      <c r="Q320" s="470"/>
      <c r="R320" s="470"/>
      <c r="S320" s="470"/>
      <c r="T320" s="470"/>
      <c r="U320" s="470"/>
      <c r="V320" s="470"/>
      <c r="W320" s="470"/>
      <c r="X320" s="470"/>
      <c r="Y320" s="470"/>
      <c r="Z320" s="470"/>
      <c r="AA320" s="470"/>
      <c r="AB320" s="470"/>
    </row>
    <row r="321" ht="41.25" customHeight="1">
      <c r="A321" s="470"/>
      <c r="B321" s="470"/>
      <c r="C321" s="470"/>
      <c r="D321" s="470"/>
      <c r="E321" s="470"/>
      <c r="F321" s="470"/>
      <c r="G321" s="470"/>
      <c r="H321" s="470"/>
      <c r="I321" s="470"/>
      <c r="J321" s="470"/>
      <c r="K321" s="470"/>
      <c r="L321" s="469"/>
      <c r="M321" s="470"/>
      <c r="N321" s="470"/>
      <c r="O321" s="470"/>
      <c r="P321" s="470"/>
      <c r="Q321" s="470"/>
      <c r="R321" s="470"/>
      <c r="S321" s="470"/>
      <c r="T321" s="470"/>
      <c r="U321" s="470"/>
      <c r="V321" s="470"/>
      <c r="W321" s="470"/>
      <c r="X321" s="470"/>
      <c r="Y321" s="470"/>
      <c r="Z321" s="470"/>
      <c r="AA321" s="470"/>
      <c r="AB321" s="470"/>
    </row>
    <row r="322" ht="41.25" customHeight="1">
      <c r="A322" s="470"/>
      <c r="B322" s="470"/>
      <c r="C322" s="470"/>
      <c r="D322" s="470"/>
      <c r="E322" s="470"/>
      <c r="F322" s="470"/>
      <c r="G322" s="470"/>
      <c r="H322" s="470"/>
      <c r="I322" s="470"/>
      <c r="J322" s="470"/>
      <c r="K322" s="470"/>
      <c r="L322" s="469"/>
      <c r="M322" s="470"/>
      <c r="N322" s="470"/>
      <c r="O322" s="470"/>
      <c r="P322" s="470"/>
      <c r="Q322" s="470"/>
      <c r="R322" s="470"/>
      <c r="S322" s="470"/>
      <c r="T322" s="470"/>
      <c r="U322" s="470"/>
      <c r="V322" s="470"/>
      <c r="W322" s="470"/>
      <c r="X322" s="470"/>
      <c r="Y322" s="470"/>
      <c r="Z322" s="470"/>
      <c r="AA322" s="470"/>
      <c r="AB322" s="470"/>
    </row>
    <row r="323" ht="41.25" customHeight="1">
      <c r="A323" s="470"/>
      <c r="B323" s="470"/>
      <c r="C323" s="470"/>
      <c r="D323" s="470"/>
      <c r="E323" s="470"/>
      <c r="F323" s="470"/>
      <c r="G323" s="470"/>
      <c r="H323" s="470"/>
      <c r="I323" s="470"/>
      <c r="J323" s="470"/>
      <c r="K323" s="470"/>
      <c r="L323" s="469"/>
      <c r="M323" s="470"/>
      <c r="N323" s="470"/>
      <c r="O323" s="470"/>
      <c r="P323" s="470"/>
      <c r="Q323" s="470"/>
      <c r="R323" s="470"/>
      <c r="S323" s="470"/>
      <c r="T323" s="470"/>
      <c r="U323" s="470"/>
      <c r="V323" s="470"/>
      <c r="W323" s="470"/>
      <c r="X323" s="470"/>
      <c r="Y323" s="470"/>
      <c r="Z323" s="470"/>
      <c r="AA323" s="470"/>
      <c r="AB323" s="470"/>
    </row>
    <row r="324" ht="41.25" customHeight="1">
      <c r="A324" s="470"/>
      <c r="B324" s="470"/>
      <c r="C324" s="470"/>
      <c r="D324" s="470"/>
      <c r="E324" s="470"/>
      <c r="F324" s="470"/>
      <c r="G324" s="470"/>
      <c r="H324" s="470"/>
      <c r="I324" s="470"/>
      <c r="J324" s="470"/>
      <c r="K324" s="470"/>
      <c r="L324" s="469"/>
      <c r="M324" s="470"/>
      <c r="N324" s="470"/>
      <c r="O324" s="470"/>
      <c r="P324" s="470"/>
      <c r="Q324" s="470"/>
      <c r="R324" s="470"/>
      <c r="S324" s="470"/>
      <c r="T324" s="470"/>
      <c r="U324" s="470"/>
      <c r="V324" s="470"/>
      <c r="W324" s="470"/>
      <c r="X324" s="470"/>
      <c r="Y324" s="470"/>
      <c r="Z324" s="470"/>
      <c r="AA324" s="470"/>
      <c r="AB324" s="470"/>
    </row>
    <row r="325" ht="41.25" customHeight="1">
      <c r="A325" s="470"/>
      <c r="B325" s="470"/>
      <c r="C325" s="470"/>
      <c r="D325" s="470"/>
      <c r="E325" s="470"/>
      <c r="F325" s="470"/>
      <c r="G325" s="470"/>
      <c r="H325" s="470"/>
      <c r="I325" s="470"/>
      <c r="J325" s="470"/>
      <c r="K325" s="470"/>
      <c r="L325" s="469"/>
      <c r="M325" s="470"/>
      <c r="N325" s="470"/>
      <c r="O325" s="470"/>
      <c r="P325" s="470"/>
      <c r="Q325" s="470"/>
      <c r="R325" s="470"/>
      <c r="S325" s="470"/>
      <c r="T325" s="470"/>
      <c r="U325" s="470"/>
      <c r="V325" s="470"/>
      <c r="W325" s="470"/>
      <c r="X325" s="470"/>
      <c r="Y325" s="470"/>
      <c r="Z325" s="470"/>
      <c r="AA325" s="470"/>
      <c r="AB325" s="470"/>
    </row>
    <row r="326" ht="41.25" customHeight="1">
      <c r="A326" s="470"/>
      <c r="B326" s="470"/>
      <c r="C326" s="470"/>
      <c r="D326" s="470"/>
      <c r="E326" s="470"/>
      <c r="F326" s="470"/>
      <c r="G326" s="470"/>
      <c r="H326" s="470"/>
      <c r="I326" s="470"/>
      <c r="J326" s="470"/>
      <c r="K326" s="470"/>
      <c r="L326" s="469"/>
      <c r="M326" s="470"/>
      <c r="N326" s="470"/>
      <c r="O326" s="470"/>
      <c r="P326" s="470"/>
      <c r="Q326" s="470"/>
      <c r="R326" s="470"/>
      <c r="S326" s="470"/>
      <c r="T326" s="470"/>
      <c r="U326" s="470"/>
      <c r="V326" s="470"/>
      <c r="W326" s="470"/>
      <c r="X326" s="470"/>
      <c r="Y326" s="470"/>
      <c r="Z326" s="470"/>
      <c r="AA326" s="470"/>
      <c r="AB326" s="470"/>
    </row>
    <row r="327" ht="41.25" customHeight="1">
      <c r="A327" s="470"/>
      <c r="B327" s="470"/>
      <c r="C327" s="470"/>
      <c r="D327" s="470"/>
      <c r="E327" s="470"/>
      <c r="F327" s="470"/>
      <c r="G327" s="470"/>
      <c r="H327" s="470"/>
      <c r="I327" s="470"/>
      <c r="J327" s="470"/>
      <c r="K327" s="470"/>
      <c r="L327" s="469"/>
      <c r="M327" s="470"/>
      <c r="N327" s="470"/>
      <c r="O327" s="470"/>
      <c r="P327" s="470"/>
      <c r="Q327" s="470"/>
      <c r="R327" s="470"/>
      <c r="S327" s="470"/>
      <c r="T327" s="470"/>
      <c r="U327" s="470"/>
      <c r="V327" s="470"/>
      <c r="W327" s="470"/>
      <c r="X327" s="470"/>
      <c r="Y327" s="470"/>
      <c r="Z327" s="470"/>
      <c r="AA327" s="470"/>
      <c r="AB327" s="470"/>
    </row>
    <row r="328" ht="41.25" customHeight="1">
      <c r="A328" s="470"/>
      <c r="B328" s="470"/>
      <c r="C328" s="470"/>
      <c r="D328" s="470"/>
      <c r="E328" s="470"/>
      <c r="F328" s="470"/>
      <c r="G328" s="470"/>
      <c r="H328" s="470"/>
      <c r="I328" s="470"/>
      <c r="J328" s="470"/>
      <c r="K328" s="470"/>
      <c r="L328" s="469"/>
      <c r="M328" s="470"/>
      <c r="N328" s="470"/>
      <c r="O328" s="470"/>
      <c r="P328" s="470"/>
      <c r="Q328" s="470"/>
      <c r="R328" s="470"/>
      <c r="S328" s="470"/>
      <c r="T328" s="470"/>
      <c r="U328" s="470"/>
      <c r="V328" s="470"/>
      <c r="W328" s="470"/>
      <c r="X328" s="470"/>
      <c r="Y328" s="470"/>
      <c r="Z328" s="470"/>
      <c r="AA328" s="470"/>
      <c r="AB328" s="470"/>
    </row>
    <row r="329" ht="41.25" customHeight="1">
      <c r="A329" s="470"/>
      <c r="B329" s="470"/>
      <c r="C329" s="470"/>
      <c r="D329" s="470"/>
      <c r="E329" s="470"/>
      <c r="F329" s="470"/>
      <c r="G329" s="470"/>
      <c r="H329" s="470"/>
      <c r="I329" s="470"/>
      <c r="J329" s="470"/>
      <c r="K329" s="470"/>
      <c r="L329" s="469"/>
      <c r="M329" s="470"/>
      <c r="N329" s="470"/>
      <c r="O329" s="470"/>
      <c r="P329" s="470"/>
      <c r="Q329" s="470"/>
      <c r="R329" s="470"/>
      <c r="S329" s="470"/>
      <c r="T329" s="470"/>
      <c r="U329" s="470"/>
      <c r="V329" s="470"/>
      <c r="W329" s="470"/>
      <c r="X329" s="470"/>
      <c r="Y329" s="470"/>
      <c r="Z329" s="470"/>
      <c r="AA329" s="470"/>
      <c r="AB329" s="470"/>
    </row>
    <row r="330" ht="41.25" customHeight="1">
      <c r="A330" s="470"/>
      <c r="B330" s="470"/>
      <c r="C330" s="470"/>
      <c r="D330" s="470"/>
      <c r="E330" s="470"/>
      <c r="F330" s="470"/>
      <c r="G330" s="470"/>
      <c r="H330" s="470"/>
      <c r="I330" s="470"/>
      <c r="J330" s="470"/>
      <c r="K330" s="470"/>
      <c r="L330" s="469"/>
      <c r="M330" s="470"/>
      <c r="N330" s="470"/>
      <c r="O330" s="470"/>
      <c r="P330" s="470"/>
      <c r="Q330" s="470"/>
      <c r="R330" s="470"/>
      <c r="S330" s="470"/>
      <c r="T330" s="470"/>
      <c r="U330" s="470"/>
      <c r="V330" s="470"/>
      <c r="W330" s="470"/>
      <c r="X330" s="470"/>
      <c r="Y330" s="470"/>
      <c r="Z330" s="470"/>
      <c r="AA330" s="470"/>
      <c r="AB330" s="470"/>
    </row>
    <row r="331" ht="41.25" customHeight="1">
      <c r="A331" s="470"/>
      <c r="B331" s="470"/>
      <c r="C331" s="470"/>
      <c r="D331" s="470"/>
      <c r="E331" s="470"/>
      <c r="F331" s="470"/>
      <c r="G331" s="470"/>
      <c r="H331" s="470"/>
      <c r="I331" s="470"/>
      <c r="J331" s="470"/>
      <c r="K331" s="470"/>
      <c r="L331" s="469"/>
      <c r="M331" s="470"/>
      <c r="N331" s="470"/>
      <c r="O331" s="470"/>
      <c r="P331" s="470"/>
      <c r="Q331" s="470"/>
      <c r="R331" s="470"/>
      <c r="S331" s="470"/>
      <c r="T331" s="470"/>
      <c r="U331" s="470"/>
      <c r="V331" s="470"/>
      <c r="W331" s="470"/>
      <c r="X331" s="470"/>
      <c r="Y331" s="470"/>
      <c r="Z331" s="470"/>
      <c r="AA331" s="470"/>
      <c r="AB331" s="470"/>
    </row>
    <row r="332" ht="41.25" customHeight="1">
      <c r="A332" s="470"/>
      <c r="B332" s="470"/>
      <c r="C332" s="470"/>
      <c r="D332" s="470"/>
      <c r="E332" s="470"/>
      <c r="F332" s="470"/>
      <c r="G332" s="470"/>
      <c r="H332" s="470"/>
      <c r="I332" s="470"/>
      <c r="J332" s="470"/>
      <c r="K332" s="470"/>
      <c r="L332" s="469"/>
      <c r="M332" s="470"/>
      <c r="N332" s="470"/>
      <c r="O332" s="470"/>
      <c r="P332" s="470"/>
      <c r="Q332" s="470"/>
      <c r="R332" s="470"/>
      <c r="S332" s="470"/>
      <c r="T332" s="470"/>
      <c r="U332" s="470"/>
      <c r="V332" s="470"/>
      <c r="W332" s="470"/>
      <c r="X332" s="470"/>
      <c r="Y332" s="470"/>
      <c r="Z332" s="470"/>
      <c r="AA332" s="470"/>
      <c r="AB332" s="470"/>
    </row>
    <row r="333" ht="41.25" customHeight="1">
      <c r="A333" s="470"/>
      <c r="B333" s="470"/>
      <c r="C333" s="470"/>
      <c r="D333" s="470"/>
      <c r="E333" s="470"/>
      <c r="F333" s="470"/>
      <c r="G333" s="470"/>
      <c r="H333" s="470"/>
      <c r="I333" s="470"/>
      <c r="J333" s="470"/>
      <c r="K333" s="470"/>
      <c r="L333" s="469"/>
      <c r="M333" s="470"/>
      <c r="N333" s="470"/>
      <c r="O333" s="470"/>
      <c r="P333" s="470"/>
      <c r="Q333" s="470"/>
      <c r="R333" s="470"/>
      <c r="S333" s="470"/>
      <c r="T333" s="470"/>
      <c r="U333" s="470"/>
      <c r="V333" s="470"/>
      <c r="W333" s="470"/>
      <c r="X333" s="470"/>
      <c r="Y333" s="470"/>
      <c r="Z333" s="470"/>
      <c r="AA333" s="470"/>
      <c r="AB333" s="470"/>
    </row>
    <row r="334" ht="41.25" customHeight="1">
      <c r="A334" s="470"/>
      <c r="B334" s="470"/>
      <c r="C334" s="470"/>
      <c r="D334" s="470"/>
      <c r="E334" s="470"/>
      <c r="F334" s="470"/>
      <c r="G334" s="470"/>
      <c r="H334" s="470"/>
      <c r="I334" s="470"/>
      <c r="J334" s="470"/>
      <c r="K334" s="470"/>
      <c r="L334" s="469"/>
      <c r="M334" s="470"/>
      <c r="N334" s="470"/>
      <c r="O334" s="470"/>
      <c r="P334" s="470"/>
      <c r="Q334" s="470"/>
      <c r="R334" s="470"/>
      <c r="S334" s="470"/>
      <c r="T334" s="470"/>
      <c r="U334" s="470"/>
      <c r="V334" s="470"/>
      <c r="W334" s="470"/>
      <c r="X334" s="470"/>
      <c r="Y334" s="470"/>
      <c r="Z334" s="470"/>
      <c r="AA334" s="470"/>
      <c r="AB334" s="470"/>
    </row>
    <row r="335" ht="41.25" customHeight="1">
      <c r="A335" s="470"/>
      <c r="B335" s="470"/>
      <c r="C335" s="470"/>
      <c r="D335" s="470"/>
      <c r="E335" s="470"/>
      <c r="F335" s="470"/>
      <c r="G335" s="470"/>
      <c r="H335" s="470"/>
      <c r="I335" s="470"/>
      <c r="J335" s="470"/>
      <c r="K335" s="470"/>
      <c r="L335" s="469"/>
      <c r="M335" s="470"/>
      <c r="N335" s="470"/>
      <c r="O335" s="470"/>
      <c r="P335" s="470"/>
      <c r="Q335" s="470"/>
      <c r="R335" s="470"/>
      <c r="S335" s="470"/>
      <c r="T335" s="470"/>
      <c r="U335" s="470"/>
      <c r="V335" s="470"/>
      <c r="W335" s="470"/>
      <c r="X335" s="470"/>
      <c r="Y335" s="470"/>
      <c r="Z335" s="470"/>
      <c r="AA335" s="470"/>
      <c r="AB335" s="470"/>
    </row>
    <row r="336" ht="41.25" customHeight="1">
      <c r="A336" s="470"/>
      <c r="B336" s="470"/>
      <c r="C336" s="470"/>
      <c r="D336" s="470"/>
      <c r="E336" s="470"/>
      <c r="F336" s="470"/>
      <c r="G336" s="470"/>
      <c r="H336" s="470"/>
      <c r="I336" s="470"/>
      <c r="J336" s="470"/>
      <c r="K336" s="470"/>
      <c r="L336" s="469"/>
      <c r="M336" s="470"/>
      <c r="N336" s="470"/>
      <c r="O336" s="470"/>
      <c r="P336" s="470"/>
      <c r="Q336" s="470"/>
      <c r="R336" s="470"/>
      <c r="S336" s="470"/>
      <c r="T336" s="470"/>
      <c r="U336" s="470"/>
      <c r="V336" s="470"/>
      <c r="W336" s="470"/>
      <c r="X336" s="470"/>
      <c r="Y336" s="470"/>
      <c r="Z336" s="470"/>
      <c r="AA336" s="470"/>
      <c r="AB336" s="470"/>
    </row>
    <row r="337" ht="41.25" customHeight="1">
      <c r="A337" s="470"/>
      <c r="B337" s="470"/>
      <c r="C337" s="470"/>
      <c r="D337" s="470"/>
      <c r="E337" s="470"/>
      <c r="F337" s="470"/>
      <c r="G337" s="470"/>
      <c r="H337" s="470"/>
      <c r="I337" s="470"/>
      <c r="J337" s="470"/>
      <c r="K337" s="470"/>
      <c r="L337" s="469"/>
      <c r="M337" s="470"/>
      <c r="N337" s="470"/>
      <c r="O337" s="470"/>
      <c r="P337" s="470"/>
      <c r="Q337" s="470"/>
      <c r="R337" s="470"/>
      <c r="S337" s="470"/>
      <c r="T337" s="470"/>
      <c r="U337" s="470"/>
      <c r="V337" s="470"/>
      <c r="W337" s="470"/>
      <c r="X337" s="470"/>
      <c r="Y337" s="470"/>
      <c r="Z337" s="470"/>
      <c r="AA337" s="470"/>
      <c r="AB337" s="470"/>
    </row>
    <row r="338" ht="41.25" customHeight="1">
      <c r="A338" s="470"/>
      <c r="B338" s="470"/>
      <c r="C338" s="470"/>
      <c r="D338" s="470"/>
      <c r="E338" s="470"/>
      <c r="F338" s="470"/>
      <c r="G338" s="470"/>
      <c r="H338" s="470"/>
      <c r="I338" s="470"/>
      <c r="J338" s="470"/>
      <c r="K338" s="470"/>
      <c r="L338" s="469"/>
      <c r="M338" s="470"/>
      <c r="N338" s="470"/>
      <c r="O338" s="470"/>
      <c r="P338" s="470"/>
      <c r="Q338" s="470"/>
      <c r="R338" s="470"/>
      <c r="S338" s="470"/>
      <c r="T338" s="470"/>
      <c r="U338" s="470"/>
      <c r="V338" s="470"/>
      <c r="W338" s="470"/>
      <c r="X338" s="470"/>
      <c r="Y338" s="470"/>
      <c r="Z338" s="470"/>
      <c r="AA338" s="470"/>
      <c r="AB338" s="470"/>
    </row>
    <row r="339" ht="41.25" customHeight="1">
      <c r="A339" s="470"/>
      <c r="B339" s="470"/>
      <c r="C339" s="470"/>
      <c r="D339" s="470"/>
      <c r="E339" s="470"/>
      <c r="F339" s="470"/>
      <c r="G339" s="470"/>
      <c r="H339" s="470"/>
      <c r="I339" s="470"/>
      <c r="J339" s="470"/>
      <c r="K339" s="470"/>
      <c r="L339" s="469"/>
      <c r="M339" s="470"/>
      <c r="N339" s="470"/>
      <c r="O339" s="470"/>
      <c r="P339" s="470"/>
      <c r="Q339" s="470"/>
      <c r="R339" s="470"/>
      <c r="S339" s="470"/>
      <c r="T339" s="470"/>
      <c r="U339" s="470"/>
      <c r="V339" s="470"/>
      <c r="W339" s="470"/>
      <c r="X339" s="470"/>
      <c r="Y339" s="470"/>
      <c r="Z339" s="470"/>
      <c r="AA339" s="470"/>
      <c r="AB339" s="470"/>
    </row>
    <row r="340" ht="41.25" customHeight="1">
      <c r="A340" s="470"/>
      <c r="B340" s="470"/>
      <c r="C340" s="470"/>
      <c r="D340" s="470"/>
      <c r="E340" s="470"/>
      <c r="F340" s="470"/>
      <c r="G340" s="470"/>
      <c r="H340" s="470"/>
      <c r="I340" s="470"/>
      <c r="J340" s="470"/>
      <c r="K340" s="470"/>
      <c r="L340" s="469"/>
      <c r="M340" s="470"/>
      <c r="N340" s="470"/>
      <c r="O340" s="470"/>
      <c r="P340" s="470"/>
      <c r="Q340" s="470"/>
      <c r="R340" s="470"/>
      <c r="S340" s="470"/>
      <c r="T340" s="470"/>
      <c r="U340" s="470"/>
      <c r="V340" s="470"/>
      <c r="W340" s="470"/>
      <c r="X340" s="470"/>
      <c r="Y340" s="470"/>
      <c r="Z340" s="470"/>
      <c r="AA340" s="470"/>
      <c r="AB340" s="470"/>
    </row>
    <row r="341" ht="41.25" customHeight="1">
      <c r="A341" s="470"/>
      <c r="B341" s="470"/>
      <c r="C341" s="470"/>
      <c r="D341" s="470"/>
      <c r="E341" s="470"/>
      <c r="F341" s="470"/>
      <c r="G341" s="470"/>
      <c r="H341" s="470"/>
      <c r="I341" s="470"/>
      <c r="J341" s="470"/>
      <c r="K341" s="470"/>
      <c r="L341" s="469"/>
      <c r="M341" s="470"/>
      <c r="N341" s="470"/>
      <c r="O341" s="470"/>
      <c r="P341" s="470"/>
      <c r="Q341" s="470"/>
      <c r="R341" s="470"/>
      <c r="S341" s="470"/>
      <c r="T341" s="470"/>
      <c r="U341" s="470"/>
      <c r="V341" s="470"/>
      <c r="W341" s="470"/>
      <c r="X341" s="470"/>
      <c r="Y341" s="470"/>
      <c r="Z341" s="470"/>
      <c r="AA341" s="470"/>
      <c r="AB341" s="470"/>
    </row>
    <row r="342" ht="41.25" customHeight="1">
      <c r="A342" s="470"/>
      <c r="B342" s="470"/>
      <c r="C342" s="470"/>
      <c r="D342" s="470"/>
      <c r="E342" s="470"/>
      <c r="F342" s="470"/>
      <c r="G342" s="470"/>
      <c r="H342" s="470"/>
      <c r="I342" s="470"/>
      <c r="J342" s="470"/>
      <c r="K342" s="470"/>
      <c r="L342" s="469"/>
      <c r="M342" s="470"/>
      <c r="N342" s="470"/>
      <c r="O342" s="470"/>
      <c r="P342" s="470"/>
      <c r="Q342" s="470"/>
      <c r="R342" s="470"/>
      <c r="S342" s="470"/>
      <c r="T342" s="470"/>
      <c r="U342" s="470"/>
      <c r="V342" s="470"/>
      <c r="W342" s="470"/>
      <c r="X342" s="470"/>
      <c r="Y342" s="470"/>
      <c r="Z342" s="470"/>
      <c r="AA342" s="470"/>
      <c r="AB342" s="470"/>
    </row>
    <row r="343" ht="41.25" customHeight="1">
      <c r="A343" s="470"/>
      <c r="B343" s="470"/>
      <c r="C343" s="470"/>
      <c r="D343" s="470"/>
      <c r="E343" s="470"/>
      <c r="F343" s="470"/>
      <c r="G343" s="470"/>
      <c r="H343" s="470"/>
      <c r="I343" s="470"/>
      <c r="J343" s="470"/>
      <c r="K343" s="470"/>
      <c r="L343" s="469"/>
      <c r="M343" s="470"/>
      <c r="N343" s="470"/>
      <c r="O343" s="470"/>
      <c r="P343" s="470"/>
      <c r="Q343" s="470"/>
      <c r="R343" s="470"/>
      <c r="S343" s="470"/>
      <c r="T343" s="470"/>
      <c r="U343" s="470"/>
      <c r="V343" s="470"/>
      <c r="W343" s="470"/>
      <c r="X343" s="470"/>
      <c r="Y343" s="470"/>
      <c r="Z343" s="470"/>
      <c r="AA343" s="470"/>
      <c r="AB343" s="470"/>
    </row>
    <row r="344" ht="41.25" customHeight="1">
      <c r="A344" s="470"/>
      <c r="B344" s="470"/>
      <c r="C344" s="470"/>
      <c r="D344" s="470"/>
      <c r="E344" s="470"/>
      <c r="F344" s="470"/>
      <c r="G344" s="470"/>
      <c r="H344" s="470"/>
      <c r="I344" s="470"/>
      <c r="J344" s="470"/>
      <c r="K344" s="470"/>
      <c r="L344" s="469"/>
      <c r="M344" s="470"/>
      <c r="N344" s="470"/>
      <c r="O344" s="470"/>
      <c r="P344" s="470"/>
      <c r="Q344" s="470"/>
      <c r="R344" s="470"/>
      <c r="S344" s="470"/>
      <c r="T344" s="470"/>
      <c r="U344" s="470"/>
      <c r="V344" s="470"/>
      <c r="W344" s="470"/>
      <c r="X344" s="470"/>
      <c r="Y344" s="470"/>
      <c r="Z344" s="470"/>
      <c r="AA344" s="470"/>
      <c r="AB344" s="470"/>
    </row>
    <row r="345" ht="41.25" customHeight="1">
      <c r="A345" s="470"/>
      <c r="B345" s="470"/>
      <c r="C345" s="470"/>
      <c r="D345" s="470"/>
      <c r="E345" s="470"/>
      <c r="F345" s="470"/>
      <c r="G345" s="470"/>
      <c r="H345" s="470"/>
      <c r="I345" s="470"/>
      <c r="J345" s="470"/>
      <c r="K345" s="470"/>
      <c r="L345" s="469"/>
      <c r="M345" s="470"/>
      <c r="N345" s="470"/>
      <c r="O345" s="470"/>
      <c r="P345" s="470"/>
      <c r="Q345" s="470"/>
      <c r="R345" s="470"/>
      <c r="S345" s="470"/>
      <c r="T345" s="470"/>
      <c r="U345" s="470"/>
      <c r="V345" s="470"/>
      <c r="W345" s="470"/>
      <c r="X345" s="470"/>
      <c r="Y345" s="470"/>
      <c r="Z345" s="470"/>
      <c r="AA345" s="470"/>
      <c r="AB345" s="470"/>
    </row>
    <row r="346" ht="41.25" customHeight="1">
      <c r="A346" s="470"/>
      <c r="B346" s="470"/>
      <c r="C346" s="470"/>
      <c r="D346" s="470"/>
      <c r="E346" s="470"/>
      <c r="F346" s="470"/>
      <c r="G346" s="470"/>
      <c r="H346" s="470"/>
      <c r="I346" s="470"/>
      <c r="J346" s="470"/>
      <c r="K346" s="470"/>
      <c r="L346" s="469"/>
      <c r="M346" s="470"/>
      <c r="N346" s="470"/>
      <c r="O346" s="470"/>
      <c r="P346" s="470"/>
      <c r="Q346" s="470"/>
      <c r="R346" s="470"/>
      <c r="S346" s="470"/>
      <c r="T346" s="470"/>
      <c r="U346" s="470"/>
      <c r="V346" s="470"/>
      <c r="W346" s="470"/>
      <c r="X346" s="470"/>
      <c r="Y346" s="470"/>
      <c r="Z346" s="470"/>
      <c r="AA346" s="470"/>
      <c r="AB346" s="470"/>
    </row>
    <row r="347" ht="41.25" customHeight="1">
      <c r="A347" s="470"/>
      <c r="B347" s="470"/>
      <c r="C347" s="470"/>
      <c r="D347" s="470"/>
      <c r="E347" s="470"/>
      <c r="F347" s="470"/>
      <c r="G347" s="470"/>
      <c r="H347" s="470"/>
      <c r="I347" s="470"/>
      <c r="J347" s="470"/>
      <c r="K347" s="470"/>
      <c r="L347" s="469"/>
      <c r="M347" s="470"/>
      <c r="N347" s="470"/>
      <c r="O347" s="470"/>
      <c r="P347" s="470"/>
      <c r="Q347" s="470"/>
      <c r="R347" s="470"/>
      <c r="S347" s="470"/>
      <c r="T347" s="470"/>
      <c r="U347" s="470"/>
      <c r="V347" s="470"/>
      <c r="W347" s="470"/>
      <c r="X347" s="470"/>
      <c r="Y347" s="470"/>
      <c r="Z347" s="470"/>
      <c r="AA347" s="470"/>
      <c r="AB347" s="470"/>
    </row>
    <row r="348" ht="41.25" customHeight="1">
      <c r="A348" s="470"/>
      <c r="B348" s="470"/>
      <c r="C348" s="470"/>
      <c r="D348" s="470"/>
      <c r="E348" s="470"/>
      <c r="F348" s="470"/>
      <c r="G348" s="470"/>
      <c r="H348" s="470"/>
      <c r="I348" s="470"/>
      <c r="J348" s="470"/>
      <c r="K348" s="470"/>
      <c r="L348" s="469"/>
      <c r="M348" s="470"/>
      <c r="N348" s="470"/>
      <c r="O348" s="470"/>
      <c r="P348" s="470"/>
      <c r="Q348" s="470"/>
      <c r="R348" s="470"/>
      <c r="S348" s="470"/>
      <c r="T348" s="470"/>
      <c r="U348" s="470"/>
      <c r="V348" s="470"/>
      <c r="W348" s="470"/>
      <c r="X348" s="470"/>
      <c r="Y348" s="470"/>
      <c r="Z348" s="470"/>
      <c r="AA348" s="470"/>
      <c r="AB348" s="470"/>
    </row>
    <row r="349" ht="41.25" customHeight="1">
      <c r="A349" s="470"/>
      <c r="B349" s="470"/>
      <c r="C349" s="470"/>
      <c r="D349" s="470"/>
      <c r="E349" s="470"/>
      <c r="F349" s="470"/>
      <c r="G349" s="470"/>
      <c r="H349" s="470"/>
      <c r="I349" s="470"/>
      <c r="J349" s="470"/>
      <c r="K349" s="470"/>
      <c r="L349" s="469"/>
      <c r="M349" s="470"/>
      <c r="N349" s="470"/>
      <c r="O349" s="470"/>
      <c r="P349" s="470"/>
      <c r="Q349" s="470"/>
      <c r="R349" s="470"/>
      <c r="S349" s="470"/>
      <c r="T349" s="470"/>
      <c r="U349" s="470"/>
      <c r="V349" s="470"/>
      <c r="W349" s="470"/>
      <c r="X349" s="470"/>
      <c r="Y349" s="470"/>
      <c r="Z349" s="470"/>
      <c r="AA349" s="470"/>
      <c r="AB349" s="470"/>
    </row>
    <row r="350" ht="41.25" customHeight="1">
      <c r="A350" s="470"/>
      <c r="B350" s="470"/>
      <c r="C350" s="470"/>
      <c r="D350" s="470"/>
      <c r="E350" s="470"/>
      <c r="F350" s="470"/>
      <c r="G350" s="470"/>
      <c r="H350" s="470"/>
      <c r="I350" s="470"/>
      <c r="J350" s="470"/>
      <c r="K350" s="470"/>
      <c r="L350" s="469"/>
      <c r="M350" s="470"/>
      <c r="N350" s="470"/>
      <c r="O350" s="470"/>
      <c r="P350" s="470"/>
      <c r="Q350" s="470"/>
      <c r="R350" s="470"/>
      <c r="S350" s="470"/>
      <c r="T350" s="470"/>
      <c r="U350" s="470"/>
      <c r="V350" s="470"/>
      <c r="W350" s="470"/>
      <c r="X350" s="470"/>
      <c r="Y350" s="470"/>
      <c r="Z350" s="470"/>
      <c r="AA350" s="470"/>
      <c r="AB350" s="470"/>
    </row>
    <row r="351" ht="41.25" customHeight="1">
      <c r="A351" s="470"/>
      <c r="B351" s="470"/>
      <c r="C351" s="470"/>
      <c r="D351" s="470"/>
      <c r="E351" s="470"/>
      <c r="F351" s="470"/>
      <c r="G351" s="470"/>
      <c r="H351" s="470"/>
      <c r="I351" s="470"/>
      <c r="J351" s="470"/>
      <c r="K351" s="470"/>
      <c r="L351" s="469"/>
      <c r="M351" s="470"/>
      <c r="N351" s="470"/>
      <c r="O351" s="470"/>
      <c r="P351" s="470"/>
      <c r="Q351" s="470"/>
      <c r="R351" s="470"/>
      <c r="S351" s="470"/>
      <c r="T351" s="470"/>
      <c r="U351" s="470"/>
      <c r="V351" s="470"/>
      <c r="W351" s="470"/>
      <c r="X351" s="470"/>
      <c r="Y351" s="470"/>
      <c r="Z351" s="470"/>
      <c r="AA351" s="470"/>
      <c r="AB351" s="470"/>
    </row>
    <row r="352" ht="41.25" customHeight="1">
      <c r="A352" s="470"/>
      <c r="B352" s="470"/>
      <c r="C352" s="470"/>
      <c r="D352" s="470"/>
      <c r="E352" s="470"/>
      <c r="F352" s="470"/>
      <c r="G352" s="470"/>
      <c r="H352" s="470"/>
      <c r="I352" s="470"/>
      <c r="J352" s="470"/>
      <c r="K352" s="470"/>
      <c r="L352" s="469"/>
      <c r="M352" s="470"/>
      <c r="N352" s="470"/>
      <c r="O352" s="470"/>
      <c r="P352" s="470"/>
      <c r="Q352" s="470"/>
      <c r="R352" s="470"/>
      <c r="S352" s="470"/>
      <c r="T352" s="470"/>
      <c r="U352" s="470"/>
      <c r="V352" s="470"/>
      <c r="W352" s="470"/>
      <c r="X352" s="470"/>
      <c r="Y352" s="470"/>
      <c r="Z352" s="470"/>
      <c r="AA352" s="470"/>
      <c r="AB352" s="470"/>
    </row>
    <row r="353" ht="41.25" customHeight="1">
      <c r="A353" s="470"/>
      <c r="B353" s="470"/>
      <c r="C353" s="470"/>
      <c r="D353" s="470"/>
      <c r="E353" s="470"/>
      <c r="F353" s="470"/>
      <c r="G353" s="470"/>
      <c r="H353" s="470"/>
      <c r="I353" s="470"/>
      <c r="J353" s="470"/>
      <c r="K353" s="470"/>
      <c r="L353" s="469"/>
      <c r="M353" s="470"/>
      <c r="N353" s="470"/>
      <c r="O353" s="470"/>
      <c r="P353" s="470"/>
      <c r="Q353" s="470"/>
      <c r="R353" s="470"/>
      <c r="S353" s="470"/>
      <c r="T353" s="470"/>
      <c r="U353" s="470"/>
      <c r="V353" s="470"/>
      <c r="W353" s="470"/>
      <c r="X353" s="470"/>
      <c r="Y353" s="470"/>
      <c r="Z353" s="470"/>
      <c r="AA353" s="470"/>
      <c r="AB353" s="470"/>
    </row>
    <row r="354" ht="41.25" customHeight="1">
      <c r="A354" s="470"/>
      <c r="B354" s="470"/>
      <c r="C354" s="470"/>
      <c r="D354" s="470"/>
      <c r="E354" s="470"/>
      <c r="F354" s="470"/>
      <c r="G354" s="470"/>
      <c r="H354" s="470"/>
      <c r="I354" s="470"/>
      <c r="J354" s="470"/>
      <c r="K354" s="470"/>
      <c r="L354" s="469"/>
      <c r="M354" s="470"/>
      <c r="N354" s="470"/>
      <c r="O354" s="470"/>
      <c r="P354" s="470"/>
      <c r="Q354" s="470"/>
      <c r="R354" s="470"/>
      <c r="S354" s="470"/>
      <c r="T354" s="470"/>
      <c r="U354" s="470"/>
      <c r="V354" s="470"/>
      <c r="W354" s="470"/>
      <c r="X354" s="470"/>
      <c r="Y354" s="470"/>
      <c r="Z354" s="470"/>
      <c r="AA354" s="470"/>
      <c r="AB354" s="470"/>
    </row>
    <row r="355" ht="41.25" customHeight="1">
      <c r="A355" s="470"/>
      <c r="B355" s="470"/>
      <c r="C355" s="470"/>
      <c r="D355" s="470"/>
      <c r="E355" s="470"/>
      <c r="F355" s="470"/>
      <c r="G355" s="470"/>
      <c r="H355" s="470"/>
      <c r="I355" s="470"/>
      <c r="J355" s="470"/>
      <c r="K355" s="470"/>
      <c r="L355" s="469"/>
      <c r="M355" s="470"/>
      <c r="N355" s="470"/>
      <c r="O355" s="470"/>
      <c r="P355" s="470"/>
      <c r="Q355" s="470"/>
      <c r="R355" s="470"/>
      <c r="S355" s="470"/>
      <c r="T355" s="470"/>
      <c r="U355" s="470"/>
      <c r="V355" s="470"/>
      <c r="W355" s="470"/>
      <c r="X355" s="470"/>
      <c r="Y355" s="470"/>
      <c r="Z355" s="470"/>
      <c r="AA355" s="470"/>
      <c r="AB355" s="470"/>
    </row>
    <row r="356" ht="41.25" customHeight="1">
      <c r="A356" s="470"/>
      <c r="B356" s="470"/>
      <c r="C356" s="470"/>
      <c r="D356" s="470"/>
      <c r="E356" s="470"/>
      <c r="F356" s="470"/>
      <c r="G356" s="470"/>
      <c r="H356" s="470"/>
      <c r="I356" s="470"/>
      <c r="J356" s="470"/>
      <c r="K356" s="470"/>
      <c r="L356" s="469"/>
      <c r="M356" s="470"/>
      <c r="N356" s="470"/>
      <c r="O356" s="470"/>
      <c r="P356" s="470"/>
      <c r="Q356" s="470"/>
      <c r="R356" s="470"/>
      <c r="S356" s="470"/>
      <c r="T356" s="470"/>
      <c r="U356" s="470"/>
      <c r="V356" s="470"/>
      <c r="W356" s="470"/>
      <c r="X356" s="470"/>
      <c r="Y356" s="470"/>
      <c r="Z356" s="470"/>
      <c r="AA356" s="470"/>
      <c r="AB356" s="470"/>
    </row>
    <row r="357" ht="41.25" customHeight="1">
      <c r="A357" s="470"/>
      <c r="B357" s="470"/>
      <c r="C357" s="470"/>
      <c r="D357" s="470"/>
      <c r="E357" s="470"/>
      <c r="F357" s="470"/>
      <c r="G357" s="470"/>
      <c r="H357" s="470"/>
      <c r="I357" s="470"/>
      <c r="J357" s="470"/>
      <c r="K357" s="470"/>
      <c r="L357" s="469"/>
      <c r="M357" s="470"/>
      <c r="N357" s="470"/>
      <c r="O357" s="470"/>
      <c r="P357" s="470"/>
      <c r="Q357" s="470"/>
      <c r="R357" s="470"/>
      <c r="S357" s="470"/>
      <c r="T357" s="470"/>
      <c r="U357" s="470"/>
      <c r="V357" s="470"/>
      <c r="W357" s="470"/>
      <c r="X357" s="470"/>
      <c r="Y357" s="470"/>
      <c r="Z357" s="470"/>
      <c r="AA357" s="470"/>
      <c r="AB357" s="470"/>
    </row>
    <row r="358" ht="41.25" customHeight="1">
      <c r="A358" s="470"/>
      <c r="B358" s="470"/>
      <c r="C358" s="470"/>
      <c r="D358" s="470"/>
      <c r="E358" s="470"/>
      <c r="F358" s="470"/>
      <c r="G358" s="470"/>
      <c r="H358" s="470"/>
      <c r="I358" s="470"/>
      <c r="J358" s="470"/>
      <c r="K358" s="470"/>
      <c r="L358" s="469"/>
      <c r="M358" s="470"/>
      <c r="N358" s="470"/>
      <c r="O358" s="470"/>
      <c r="P358" s="470"/>
      <c r="Q358" s="470"/>
      <c r="R358" s="470"/>
      <c r="S358" s="470"/>
      <c r="T358" s="470"/>
      <c r="U358" s="470"/>
      <c r="V358" s="470"/>
      <c r="W358" s="470"/>
      <c r="X358" s="470"/>
      <c r="Y358" s="470"/>
      <c r="Z358" s="470"/>
      <c r="AA358" s="470"/>
      <c r="AB358" s="470"/>
    </row>
    <row r="359" ht="41.25" customHeight="1">
      <c r="A359" s="470"/>
      <c r="B359" s="470"/>
      <c r="C359" s="470"/>
      <c r="D359" s="470"/>
      <c r="E359" s="470"/>
      <c r="F359" s="470"/>
      <c r="G359" s="470"/>
      <c r="H359" s="470"/>
      <c r="I359" s="470"/>
      <c r="J359" s="470"/>
      <c r="K359" s="470"/>
      <c r="L359" s="469"/>
      <c r="M359" s="470"/>
      <c r="N359" s="470"/>
      <c r="O359" s="470"/>
      <c r="P359" s="470"/>
      <c r="Q359" s="470"/>
      <c r="R359" s="470"/>
      <c r="S359" s="470"/>
      <c r="T359" s="470"/>
      <c r="U359" s="470"/>
      <c r="V359" s="470"/>
      <c r="W359" s="470"/>
      <c r="X359" s="470"/>
      <c r="Y359" s="470"/>
      <c r="Z359" s="470"/>
      <c r="AA359" s="470"/>
      <c r="AB359" s="470"/>
    </row>
    <row r="360" ht="41.25" customHeight="1">
      <c r="A360" s="470"/>
      <c r="B360" s="470"/>
      <c r="C360" s="470"/>
      <c r="D360" s="470"/>
      <c r="E360" s="470"/>
      <c r="F360" s="470"/>
      <c r="G360" s="470"/>
      <c r="H360" s="470"/>
      <c r="I360" s="470"/>
      <c r="J360" s="470"/>
      <c r="K360" s="470"/>
      <c r="L360" s="469"/>
      <c r="M360" s="470"/>
      <c r="N360" s="470"/>
      <c r="O360" s="470"/>
      <c r="P360" s="470"/>
      <c r="Q360" s="470"/>
      <c r="R360" s="470"/>
      <c r="S360" s="470"/>
      <c r="T360" s="470"/>
      <c r="U360" s="470"/>
      <c r="V360" s="470"/>
      <c r="W360" s="470"/>
      <c r="X360" s="470"/>
      <c r="Y360" s="470"/>
      <c r="Z360" s="470"/>
      <c r="AA360" s="470"/>
      <c r="AB360" s="470"/>
    </row>
    <row r="361" ht="41.25" customHeight="1">
      <c r="A361" s="470"/>
      <c r="B361" s="470"/>
      <c r="C361" s="470"/>
      <c r="D361" s="470"/>
      <c r="E361" s="470"/>
      <c r="F361" s="470"/>
      <c r="G361" s="470"/>
      <c r="H361" s="470"/>
      <c r="I361" s="470"/>
      <c r="J361" s="470"/>
      <c r="K361" s="470"/>
      <c r="L361" s="469"/>
      <c r="M361" s="470"/>
      <c r="N361" s="470"/>
      <c r="O361" s="470"/>
      <c r="P361" s="470"/>
      <c r="Q361" s="470"/>
      <c r="R361" s="470"/>
      <c r="S361" s="470"/>
      <c r="T361" s="470"/>
      <c r="U361" s="470"/>
      <c r="V361" s="470"/>
      <c r="W361" s="470"/>
      <c r="X361" s="470"/>
      <c r="Y361" s="470"/>
      <c r="Z361" s="470"/>
      <c r="AA361" s="470"/>
      <c r="AB361" s="470"/>
    </row>
    <row r="362" ht="41.25" customHeight="1">
      <c r="A362" s="470"/>
      <c r="B362" s="470"/>
      <c r="C362" s="470"/>
      <c r="D362" s="470"/>
      <c r="E362" s="470"/>
      <c r="F362" s="470"/>
      <c r="G362" s="470"/>
      <c r="H362" s="470"/>
      <c r="I362" s="470"/>
      <c r="J362" s="470"/>
      <c r="K362" s="470"/>
      <c r="L362" s="469"/>
      <c r="M362" s="470"/>
      <c r="N362" s="470"/>
      <c r="O362" s="470"/>
      <c r="P362" s="470"/>
      <c r="Q362" s="470"/>
      <c r="R362" s="470"/>
      <c r="S362" s="470"/>
      <c r="T362" s="470"/>
      <c r="U362" s="470"/>
      <c r="V362" s="470"/>
      <c r="W362" s="470"/>
      <c r="X362" s="470"/>
      <c r="Y362" s="470"/>
      <c r="Z362" s="470"/>
      <c r="AA362" s="470"/>
      <c r="AB362" s="470"/>
    </row>
    <row r="363" ht="41.25" customHeight="1">
      <c r="A363" s="470"/>
      <c r="B363" s="470"/>
      <c r="C363" s="470"/>
      <c r="D363" s="470"/>
      <c r="E363" s="470"/>
      <c r="F363" s="470"/>
      <c r="G363" s="470"/>
      <c r="H363" s="470"/>
      <c r="I363" s="470"/>
      <c r="J363" s="470"/>
      <c r="K363" s="470"/>
      <c r="L363" s="469"/>
      <c r="M363" s="470"/>
      <c r="N363" s="470"/>
      <c r="O363" s="470"/>
      <c r="P363" s="470"/>
      <c r="Q363" s="470"/>
      <c r="R363" s="470"/>
      <c r="S363" s="470"/>
      <c r="T363" s="470"/>
      <c r="U363" s="470"/>
      <c r="V363" s="470"/>
      <c r="W363" s="470"/>
      <c r="X363" s="470"/>
      <c r="Y363" s="470"/>
      <c r="Z363" s="470"/>
      <c r="AA363" s="470"/>
      <c r="AB363" s="470"/>
    </row>
    <row r="364" ht="41.25" customHeight="1">
      <c r="A364" s="470"/>
      <c r="B364" s="470"/>
      <c r="C364" s="470"/>
      <c r="D364" s="470"/>
      <c r="E364" s="470"/>
      <c r="F364" s="470"/>
      <c r="G364" s="470"/>
      <c r="H364" s="470"/>
      <c r="I364" s="470"/>
      <c r="J364" s="470"/>
      <c r="K364" s="470"/>
      <c r="L364" s="469"/>
      <c r="M364" s="470"/>
      <c r="N364" s="470"/>
      <c r="O364" s="470"/>
      <c r="P364" s="470"/>
      <c r="Q364" s="470"/>
      <c r="R364" s="470"/>
      <c r="S364" s="470"/>
      <c r="T364" s="470"/>
      <c r="U364" s="470"/>
      <c r="V364" s="470"/>
      <c r="W364" s="470"/>
      <c r="X364" s="470"/>
      <c r="Y364" s="470"/>
      <c r="Z364" s="470"/>
      <c r="AA364" s="470"/>
      <c r="AB364" s="470"/>
    </row>
    <row r="365" ht="41.25" customHeight="1">
      <c r="A365" s="470"/>
      <c r="B365" s="470"/>
      <c r="C365" s="470"/>
      <c r="D365" s="470"/>
      <c r="E365" s="470"/>
      <c r="F365" s="470"/>
      <c r="G365" s="470"/>
      <c r="H365" s="470"/>
      <c r="I365" s="470"/>
      <c r="J365" s="470"/>
      <c r="K365" s="470"/>
      <c r="L365" s="469"/>
      <c r="M365" s="470"/>
      <c r="N365" s="470"/>
      <c r="O365" s="470"/>
      <c r="P365" s="470"/>
      <c r="Q365" s="470"/>
      <c r="R365" s="470"/>
      <c r="S365" s="470"/>
      <c r="T365" s="470"/>
      <c r="U365" s="470"/>
      <c r="V365" s="470"/>
      <c r="W365" s="470"/>
      <c r="X365" s="470"/>
      <c r="Y365" s="470"/>
      <c r="Z365" s="470"/>
      <c r="AA365" s="470"/>
      <c r="AB365" s="470"/>
    </row>
    <row r="366" ht="41.25" customHeight="1">
      <c r="A366" s="470"/>
      <c r="B366" s="470"/>
      <c r="C366" s="470"/>
      <c r="D366" s="470"/>
      <c r="E366" s="470"/>
      <c r="F366" s="470"/>
      <c r="G366" s="470"/>
      <c r="H366" s="470"/>
      <c r="I366" s="470"/>
      <c r="J366" s="470"/>
      <c r="K366" s="470"/>
      <c r="L366" s="469"/>
      <c r="M366" s="470"/>
      <c r="N366" s="470"/>
      <c r="O366" s="470"/>
      <c r="P366" s="470"/>
      <c r="Q366" s="470"/>
      <c r="R366" s="470"/>
      <c r="S366" s="470"/>
      <c r="T366" s="470"/>
      <c r="U366" s="470"/>
      <c r="V366" s="470"/>
      <c r="W366" s="470"/>
      <c r="X366" s="470"/>
      <c r="Y366" s="470"/>
      <c r="Z366" s="470"/>
      <c r="AA366" s="470"/>
      <c r="AB366" s="470"/>
    </row>
    <row r="367" ht="41.25" customHeight="1">
      <c r="A367" s="470"/>
      <c r="B367" s="470"/>
      <c r="C367" s="470"/>
      <c r="D367" s="470"/>
      <c r="E367" s="470"/>
      <c r="F367" s="470"/>
      <c r="G367" s="470"/>
      <c r="H367" s="470"/>
      <c r="I367" s="470"/>
      <c r="J367" s="470"/>
      <c r="K367" s="470"/>
      <c r="L367" s="469"/>
      <c r="M367" s="470"/>
      <c r="N367" s="470"/>
      <c r="O367" s="470"/>
      <c r="P367" s="470"/>
      <c r="Q367" s="470"/>
      <c r="R367" s="470"/>
      <c r="S367" s="470"/>
      <c r="T367" s="470"/>
      <c r="U367" s="470"/>
      <c r="V367" s="470"/>
      <c r="W367" s="470"/>
      <c r="X367" s="470"/>
      <c r="Y367" s="470"/>
      <c r="Z367" s="470"/>
      <c r="AA367" s="470"/>
      <c r="AB367" s="470"/>
    </row>
    <row r="368" ht="41.25" customHeight="1">
      <c r="A368" s="470"/>
      <c r="B368" s="470"/>
      <c r="C368" s="470"/>
      <c r="D368" s="470"/>
      <c r="E368" s="470"/>
      <c r="F368" s="470"/>
      <c r="G368" s="470"/>
      <c r="H368" s="470"/>
      <c r="I368" s="470"/>
      <c r="J368" s="470"/>
      <c r="K368" s="470"/>
      <c r="L368" s="469"/>
      <c r="M368" s="470"/>
      <c r="N368" s="470"/>
      <c r="O368" s="470"/>
      <c r="P368" s="470"/>
      <c r="Q368" s="470"/>
      <c r="R368" s="470"/>
      <c r="S368" s="470"/>
      <c r="T368" s="470"/>
      <c r="U368" s="470"/>
      <c r="V368" s="470"/>
      <c r="W368" s="470"/>
      <c r="X368" s="470"/>
      <c r="Y368" s="470"/>
      <c r="Z368" s="470"/>
      <c r="AA368" s="470"/>
      <c r="AB368" s="470"/>
    </row>
    <row r="369" ht="41.25" customHeight="1">
      <c r="A369" s="470"/>
      <c r="B369" s="470"/>
      <c r="C369" s="470"/>
      <c r="D369" s="470"/>
      <c r="E369" s="470"/>
      <c r="F369" s="470"/>
      <c r="G369" s="470"/>
      <c r="H369" s="470"/>
      <c r="I369" s="470"/>
      <c r="J369" s="470"/>
      <c r="K369" s="470"/>
      <c r="L369" s="469"/>
      <c r="M369" s="470"/>
      <c r="N369" s="470"/>
      <c r="O369" s="470"/>
      <c r="P369" s="470"/>
      <c r="Q369" s="470"/>
      <c r="R369" s="470"/>
      <c r="S369" s="470"/>
      <c r="T369" s="470"/>
      <c r="U369" s="470"/>
      <c r="V369" s="470"/>
      <c r="W369" s="470"/>
      <c r="X369" s="470"/>
      <c r="Y369" s="470"/>
      <c r="Z369" s="470"/>
      <c r="AA369" s="470"/>
      <c r="AB369" s="470"/>
    </row>
    <row r="370" ht="41.25" customHeight="1">
      <c r="A370" s="470"/>
      <c r="B370" s="470"/>
      <c r="C370" s="470"/>
      <c r="D370" s="470"/>
      <c r="E370" s="470"/>
      <c r="F370" s="470"/>
      <c r="G370" s="470"/>
      <c r="H370" s="470"/>
      <c r="I370" s="470"/>
      <c r="J370" s="470"/>
      <c r="K370" s="470"/>
      <c r="L370" s="469"/>
      <c r="M370" s="470"/>
      <c r="N370" s="470"/>
      <c r="O370" s="470"/>
      <c r="P370" s="470"/>
      <c r="Q370" s="470"/>
      <c r="R370" s="470"/>
      <c r="S370" s="470"/>
      <c r="T370" s="470"/>
      <c r="U370" s="470"/>
      <c r="V370" s="470"/>
      <c r="W370" s="470"/>
      <c r="X370" s="470"/>
      <c r="Y370" s="470"/>
      <c r="Z370" s="470"/>
      <c r="AA370" s="470"/>
      <c r="AB370" s="470"/>
    </row>
    <row r="371" ht="41.25" customHeight="1">
      <c r="A371" s="470"/>
      <c r="B371" s="470"/>
      <c r="C371" s="470"/>
      <c r="D371" s="470"/>
      <c r="E371" s="470"/>
      <c r="F371" s="470"/>
      <c r="G371" s="470"/>
      <c r="H371" s="470"/>
      <c r="I371" s="470"/>
      <c r="J371" s="470"/>
      <c r="K371" s="470"/>
      <c r="L371" s="469"/>
      <c r="M371" s="470"/>
      <c r="N371" s="470"/>
      <c r="O371" s="470"/>
      <c r="P371" s="470"/>
      <c r="Q371" s="470"/>
      <c r="R371" s="470"/>
      <c r="S371" s="470"/>
      <c r="T371" s="470"/>
      <c r="U371" s="470"/>
      <c r="V371" s="470"/>
      <c r="W371" s="470"/>
      <c r="X371" s="470"/>
      <c r="Y371" s="470"/>
      <c r="Z371" s="470"/>
      <c r="AA371" s="470"/>
      <c r="AB371" s="470"/>
    </row>
    <row r="372" ht="41.25" customHeight="1">
      <c r="A372" s="470"/>
      <c r="B372" s="470"/>
      <c r="C372" s="470"/>
      <c r="D372" s="470"/>
      <c r="E372" s="470"/>
      <c r="F372" s="470"/>
      <c r="G372" s="470"/>
      <c r="H372" s="470"/>
      <c r="I372" s="470"/>
      <c r="J372" s="470"/>
      <c r="K372" s="470"/>
      <c r="L372" s="469"/>
      <c r="M372" s="470"/>
      <c r="N372" s="470"/>
      <c r="O372" s="470"/>
      <c r="P372" s="470"/>
      <c r="Q372" s="470"/>
      <c r="R372" s="470"/>
      <c r="S372" s="470"/>
      <c r="T372" s="470"/>
      <c r="U372" s="470"/>
      <c r="V372" s="470"/>
      <c r="W372" s="470"/>
      <c r="X372" s="470"/>
      <c r="Y372" s="470"/>
      <c r="Z372" s="470"/>
      <c r="AA372" s="470"/>
      <c r="AB372" s="470"/>
    </row>
    <row r="373" ht="41.25" customHeight="1">
      <c r="A373" s="470"/>
      <c r="B373" s="470"/>
      <c r="C373" s="470"/>
      <c r="D373" s="470"/>
      <c r="E373" s="470"/>
      <c r="F373" s="470"/>
      <c r="G373" s="470"/>
      <c r="H373" s="470"/>
      <c r="I373" s="470"/>
      <c r="J373" s="470"/>
      <c r="K373" s="470"/>
      <c r="L373" s="469"/>
      <c r="M373" s="470"/>
      <c r="N373" s="470"/>
      <c r="O373" s="470"/>
      <c r="P373" s="470"/>
      <c r="Q373" s="470"/>
      <c r="R373" s="470"/>
      <c r="S373" s="470"/>
      <c r="T373" s="470"/>
      <c r="U373" s="470"/>
      <c r="V373" s="470"/>
      <c r="W373" s="470"/>
      <c r="X373" s="470"/>
      <c r="Y373" s="470"/>
      <c r="Z373" s="470"/>
      <c r="AA373" s="470"/>
      <c r="AB373" s="470"/>
    </row>
    <row r="374" ht="41.25" customHeight="1">
      <c r="A374" s="470"/>
      <c r="B374" s="470"/>
      <c r="C374" s="470"/>
      <c r="D374" s="470"/>
      <c r="E374" s="470"/>
      <c r="F374" s="470"/>
      <c r="G374" s="470"/>
      <c r="H374" s="470"/>
      <c r="I374" s="470"/>
      <c r="J374" s="470"/>
      <c r="K374" s="470"/>
      <c r="L374" s="469"/>
      <c r="M374" s="470"/>
      <c r="N374" s="470"/>
      <c r="O374" s="470"/>
      <c r="P374" s="470"/>
      <c r="Q374" s="470"/>
      <c r="R374" s="470"/>
      <c r="S374" s="470"/>
      <c r="T374" s="470"/>
      <c r="U374" s="470"/>
      <c r="V374" s="470"/>
      <c r="W374" s="470"/>
      <c r="X374" s="470"/>
      <c r="Y374" s="470"/>
      <c r="Z374" s="470"/>
      <c r="AA374" s="470"/>
      <c r="AB374" s="470"/>
    </row>
    <row r="375" ht="41.25" customHeight="1">
      <c r="A375" s="470"/>
      <c r="B375" s="470"/>
      <c r="C375" s="470"/>
      <c r="D375" s="470"/>
      <c r="E375" s="470"/>
      <c r="F375" s="470"/>
      <c r="G375" s="470"/>
      <c r="H375" s="470"/>
      <c r="I375" s="470"/>
      <c r="J375" s="470"/>
      <c r="K375" s="470"/>
      <c r="L375" s="469"/>
      <c r="M375" s="470"/>
      <c r="N375" s="470"/>
      <c r="O375" s="470"/>
      <c r="P375" s="470"/>
      <c r="Q375" s="470"/>
      <c r="R375" s="470"/>
      <c r="S375" s="470"/>
      <c r="T375" s="470"/>
      <c r="U375" s="470"/>
      <c r="V375" s="470"/>
      <c r="W375" s="470"/>
      <c r="X375" s="470"/>
      <c r="Y375" s="470"/>
      <c r="Z375" s="470"/>
      <c r="AA375" s="470"/>
      <c r="AB375" s="470"/>
    </row>
    <row r="376" ht="41.25" customHeight="1">
      <c r="A376" s="470"/>
      <c r="B376" s="470"/>
      <c r="C376" s="470"/>
      <c r="D376" s="470"/>
      <c r="E376" s="470"/>
      <c r="F376" s="470"/>
      <c r="G376" s="470"/>
      <c r="H376" s="470"/>
      <c r="I376" s="470"/>
      <c r="J376" s="470"/>
      <c r="K376" s="470"/>
      <c r="L376" s="469"/>
      <c r="M376" s="470"/>
      <c r="N376" s="470"/>
      <c r="O376" s="470"/>
      <c r="P376" s="470"/>
      <c r="Q376" s="470"/>
      <c r="R376" s="470"/>
      <c r="S376" s="470"/>
      <c r="T376" s="470"/>
      <c r="U376" s="470"/>
      <c r="V376" s="470"/>
      <c r="W376" s="470"/>
      <c r="X376" s="470"/>
      <c r="Y376" s="470"/>
      <c r="Z376" s="470"/>
      <c r="AA376" s="470"/>
      <c r="AB376" s="470"/>
    </row>
    <row r="377" ht="41.25" customHeight="1">
      <c r="A377" s="470"/>
      <c r="B377" s="470"/>
      <c r="C377" s="470"/>
      <c r="D377" s="470"/>
      <c r="E377" s="470"/>
      <c r="F377" s="470"/>
      <c r="G377" s="470"/>
      <c r="H377" s="470"/>
      <c r="I377" s="470"/>
      <c r="J377" s="470"/>
      <c r="K377" s="470"/>
      <c r="L377" s="469"/>
      <c r="M377" s="470"/>
      <c r="N377" s="470"/>
      <c r="O377" s="470"/>
      <c r="P377" s="470"/>
      <c r="Q377" s="470"/>
      <c r="R377" s="470"/>
      <c r="S377" s="470"/>
      <c r="T377" s="470"/>
      <c r="U377" s="470"/>
      <c r="V377" s="470"/>
      <c r="W377" s="470"/>
      <c r="X377" s="470"/>
      <c r="Y377" s="470"/>
      <c r="Z377" s="470"/>
      <c r="AA377" s="470"/>
      <c r="AB377" s="470"/>
    </row>
    <row r="378" ht="41.25" customHeight="1">
      <c r="A378" s="470"/>
      <c r="B378" s="470"/>
      <c r="C378" s="470"/>
      <c r="D378" s="470"/>
      <c r="E378" s="470"/>
      <c r="F378" s="470"/>
      <c r="G378" s="470"/>
      <c r="H378" s="470"/>
      <c r="I378" s="470"/>
      <c r="J378" s="470"/>
      <c r="K378" s="470"/>
      <c r="L378" s="469"/>
      <c r="M378" s="470"/>
      <c r="N378" s="470"/>
      <c r="O378" s="470"/>
      <c r="P378" s="470"/>
      <c r="Q378" s="470"/>
      <c r="R378" s="470"/>
      <c r="S378" s="470"/>
      <c r="T378" s="470"/>
      <c r="U378" s="470"/>
      <c r="V378" s="470"/>
      <c r="W378" s="470"/>
      <c r="X378" s="470"/>
      <c r="Y378" s="470"/>
      <c r="Z378" s="470"/>
      <c r="AA378" s="470"/>
      <c r="AB378" s="470"/>
    </row>
    <row r="379" ht="41.25" customHeight="1">
      <c r="A379" s="470"/>
      <c r="B379" s="470"/>
      <c r="C379" s="470"/>
      <c r="D379" s="470"/>
      <c r="E379" s="470"/>
      <c r="F379" s="470"/>
      <c r="G379" s="470"/>
      <c r="H379" s="470"/>
      <c r="I379" s="470"/>
      <c r="J379" s="470"/>
      <c r="K379" s="470"/>
      <c r="L379" s="469"/>
      <c r="M379" s="470"/>
      <c r="N379" s="470"/>
      <c r="O379" s="470"/>
      <c r="P379" s="470"/>
      <c r="Q379" s="470"/>
      <c r="R379" s="470"/>
      <c r="S379" s="470"/>
      <c r="T379" s="470"/>
      <c r="U379" s="470"/>
      <c r="V379" s="470"/>
      <c r="W379" s="470"/>
      <c r="X379" s="470"/>
      <c r="Y379" s="470"/>
      <c r="Z379" s="470"/>
      <c r="AA379" s="470"/>
      <c r="AB379" s="470"/>
    </row>
    <row r="380" ht="41.25" customHeight="1">
      <c r="A380" s="470"/>
      <c r="B380" s="470"/>
      <c r="C380" s="470"/>
      <c r="D380" s="470"/>
      <c r="E380" s="470"/>
      <c r="F380" s="470"/>
      <c r="G380" s="470"/>
      <c r="H380" s="470"/>
      <c r="I380" s="470"/>
      <c r="J380" s="470"/>
      <c r="K380" s="470"/>
      <c r="L380" s="469"/>
      <c r="M380" s="470"/>
      <c r="N380" s="470"/>
      <c r="O380" s="470"/>
      <c r="P380" s="470"/>
      <c r="Q380" s="470"/>
      <c r="R380" s="470"/>
      <c r="S380" s="470"/>
      <c r="T380" s="470"/>
      <c r="U380" s="470"/>
      <c r="V380" s="470"/>
      <c r="W380" s="470"/>
      <c r="X380" s="470"/>
      <c r="Y380" s="470"/>
      <c r="Z380" s="470"/>
      <c r="AA380" s="470"/>
      <c r="AB380" s="470"/>
    </row>
    <row r="381" ht="41.25" customHeight="1">
      <c r="A381" s="470"/>
      <c r="B381" s="470"/>
      <c r="C381" s="470"/>
      <c r="D381" s="470"/>
      <c r="E381" s="470"/>
      <c r="F381" s="470"/>
      <c r="G381" s="470"/>
      <c r="H381" s="470"/>
      <c r="I381" s="470"/>
      <c r="J381" s="470"/>
      <c r="K381" s="470"/>
      <c r="L381" s="469"/>
      <c r="M381" s="470"/>
      <c r="N381" s="470"/>
      <c r="O381" s="470"/>
      <c r="P381" s="470"/>
      <c r="Q381" s="470"/>
      <c r="R381" s="470"/>
      <c r="S381" s="470"/>
      <c r="T381" s="470"/>
      <c r="U381" s="470"/>
      <c r="V381" s="470"/>
      <c r="W381" s="470"/>
      <c r="X381" s="470"/>
      <c r="Y381" s="470"/>
      <c r="Z381" s="470"/>
      <c r="AA381" s="470"/>
      <c r="AB381" s="470"/>
    </row>
    <row r="382" ht="41.25" customHeight="1">
      <c r="A382" s="470"/>
      <c r="B382" s="470"/>
      <c r="C382" s="470"/>
      <c r="D382" s="470"/>
      <c r="E382" s="470"/>
      <c r="F382" s="470"/>
      <c r="G382" s="470"/>
      <c r="H382" s="470"/>
      <c r="I382" s="470"/>
      <c r="J382" s="470"/>
      <c r="K382" s="470"/>
      <c r="L382" s="469"/>
      <c r="M382" s="470"/>
      <c r="N382" s="470"/>
      <c r="O382" s="470"/>
      <c r="P382" s="470"/>
      <c r="Q382" s="470"/>
      <c r="R382" s="470"/>
      <c r="S382" s="470"/>
      <c r="T382" s="470"/>
      <c r="U382" s="470"/>
      <c r="V382" s="470"/>
      <c r="W382" s="470"/>
      <c r="X382" s="470"/>
      <c r="Y382" s="470"/>
      <c r="Z382" s="470"/>
      <c r="AA382" s="470"/>
      <c r="AB382" s="470"/>
    </row>
    <row r="383" ht="41.25" customHeight="1">
      <c r="A383" s="470"/>
      <c r="B383" s="470"/>
      <c r="C383" s="470"/>
      <c r="D383" s="470"/>
      <c r="E383" s="470"/>
      <c r="F383" s="470"/>
      <c r="G383" s="470"/>
      <c r="H383" s="470"/>
      <c r="I383" s="470"/>
      <c r="J383" s="470"/>
      <c r="K383" s="470"/>
      <c r="L383" s="469"/>
      <c r="M383" s="470"/>
      <c r="N383" s="470"/>
      <c r="O383" s="470"/>
      <c r="P383" s="470"/>
      <c r="Q383" s="470"/>
      <c r="R383" s="470"/>
      <c r="S383" s="470"/>
      <c r="T383" s="470"/>
      <c r="U383" s="470"/>
      <c r="V383" s="470"/>
      <c r="W383" s="470"/>
      <c r="X383" s="470"/>
      <c r="Y383" s="470"/>
      <c r="Z383" s="470"/>
      <c r="AA383" s="470"/>
      <c r="AB383" s="470"/>
    </row>
    <row r="384" ht="41.25" customHeight="1">
      <c r="A384" s="470"/>
      <c r="B384" s="470"/>
      <c r="C384" s="470"/>
      <c r="D384" s="470"/>
      <c r="E384" s="470"/>
      <c r="F384" s="470"/>
      <c r="G384" s="470"/>
      <c r="H384" s="470"/>
      <c r="I384" s="470"/>
      <c r="J384" s="470"/>
      <c r="K384" s="470"/>
      <c r="L384" s="469"/>
      <c r="M384" s="470"/>
      <c r="N384" s="470"/>
      <c r="O384" s="470"/>
      <c r="P384" s="470"/>
      <c r="Q384" s="470"/>
      <c r="R384" s="470"/>
      <c r="S384" s="470"/>
      <c r="T384" s="470"/>
      <c r="U384" s="470"/>
      <c r="V384" s="470"/>
      <c r="W384" s="470"/>
      <c r="X384" s="470"/>
      <c r="Y384" s="470"/>
      <c r="Z384" s="470"/>
      <c r="AA384" s="470"/>
      <c r="AB384" s="470"/>
    </row>
    <row r="385" ht="41.25" customHeight="1">
      <c r="A385" s="470"/>
      <c r="B385" s="470"/>
      <c r="C385" s="470"/>
      <c r="D385" s="470"/>
      <c r="E385" s="470"/>
      <c r="F385" s="470"/>
      <c r="G385" s="470"/>
      <c r="H385" s="470"/>
      <c r="I385" s="470"/>
      <c r="J385" s="470"/>
      <c r="K385" s="470"/>
      <c r="L385" s="469"/>
      <c r="M385" s="470"/>
      <c r="N385" s="470"/>
      <c r="O385" s="470"/>
      <c r="P385" s="470"/>
      <c r="Q385" s="470"/>
      <c r="R385" s="470"/>
      <c r="S385" s="470"/>
      <c r="T385" s="470"/>
      <c r="U385" s="470"/>
      <c r="V385" s="470"/>
      <c r="W385" s="470"/>
      <c r="X385" s="470"/>
      <c r="Y385" s="470"/>
      <c r="Z385" s="470"/>
      <c r="AA385" s="470"/>
      <c r="AB385" s="470"/>
    </row>
    <row r="386" ht="41.25" customHeight="1">
      <c r="A386" s="470"/>
      <c r="B386" s="470"/>
      <c r="C386" s="470"/>
      <c r="D386" s="470"/>
      <c r="E386" s="470"/>
      <c r="F386" s="470"/>
      <c r="G386" s="470"/>
      <c r="H386" s="470"/>
      <c r="I386" s="470"/>
      <c r="J386" s="470"/>
      <c r="K386" s="470"/>
      <c r="L386" s="469"/>
      <c r="M386" s="470"/>
      <c r="N386" s="470"/>
      <c r="O386" s="470"/>
      <c r="P386" s="470"/>
      <c r="Q386" s="470"/>
      <c r="R386" s="470"/>
      <c r="S386" s="470"/>
      <c r="T386" s="470"/>
      <c r="U386" s="470"/>
      <c r="V386" s="470"/>
      <c r="W386" s="470"/>
      <c r="X386" s="470"/>
      <c r="Y386" s="470"/>
      <c r="Z386" s="470"/>
      <c r="AA386" s="470"/>
      <c r="AB386" s="470"/>
    </row>
    <row r="387" ht="41.25" customHeight="1">
      <c r="A387" s="470"/>
      <c r="B387" s="470"/>
      <c r="C387" s="470"/>
      <c r="D387" s="470"/>
      <c r="E387" s="470"/>
      <c r="F387" s="470"/>
      <c r="G387" s="470"/>
      <c r="H387" s="470"/>
      <c r="I387" s="470"/>
      <c r="J387" s="470"/>
      <c r="K387" s="470"/>
      <c r="L387" s="469"/>
      <c r="M387" s="470"/>
      <c r="N387" s="470"/>
      <c r="O387" s="470"/>
      <c r="P387" s="470"/>
      <c r="Q387" s="470"/>
      <c r="R387" s="470"/>
      <c r="S387" s="470"/>
      <c r="T387" s="470"/>
      <c r="U387" s="470"/>
      <c r="V387" s="470"/>
      <c r="W387" s="470"/>
      <c r="X387" s="470"/>
      <c r="Y387" s="470"/>
      <c r="Z387" s="470"/>
      <c r="AA387" s="470"/>
      <c r="AB387" s="470"/>
    </row>
    <row r="388" ht="41.25" customHeight="1">
      <c r="A388" s="470"/>
      <c r="B388" s="470"/>
      <c r="C388" s="470"/>
      <c r="D388" s="470"/>
      <c r="E388" s="470"/>
      <c r="F388" s="470"/>
      <c r="G388" s="470"/>
      <c r="H388" s="470"/>
      <c r="I388" s="470"/>
      <c r="J388" s="470"/>
      <c r="K388" s="470"/>
      <c r="L388" s="469"/>
      <c r="M388" s="470"/>
      <c r="N388" s="470"/>
      <c r="O388" s="470"/>
      <c r="P388" s="470"/>
      <c r="Q388" s="470"/>
      <c r="R388" s="470"/>
      <c r="S388" s="470"/>
      <c r="T388" s="470"/>
      <c r="U388" s="470"/>
      <c r="V388" s="470"/>
      <c r="W388" s="470"/>
      <c r="X388" s="470"/>
      <c r="Y388" s="470"/>
      <c r="Z388" s="470"/>
      <c r="AA388" s="470"/>
      <c r="AB388" s="470"/>
    </row>
    <row r="389" ht="41.25" customHeight="1">
      <c r="A389" s="470"/>
      <c r="B389" s="470"/>
      <c r="C389" s="470"/>
      <c r="D389" s="470"/>
      <c r="E389" s="470"/>
      <c r="F389" s="470"/>
      <c r="G389" s="470"/>
      <c r="H389" s="470"/>
      <c r="I389" s="470"/>
      <c r="J389" s="470"/>
      <c r="K389" s="470"/>
      <c r="L389" s="469"/>
      <c r="M389" s="470"/>
      <c r="N389" s="470"/>
      <c r="O389" s="470"/>
      <c r="P389" s="470"/>
      <c r="Q389" s="470"/>
      <c r="R389" s="470"/>
      <c r="S389" s="470"/>
      <c r="T389" s="470"/>
      <c r="U389" s="470"/>
      <c r="V389" s="470"/>
      <c r="W389" s="470"/>
      <c r="X389" s="470"/>
      <c r="Y389" s="470"/>
      <c r="Z389" s="470"/>
      <c r="AA389" s="470"/>
      <c r="AB389" s="470"/>
    </row>
    <row r="390" ht="41.25" customHeight="1">
      <c r="A390" s="470"/>
      <c r="B390" s="470"/>
      <c r="C390" s="470"/>
      <c r="D390" s="470"/>
      <c r="E390" s="470"/>
      <c r="F390" s="470"/>
      <c r="G390" s="470"/>
      <c r="H390" s="470"/>
      <c r="I390" s="470"/>
      <c r="J390" s="470"/>
      <c r="K390" s="470"/>
      <c r="L390" s="469"/>
      <c r="M390" s="470"/>
      <c r="N390" s="470"/>
      <c r="O390" s="470"/>
      <c r="P390" s="470"/>
      <c r="Q390" s="470"/>
      <c r="R390" s="470"/>
      <c r="S390" s="470"/>
      <c r="T390" s="470"/>
      <c r="U390" s="470"/>
      <c r="V390" s="470"/>
      <c r="W390" s="470"/>
      <c r="X390" s="470"/>
      <c r="Y390" s="470"/>
      <c r="Z390" s="470"/>
      <c r="AA390" s="470"/>
      <c r="AB390" s="470"/>
    </row>
    <row r="391" ht="41.25" customHeight="1">
      <c r="A391" s="470"/>
      <c r="B391" s="470"/>
      <c r="C391" s="470"/>
      <c r="D391" s="470"/>
      <c r="E391" s="470"/>
      <c r="F391" s="470"/>
      <c r="G391" s="470"/>
      <c r="H391" s="470"/>
      <c r="I391" s="470"/>
      <c r="J391" s="470"/>
      <c r="K391" s="470"/>
      <c r="L391" s="469"/>
      <c r="M391" s="470"/>
      <c r="N391" s="470"/>
      <c r="O391" s="470"/>
      <c r="P391" s="470"/>
      <c r="Q391" s="470"/>
      <c r="R391" s="470"/>
      <c r="S391" s="470"/>
      <c r="T391" s="470"/>
      <c r="U391" s="470"/>
      <c r="V391" s="470"/>
      <c r="W391" s="470"/>
      <c r="X391" s="470"/>
      <c r="Y391" s="470"/>
      <c r="Z391" s="470"/>
      <c r="AA391" s="470"/>
      <c r="AB391" s="470"/>
    </row>
    <row r="392" ht="41.25" customHeight="1">
      <c r="A392" s="470"/>
      <c r="B392" s="470"/>
      <c r="C392" s="470"/>
      <c r="D392" s="470"/>
      <c r="E392" s="470"/>
      <c r="F392" s="470"/>
      <c r="G392" s="470"/>
      <c r="H392" s="470"/>
      <c r="I392" s="470"/>
      <c r="J392" s="470"/>
      <c r="K392" s="470"/>
      <c r="L392" s="469"/>
      <c r="M392" s="470"/>
      <c r="N392" s="470"/>
      <c r="O392" s="470"/>
      <c r="P392" s="470"/>
      <c r="Q392" s="470"/>
      <c r="R392" s="470"/>
      <c r="S392" s="470"/>
      <c r="T392" s="470"/>
      <c r="U392" s="470"/>
      <c r="V392" s="470"/>
      <c r="W392" s="470"/>
      <c r="X392" s="470"/>
      <c r="Y392" s="470"/>
      <c r="Z392" s="470"/>
      <c r="AA392" s="470"/>
      <c r="AB392" s="470"/>
    </row>
    <row r="393" ht="41.25" customHeight="1">
      <c r="A393" s="470"/>
      <c r="B393" s="470"/>
      <c r="C393" s="470"/>
      <c r="D393" s="470"/>
      <c r="E393" s="470"/>
      <c r="F393" s="470"/>
      <c r="G393" s="470"/>
      <c r="H393" s="470"/>
      <c r="I393" s="470"/>
      <c r="J393" s="470"/>
      <c r="K393" s="470"/>
      <c r="L393" s="469"/>
      <c r="M393" s="470"/>
      <c r="N393" s="470"/>
      <c r="O393" s="470"/>
      <c r="P393" s="470"/>
      <c r="Q393" s="470"/>
      <c r="R393" s="470"/>
      <c r="S393" s="470"/>
      <c r="T393" s="470"/>
      <c r="U393" s="470"/>
      <c r="V393" s="470"/>
      <c r="W393" s="470"/>
      <c r="X393" s="470"/>
      <c r="Y393" s="470"/>
      <c r="Z393" s="470"/>
      <c r="AA393" s="470"/>
      <c r="AB393" s="470"/>
    </row>
    <row r="394" ht="41.25" customHeight="1">
      <c r="A394" s="470"/>
      <c r="B394" s="470"/>
      <c r="C394" s="470"/>
      <c r="D394" s="470"/>
      <c r="E394" s="470"/>
      <c r="F394" s="470"/>
      <c r="G394" s="470"/>
      <c r="H394" s="470"/>
      <c r="I394" s="470"/>
      <c r="J394" s="470"/>
      <c r="K394" s="470"/>
      <c r="L394" s="469"/>
      <c r="M394" s="470"/>
      <c r="N394" s="470"/>
      <c r="O394" s="470"/>
      <c r="P394" s="470"/>
      <c r="Q394" s="470"/>
      <c r="R394" s="470"/>
      <c r="S394" s="470"/>
      <c r="T394" s="470"/>
      <c r="U394" s="470"/>
      <c r="V394" s="470"/>
      <c r="W394" s="470"/>
      <c r="X394" s="470"/>
      <c r="Y394" s="470"/>
      <c r="Z394" s="470"/>
      <c r="AA394" s="470"/>
      <c r="AB394" s="470"/>
    </row>
    <row r="395" ht="41.25" customHeight="1">
      <c r="A395" s="470"/>
      <c r="B395" s="470"/>
      <c r="C395" s="470"/>
      <c r="D395" s="470"/>
      <c r="E395" s="470"/>
      <c r="F395" s="470"/>
      <c r="G395" s="470"/>
      <c r="H395" s="470"/>
      <c r="I395" s="470"/>
      <c r="J395" s="470"/>
      <c r="K395" s="470"/>
      <c r="L395" s="469"/>
      <c r="M395" s="470"/>
      <c r="N395" s="470"/>
      <c r="O395" s="470"/>
      <c r="P395" s="470"/>
      <c r="Q395" s="470"/>
      <c r="R395" s="470"/>
      <c r="S395" s="470"/>
      <c r="T395" s="470"/>
      <c r="U395" s="470"/>
      <c r="V395" s="470"/>
      <c r="W395" s="470"/>
      <c r="X395" s="470"/>
      <c r="Y395" s="470"/>
      <c r="Z395" s="470"/>
      <c r="AA395" s="470"/>
      <c r="AB395" s="470"/>
    </row>
    <row r="396" ht="41.25" customHeight="1">
      <c r="A396" s="470"/>
      <c r="B396" s="470"/>
      <c r="C396" s="470"/>
      <c r="D396" s="470"/>
      <c r="E396" s="470"/>
      <c r="F396" s="470"/>
      <c r="G396" s="470"/>
      <c r="H396" s="470"/>
      <c r="I396" s="470"/>
      <c r="J396" s="470"/>
      <c r="K396" s="470"/>
      <c r="L396" s="469"/>
      <c r="M396" s="470"/>
      <c r="N396" s="470"/>
      <c r="O396" s="470"/>
      <c r="P396" s="470"/>
      <c r="Q396" s="470"/>
      <c r="R396" s="470"/>
      <c r="S396" s="470"/>
      <c r="T396" s="470"/>
      <c r="U396" s="470"/>
      <c r="V396" s="470"/>
      <c r="W396" s="470"/>
      <c r="X396" s="470"/>
      <c r="Y396" s="470"/>
      <c r="Z396" s="470"/>
      <c r="AA396" s="470"/>
      <c r="AB396" s="470"/>
    </row>
    <row r="397" ht="41.25" customHeight="1">
      <c r="A397" s="470"/>
      <c r="B397" s="470"/>
      <c r="C397" s="470"/>
      <c r="D397" s="470"/>
      <c r="E397" s="470"/>
      <c r="F397" s="470"/>
      <c r="G397" s="470"/>
      <c r="H397" s="470"/>
      <c r="I397" s="470"/>
      <c r="J397" s="470"/>
      <c r="K397" s="470"/>
      <c r="L397" s="469"/>
      <c r="M397" s="470"/>
      <c r="N397" s="470"/>
      <c r="O397" s="470"/>
      <c r="P397" s="470"/>
      <c r="Q397" s="470"/>
      <c r="R397" s="470"/>
      <c r="S397" s="470"/>
      <c r="T397" s="470"/>
      <c r="U397" s="470"/>
      <c r="V397" s="470"/>
      <c r="W397" s="470"/>
      <c r="X397" s="470"/>
      <c r="Y397" s="470"/>
      <c r="Z397" s="470"/>
      <c r="AA397" s="470"/>
      <c r="AB397" s="470"/>
    </row>
    <row r="398" ht="41.25" customHeight="1">
      <c r="A398" s="470"/>
      <c r="B398" s="470"/>
      <c r="C398" s="470"/>
      <c r="D398" s="470"/>
      <c r="E398" s="470"/>
      <c r="F398" s="470"/>
      <c r="G398" s="470"/>
      <c r="H398" s="470"/>
      <c r="I398" s="470"/>
      <c r="J398" s="470"/>
      <c r="K398" s="470"/>
      <c r="L398" s="469"/>
      <c r="M398" s="470"/>
      <c r="N398" s="470"/>
      <c r="O398" s="470"/>
      <c r="P398" s="470"/>
      <c r="Q398" s="470"/>
      <c r="R398" s="470"/>
      <c r="S398" s="470"/>
      <c r="T398" s="470"/>
      <c r="U398" s="470"/>
      <c r="V398" s="470"/>
      <c r="W398" s="470"/>
      <c r="X398" s="470"/>
      <c r="Y398" s="470"/>
      <c r="Z398" s="470"/>
      <c r="AA398" s="470"/>
      <c r="AB398" s="470"/>
    </row>
    <row r="399" ht="41.25" customHeight="1">
      <c r="A399" s="470"/>
      <c r="B399" s="470"/>
      <c r="C399" s="470"/>
      <c r="D399" s="470"/>
      <c r="E399" s="470"/>
      <c r="F399" s="470"/>
      <c r="G399" s="470"/>
      <c r="H399" s="470"/>
      <c r="I399" s="470"/>
      <c r="J399" s="470"/>
      <c r="K399" s="470"/>
      <c r="L399" s="469"/>
      <c r="M399" s="470"/>
      <c r="N399" s="470"/>
      <c r="O399" s="470"/>
      <c r="P399" s="470"/>
      <c r="Q399" s="470"/>
      <c r="R399" s="470"/>
      <c r="S399" s="470"/>
      <c r="T399" s="470"/>
      <c r="U399" s="470"/>
      <c r="V399" s="470"/>
      <c r="W399" s="470"/>
      <c r="X399" s="470"/>
      <c r="Y399" s="470"/>
      <c r="Z399" s="470"/>
      <c r="AA399" s="470"/>
      <c r="AB399" s="470"/>
    </row>
    <row r="400" ht="41.25" customHeight="1">
      <c r="A400" s="470"/>
      <c r="B400" s="470"/>
      <c r="C400" s="470"/>
      <c r="D400" s="470"/>
      <c r="E400" s="470"/>
      <c r="F400" s="470"/>
      <c r="G400" s="470"/>
      <c r="H400" s="470"/>
      <c r="I400" s="470"/>
      <c r="J400" s="470"/>
      <c r="K400" s="470"/>
      <c r="L400" s="469"/>
      <c r="M400" s="470"/>
      <c r="N400" s="470"/>
      <c r="O400" s="470"/>
      <c r="P400" s="470"/>
      <c r="Q400" s="470"/>
      <c r="R400" s="470"/>
      <c r="S400" s="470"/>
      <c r="T400" s="470"/>
      <c r="U400" s="470"/>
      <c r="V400" s="470"/>
      <c r="W400" s="470"/>
      <c r="X400" s="470"/>
      <c r="Y400" s="470"/>
      <c r="Z400" s="470"/>
      <c r="AA400" s="470"/>
      <c r="AB400" s="470"/>
    </row>
    <row r="401" ht="41.25" customHeight="1">
      <c r="A401" s="470"/>
      <c r="B401" s="470"/>
      <c r="C401" s="470"/>
      <c r="D401" s="470"/>
      <c r="E401" s="470"/>
      <c r="F401" s="470"/>
      <c r="G401" s="470"/>
      <c r="H401" s="470"/>
      <c r="I401" s="470"/>
      <c r="J401" s="470"/>
      <c r="K401" s="470"/>
      <c r="L401" s="469"/>
      <c r="M401" s="470"/>
      <c r="N401" s="470"/>
      <c r="O401" s="470"/>
      <c r="P401" s="470"/>
      <c r="Q401" s="470"/>
      <c r="R401" s="470"/>
      <c r="S401" s="470"/>
      <c r="T401" s="470"/>
      <c r="U401" s="470"/>
      <c r="V401" s="470"/>
      <c r="W401" s="470"/>
      <c r="X401" s="470"/>
      <c r="Y401" s="470"/>
      <c r="Z401" s="470"/>
      <c r="AA401" s="470"/>
      <c r="AB401" s="470"/>
    </row>
    <row r="402" ht="41.25" customHeight="1">
      <c r="A402" s="470"/>
      <c r="B402" s="470"/>
      <c r="C402" s="470"/>
      <c r="D402" s="470"/>
      <c r="E402" s="470"/>
      <c r="F402" s="470"/>
      <c r="G402" s="470"/>
      <c r="H402" s="470"/>
      <c r="I402" s="470"/>
      <c r="J402" s="470"/>
      <c r="K402" s="470"/>
      <c r="L402" s="469"/>
      <c r="M402" s="470"/>
      <c r="N402" s="470"/>
      <c r="O402" s="470"/>
      <c r="P402" s="470"/>
      <c r="Q402" s="470"/>
      <c r="R402" s="470"/>
      <c r="S402" s="470"/>
      <c r="T402" s="470"/>
      <c r="U402" s="470"/>
      <c r="V402" s="470"/>
      <c r="W402" s="470"/>
      <c r="X402" s="470"/>
      <c r="Y402" s="470"/>
      <c r="Z402" s="470"/>
      <c r="AA402" s="470"/>
      <c r="AB402" s="470"/>
    </row>
    <row r="403" ht="41.25" customHeight="1">
      <c r="A403" s="470"/>
      <c r="B403" s="470"/>
      <c r="C403" s="470"/>
      <c r="D403" s="470"/>
      <c r="E403" s="470"/>
      <c r="F403" s="470"/>
      <c r="G403" s="470"/>
      <c r="H403" s="470"/>
      <c r="I403" s="470"/>
      <c r="J403" s="470"/>
      <c r="K403" s="470"/>
      <c r="L403" s="469"/>
      <c r="M403" s="470"/>
      <c r="N403" s="470"/>
      <c r="O403" s="470"/>
      <c r="P403" s="470"/>
      <c r="Q403" s="470"/>
      <c r="R403" s="470"/>
      <c r="S403" s="470"/>
      <c r="T403" s="470"/>
      <c r="U403" s="470"/>
      <c r="V403" s="470"/>
      <c r="W403" s="470"/>
      <c r="X403" s="470"/>
      <c r="Y403" s="470"/>
      <c r="Z403" s="470"/>
      <c r="AA403" s="470"/>
      <c r="AB403" s="470"/>
    </row>
    <row r="404" ht="41.25" customHeight="1">
      <c r="A404" s="470"/>
      <c r="B404" s="470"/>
      <c r="C404" s="470"/>
      <c r="D404" s="470"/>
      <c r="E404" s="470"/>
      <c r="F404" s="470"/>
      <c r="G404" s="470"/>
      <c r="H404" s="470"/>
      <c r="I404" s="470"/>
      <c r="J404" s="470"/>
      <c r="K404" s="470"/>
      <c r="L404" s="469"/>
      <c r="M404" s="470"/>
      <c r="N404" s="470"/>
      <c r="O404" s="470"/>
      <c r="P404" s="470"/>
      <c r="Q404" s="470"/>
      <c r="R404" s="470"/>
      <c r="S404" s="470"/>
      <c r="T404" s="470"/>
      <c r="U404" s="470"/>
      <c r="V404" s="470"/>
      <c r="W404" s="470"/>
      <c r="X404" s="470"/>
      <c r="Y404" s="470"/>
      <c r="Z404" s="470"/>
      <c r="AA404" s="470"/>
      <c r="AB404" s="470"/>
    </row>
    <row r="405" ht="41.25" customHeight="1">
      <c r="A405" s="470"/>
      <c r="B405" s="470"/>
      <c r="C405" s="470"/>
      <c r="D405" s="470"/>
      <c r="E405" s="470"/>
      <c r="F405" s="470"/>
      <c r="G405" s="470"/>
      <c r="H405" s="470"/>
      <c r="I405" s="470"/>
      <c r="J405" s="470"/>
      <c r="K405" s="470"/>
      <c r="L405" s="469"/>
      <c r="M405" s="470"/>
      <c r="N405" s="470"/>
      <c r="O405" s="470"/>
      <c r="P405" s="470"/>
      <c r="Q405" s="470"/>
      <c r="R405" s="470"/>
      <c r="S405" s="470"/>
      <c r="T405" s="470"/>
      <c r="U405" s="470"/>
      <c r="V405" s="470"/>
      <c r="W405" s="470"/>
      <c r="X405" s="470"/>
      <c r="Y405" s="470"/>
      <c r="Z405" s="470"/>
      <c r="AA405" s="470"/>
      <c r="AB405" s="470"/>
    </row>
    <row r="406" ht="41.25" customHeight="1">
      <c r="A406" s="470"/>
      <c r="B406" s="470"/>
      <c r="C406" s="470"/>
      <c r="D406" s="470"/>
      <c r="E406" s="470"/>
      <c r="F406" s="470"/>
      <c r="G406" s="470"/>
      <c r="H406" s="470"/>
      <c r="I406" s="470"/>
      <c r="J406" s="470"/>
      <c r="K406" s="470"/>
      <c r="L406" s="469"/>
      <c r="M406" s="470"/>
      <c r="N406" s="470"/>
      <c r="O406" s="470"/>
      <c r="P406" s="470"/>
      <c r="Q406" s="470"/>
      <c r="R406" s="470"/>
      <c r="S406" s="470"/>
      <c r="T406" s="470"/>
      <c r="U406" s="470"/>
      <c r="V406" s="470"/>
      <c r="W406" s="470"/>
      <c r="X406" s="470"/>
      <c r="Y406" s="470"/>
      <c r="Z406" s="470"/>
      <c r="AA406" s="470"/>
      <c r="AB406" s="470"/>
    </row>
    <row r="407" ht="41.25" customHeight="1">
      <c r="A407" s="470"/>
      <c r="B407" s="470"/>
      <c r="C407" s="470"/>
      <c r="D407" s="470"/>
      <c r="E407" s="470"/>
      <c r="F407" s="470"/>
      <c r="G407" s="470"/>
      <c r="H407" s="470"/>
      <c r="I407" s="470"/>
      <c r="J407" s="470"/>
      <c r="K407" s="470"/>
      <c r="L407" s="469"/>
      <c r="M407" s="470"/>
      <c r="N407" s="470"/>
      <c r="O407" s="470"/>
      <c r="P407" s="470"/>
      <c r="Q407" s="470"/>
      <c r="R407" s="470"/>
      <c r="S407" s="470"/>
      <c r="T407" s="470"/>
      <c r="U407" s="470"/>
      <c r="V407" s="470"/>
      <c r="W407" s="470"/>
      <c r="X407" s="470"/>
      <c r="Y407" s="470"/>
      <c r="Z407" s="470"/>
      <c r="AA407" s="470"/>
      <c r="AB407" s="470"/>
    </row>
    <row r="408" ht="41.25" customHeight="1">
      <c r="A408" s="470"/>
      <c r="B408" s="470"/>
      <c r="C408" s="470"/>
      <c r="D408" s="470"/>
      <c r="E408" s="470"/>
      <c r="F408" s="470"/>
      <c r="G408" s="470"/>
      <c r="H408" s="470"/>
      <c r="I408" s="470"/>
      <c r="J408" s="470"/>
      <c r="K408" s="470"/>
      <c r="L408" s="469"/>
      <c r="M408" s="470"/>
      <c r="N408" s="470"/>
      <c r="O408" s="470"/>
      <c r="P408" s="470"/>
      <c r="Q408" s="470"/>
      <c r="R408" s="470"/>
      <c r="S408" s="470"/>
      <c r="T408" s="470"/>
      <c r="U408" s="470"/>
      <c r="V408" s="470"/>
      <c r="W408" s="470"/>
      <c r="X408" s="470"/>
      <c r="Y408" s="470"/>
      <c r="Z408" s="470"/>
      <c r="AA408" s="470"/>
      <c r="AB408" s="470"/>
    </row>
    <row r="409" ht="41.25" customHeight="1">
      <c r="A409" s="470"/>
      <c r="B409" s="470"/>
      <c r="C409" s="470"/>
      <c r="D409" s="470"/>
      <c r="E409" s="470"/>
      <c r="F409" s="470"/>
      <c r="G409" s="470"/>
      <c r="H409" s="470"/>
      <c r="I409" s="470"/>
      <c r="J409" s="470"/>
      <c r="K409" s="470"/>
      <c r="L409" s="469"/>
      <c r="M409" s="470"/>
      <c r="N409" s="470"/>
      <c r="O409" s="470"/>
      <c r="P409" s="470"/>
      <c r="Q409" s="470"/>
      <c r="R409" s="470"/>
      <c r="S409" s="470"/>
      <c r="T409" s="470"/>
      <c r="U409" s="470"/>
      <c r="V409" s="470"/>
      <c r="W409" s="470"/>
      <c r="X409" s="470"/>
      <c r="Y409" s="470"/>
      <c r="Z409" s="470"/>
      <c r="AA409" s="470"/>
      <c r="AB409" s="470"/>
    </row>
    <row r="410" ht="41.25" customHeight="1">
      <c r="A410" s="470"/>
      <c r="B410" s="470"/>
      <c r="C410" s="470"/>
      <c r="D410" s="470"/>
      <c r="E410" s="470"/>
      <c r="F410" s="470"/>
      <c r="G410" s="470"/>
      <c r="H410" s="470"/>
      <c r="I410" s="470"/>
      <c r="J410" s="470"/>
      <c r="K410" s="470"/>
      <c r="L410" s="469"/>
      <c r="M410" s="470"/>
      <c r="N410" s="470"/>
      <c r="O410" s="470"/>
      <c r="P410" s="470"/>
      <c r="Q410" s="470"/>
      <c r="R410" s="470"/>
      <c r="S410" s="470"/>
      <c r="T410" s="470"/>
      <c r="U410" s="470"/>
      <c r="V410" s="470"/>
      <c r="W410" s="470"/>
      <c r="X410" s="470"/>
      <c r="Y410" s="470"/>
      <c r="Z410" s="470"/>
      <c r="AA410" s="470"/>
      <c r="AB410" s="470"/>
    </row>
    <row r="411" ht="41.25" customHeight="1">
      <c r="A411" s="470"/>
      <c r="B411" s="470"/>
      <c r="C411" s="470"/>
      <c r="D411" s="470"/>
      <c r="E411" s="470"/>
      <c r="F411" s="470"/>
      <c r="G411" s="470"/>
      <c r="H411" s="470"/>
      <c r="I411" s="470"/>
      <c r="J411" s="470"/>
      <c r="K411" s="470"/>
      <c r="L411" s="469"/>
      <c r="M411" s="470"/>
      <c r="N411" s="470"/>
      <c r="O411" s="470"/>
      <c r="P411" s="470"/>
      <c r="Q411" s="470"/>
      <c r="R411" s="470"/>
      <c r="S411" s="470"/>
      <c r="T411" s="470"/>
      <c r="U411" s="470"/>
      <c r="V411" s="470"/>
      <c r="W411" s="470"/>
      <c r="X411" s="470"/>
      <c r="Y411" s="470"/>
      <c r="Z411" s="470"/>
      <c r="AA411" s="470"/>
      <c r="AB411" s="470"/>
    </row>
    <row r="412" ht="41.25" customHeight="1">
      <c r="A412" s="470"/>
      <c r="B412" s="470"/>
      <c r="C412" s="470"/>
      <c r="D412" s="470"/>
      <c r="E412" s="470"/>
      <c r="F412" s="470"/>
      <c r="G412" s="470"/>
      <c r="H412" s="470"/>
      <c r="I412" s="470"/>
      <c r="J412" s="470"/>
      <c r="K412" s="470"/>
      <c r="L412" s="469"/>
      <c r="M412" s="470"/>
      <c r="N412" s="470"/>
      <c r="O412" s="470"/>
      <c r="P412" s="470"/>
      <c r="Q412" s="470"/>
      <c r="R412" s="470"/>
      <c r="S412" s="470"/>
      <c r="T412" s="470"/>
      <c r="U412" s="470"/>
      <c r="V412" s="470"/>
      <c r="W412" s="470"/>
      <c r="X412" s="470"/>
      <c r="Y412" s="470"/>
      <c r="Z412" s="470"/>
      <c r="AA412" s="470"/>
      <c r="AB412" s="470"/>
    </row>
    <row r="413" ht="41.25" customHeight="1">
      <c r="A413" s="470"/>
      <c r="B413" s="470"/>
      <c r="C413" s="470"/>
      <c r="D413" s="470"/>
      <c r="E413" s="470"/>
      <c r="F413" s="470"/>
      <c r="G413" s="470"/>
      <c r="H413" s="470"/>
      <c r="I413" s="470"/>
      <c r="J413" s="470"/>
      <c r="K413" s="470"/>
      <c r="L413" s="469"/>
      <c r="M413" s="470"/>
      <c r="N413" s="470"/>
      <c r="O413" s="470"/>
      <c r="P413" s="470"/>
      <c r="Q413" s="470"/>
      <c r="R413" s="470"/>
      <c r="S413" s="470"/>
      <c r="T413" s="470"/>
      <c r="U413" s="470"/>
      <c r="V413" s="470"/>
      <c r="W413" s="470"/>
      <c r="X413" s="470"/>
      <c r="Y413" s="470"/>
      <c r="Z413" s="470"/>
      <c r="AA413" s="470"/>
      <c r="AB413" s="470"/>
    </row>
    <row r="414" ht="41.25" customHeight="1">
      <c r="A414" s="470"/>
      <c r="B414" s="470"/>
      <c r="C414" s="470"/>
      <c r="D414" s="470"/>
      <c r="E414" s="470"/>
      <c r="F414" s="470"/>
      <c r="G414" s="470"/>
      <c r="H414" s="470"/>
      <c r="I414" s="470"/>
      <c r="J414" s="470"/>
      <c r="K414" s="470"/>
      <c r="L414" s="469"/>
      <c r="M414" s="470"/>
      <c r="N414" s="470"/>
      <c r="O414" s="470"/>
      <c r="P414" s="470"/>
      <c r="Q414" s="470"/>
      <c r="R414" s="470"/>
      <c r="S414" s="470"/>
      <c r="T414" s="470"/>
      <c r="U414" s="470"/>
      <c r="V414" s="470"/>
      <c r="W414" s="470"/>
      <c r="X414" s="470"/>
      <c r="Y414" s="470"/>
      <c r="Z414" s="470"/>
      <c r="AA414" s="470"/>
      <c r="AB414" s="470"/>
    </row>
    <row r="415" ht="41.25" customHeight="1">
      <c r="A415" s="470"/>
      <c r="B415" s="470"/>
      <c r="C415" s="470"/>
      <c r="D415" s="470"/>
      <c r="E415" s="470"/>
      <c r="F415" s="470"/>
      <c r="G415" s="470"/>
      <c r="H415" s="470"/>
      <c r="I415" s="470"/>
      <c r="J415" s="470"/>
      <c r="K415" s="470"/>
      <c r="L415" s="469"/>
      <c r="M415" s="470"/>
      <c r="N415" s="470"/>
      <c r="O415" s="470"/>
      <c r="P415" s="470"/>
      <c r="Q415" s="470"/>
      <c r="R415" s="470"/>
      <c r="S415" s="470"/>
      <c r="T415" s="470"/>
      <c r="U415" s="470"/>
      <c r="V415" s="470"/>
      <c r="W415" s="470"/>
      <c r="X415" s="470"/>
      <c r="Y415" s="470"/>
      <c r="Z415" s="470"/>
      <c r="AA415" s="470"/>
      <c r="AB415" s="470"/>
    </row>
    <row r="416" ht="41.25" customHeight="1">
      <c r="A416" s="470"/>
      <c r="B416" s="470"/>
      <c r="C416" s="470"/>
      <c r="D416" s="470"/>
      <c r="E416" s="470"/>
      <c r="F416" s="470"/>
      <c r="G416" s="470"/>
      <c r="H416" s="470"/>
      <c r="I416" s="470"/>
      <c r="J416" s="470"/>
      <c r="K416" s="470"/>
      <c r="L416" s="469"/>
      <c r="M416" s="470"/>
      <c r="N416" s="470"/>
      <c r="O416" s="470"/>
      <c r="P416" s="470"/>
      <c r="Q416" s="470"/>
      <c r="R416" s="470"/>
      <c r="S416" s="470"/>
      <c r="T416" s="470"/>
      <c r="U416" s="470"/>
      <c r="V416" s="470"/>
      <c r="W416" s="470"/>
      <c r="X416" s="470"/>
      <c r="Y416" s="470"/>
      <c r="Z416" s="470"/>
      <c r="AA416" s="470"/>
      <c r="AB416" s="470"/>
    </row>
    <row r="417" ht="41.25" customHeight="1">
      <c r="A417" s="470"/>
      <c r="B417" s="470"/>
      <c r="C417" s="470"/>
      <c r="D417" s="470"/>
      <c r="E417" s="470"/>
      <c r="F417" s="470"/>
      <c r="G417" s="470"/>
      <c r="H417" s="470"/>
      <c r="I417" s="470"/>
      <c r="J417" s="470"/>
      <c r="K417" s="470"/>
      <c r="L417" s="469"/>
      <c r="M417" s="470"/>
      <c r="N417" s="470"/>
      <c r="O417" s="470"/>
      <c r="P417" s="470"/>
      <c r="Q417" s="470"/>
      <c r="R417" s="470"/>
      <c r="S417" s="470"/>
      <c r="T417" s="470"/>
      <c r="U417" s="470"/>
      <c r="V417" s="470"/>
      <c r="W417" s="470"/>
      <c r="X417" s="470"/>
      <c r="Y417" s="470"/>
      <c r="Z417" s="470"/>
      <c r="AA417" s="470"/>
      <c r="AB417" s="470"/>
    </row>
    <row r="418" ht="41.25" customHeight="1">
      <c r="A418" s="470"/>
      <c r="B418" s="470"/>
      <c r="C418" s="470"/>
      <c r="D418" s="470"/>
      <c r="E418" s="470"/>
      <c r="F418" s="470"/>
      <c r="G418" s="470"/>
      <c r="H418" s="470"/>
      <c r="I418" s="470"/>
      <c r="J418" s="470"/>
      <c r="K418" s="470"/>
      <c r="L418" s="469"/>
      <c r="M418" s="470"/>
      <c r="N418" s="470"/>
      <c r="O418" s="470"/>
      <c r="P418" s="470"/>
      <c r="Q418" s="470"/>
      <c r="R418" s="470"/>
      <c r="S418" s="470"/>
      <c r="T418" s="470"/>
      <c r="U418" s="470"/>
      <c r="V418" s="470"/>
      <c r="W418" s="470"/>
      <c r="X418" s="470"/>
      <c r="Y418" s="470"/>
      <c r="Z418" s="470"/>
      <c r="AA418" s="470"/>
      <c r="AB418" s="470"/>
    </row>
    <row r="419" ht="41.25" customHeight="1">
      <c r="A419" s="470"/>
      <c r="B419" s="470"/>
      <c r="C419" s="470"/>
      <c r="D419" s="470"/>
      <c r="E419" s="470"/>
      <c r="F419" s="470"/>
      <c r="G419" s="470"/>
      <c r="H419" s="470"/>
      <c r="I419" s="470"/>
      <c r="J419" s="470"/>
      <c r="K419" s="470"/>
      <c r="L419" s="469"/>
      <c r="M419" s="470"/>
      <c r="N419" s="470"/>
      <c r="O419" s="470"/>
      <c r="P419" s="470"/>
      <c r="Q419" s="470"/>
      <c r="R419" s="470"/>
      <c r="S419" s="470"/>
      <c r="T419" s="470"/>
      <c r="U419" s="470"/>
      <c r="V419" s="470"/>
      <c r="W419" s="470"/>
      <c r="X419" s="470"/>
      <c r="Y419" s="470"/>
      <c r="Z419" s="470"/>
      <c r="AA419" s="470"/>
      <c r="AB419" s="470"/>
    </row>
    <row r="420" ht="41.25" customHeight="1">
      <c r="A420" s="470"/>
      <c r="B420" s="470"/>
      <c r="C420" s="470"/>
      <c r="D420" s="470"/>
      <c r="E420" s="470"/>
      <c r="F420" s="470"/>
      <c r="G420" s="470"/>
      <c r="H420" s="470"/>
      <c r="I420" s="470"/>
      <c r="J420" s="470"/>
      <c r="K420" s="470"/>
      <c r="L420" s="469"/>
      <c r="M420" s="470"/>
      <c r="N420" s="470"/>
      <c r="O420" s="470"/>
      <c r="P420" s="470"/>
      <c r="Q420" s="470"/>
      <c r="R420" s="470"/>
      <c r="S420" s="470"/>
      <c r="T420" s="470"/>
      <c r="U420" s="470"/>
      <c r="V420" s="470"/>
      <c r="W420" s="470"/>
      <c r="X420" s="470"/>
      <c r="Y420" s="470"/>
      <c r="Z420" s="470"/>
      <c r="AA420" s="470"/>
      <c r="AB420" s="470"/>
    </row>
    <row r="421" ht="41.25" customHeight="1">
      <c r="A421" s="470"/>
      <c r="B421" s="470"/>
      <c r="C421" s="470"/>
      <c r="D421" s="470"/>
      <c r="E421" s="470"/>
      <c r="F421" s="470"/>
      <c r="G421" s="470"/>
      <c r="H421" s="470"/>
      <c r="I421" s="470"/>
      <c r="J421" s="470"/>
      <c r="K421" s="470"/>
      <c r="L421" s="469"/>
      <c r="M421" s="470"/>
      <c r="N421" s="470"/>
      <c r="O421" s="470"/>
      <c r="P421" s="470"/>
      <c r="Q421" s="470"/>
      <c r="R421" s="470"/>
      <c r="S421" s="470"/>
      <c r="T421" s="470"/>
      <c r="U421" s="470"/>
      <c r="V421" s="470"/>
      <c r="W421" s="470"/>
      <c r="X421" s="470"/>
      <c r="Y421" s="470"/>
      <c r="Z421" s="470"/>
      <c r="AA421" s="470"/>
      <c r="AB421" s="470"/>
    </row>
    <row r="422" ht="41.25" customHeight="1">
      <c r="A422" s="470"/>
      <c r="B422" s="470"/>
      <c r="C422" s="470"/>
      <c r="D422" s="470"/>
      <c r="E422" s="470"/>
      <c r="F422" s="470"/>
      <c r="G422" s="470"/>
      <c r="H422" s="470"/>
      <c r="I422" s="470"/>
      <c r="J422" s="470"/>
      <c r="K422" s="470"/>
      <c r="L422" s="469"/>
      <c r="M422" s="470"/>
      <c r="N422" s="470"/>
      <c r="O422" s="470"/>
      <c r="P422" s="470"/>
      <c r="Q422" s="470"/>
      <c r="R422" s="470"/>
      <c r="S422" s="470"/>
      <c r="T422" s="470"/>
      <c r="U422" s="470"/>
      <c r="V422" s="470"/>
      <c r="W422" s="470"/>
      <c r="X422" s="470"/>
      <c r="Y422" s="470"/>
      <c r="Z422" s="470"/>
      <c r="AA422" s="470"/>
      <c r="AB422" s="470"/>
    </row>
    <row r="423" ht="41.25" customHeight="1">
      <c r="A423" s="470"/>
      <c r="B423" s="470"/>
      <c r="C423" s="470"/>
      <c r="D423" s="470"/>
      <c r="E423" s="470"/>
      <c r="F423" s="470"/>
      <c r="G423" s="470"/>
      <c r="H423" s="470"/>
      <c r="I423" s="470"/>
      <c r="J423" s="470"/>
      <c r="K423" s="470"/>
      <c r="L423" s="469"/>
      <c r="M423" s="470"/>
      <c r="N423" s="470"/>
      <c r="O423" s="470"/>
      <c r="P423" s="470"/>
      <c r="Q423" s="470"/>
      <c r="R423" s="470"/>
      <c r="S423" s="470"/>
      <c r="T423" s="470"/>
      <c r="U423" s="470"/>
      <c r="V423" s="470"/>
      <c r="W423" s="470"/>
      <c r="X423" s="470"/>
      <c r="Y423" s="470"/>
      <c r="Z423" s="470"/>
      <c r="AA423" s="470"/>
      <c r="AB423" s="470"/>
    </row>
    <row r="424" ht="41.25" customHeight="1">
      <c r="A424" s="470"/>
      <c r="B424" s="470"/>
      <c r="C424" s="470"/>
      <c r="D424" s="470"/>
      <c r="E424" s="470"/>
      <c r="F424" s="470"/>
      <c r="G424" s="470"/>
      <c r="H424" s="470"/>
      <c r="I424" s="470"/>
      <c r="J424" s="470"/>
      <c r="K424" s="470"/>
      <c r="L424" s="469"/>
      <c r="M424" s="470"/>
      <c r="N424" s="470"/>
      <c r="O424" s="470"/>
      <c r="P424" s="470"/>
      <c r="Q424" s="470"/>
      <c r="R424" s="470"/>
      <c r="S424" s="470"/>
      <c r="T424" s="470"/>
      <c r="U424" s="470"/>
      <c r="V424" s="470"/>
      <c r="W424" s="470"/>
      <c r="X424" s="470"/>
      <c r="Y424" s="470"/>
      <c r="Z424" s="470"/>
      <c r="AA424" s="470"/>
      <c r="AB424" s="470"/>
    </row>
    <row r="425" ht="41.25" customHeight="1">
      <c r="A425" s="470"/>
      <c r="B425" s="470"/>
      <c r="C425" s="470"/>
      <c r="D425" s="470"/>
      <c r="E425" s="470"/>
      <c r="F425" s="470"/>
      <c r="G425" s="470"/>
      <c r="H425" s="470"/>
      <c r="I425" s="470"/>
      <c r="J425" s="470"/>
      <c r="K425" s="470"/>
      <c r="L425" s="469"/>
      <c r="M425" s="470"/>
      <c r="N425" s="470"/>
      <c r="O425" s="470"/>
      <c r="P425" s="470"/>
      <c r="Q425" s="470"/>
      <c r="R425" s="470"/>
      <c r="S425" s="470"/>
      <c r="T425" s="470"/>
      <c r="U425" s="470"/>
      <c r="V425" s="470"/>
      <c r="W425" s="470"/>
      <c r="X425" s="470"/>
      <c r="Y425" s="470"/>
      <c r="Z425" s="470"/>
      <c r="AA425" s="470"/>
      <c r="AB425" s="470"/>
    </row>
    <row r="426" ht="41.25" customHeight="1">
      <c r="A426" s="470"/>
      <c r="B426" s="470"/>
      <c r="C426" s="470"/>
      <c r="D426" s="470"/>
      <c r="E426" s="470"/>
      <c r="F426" s="470"/>
      <c r="G426" s="470"/>
      <c r="H426" s="470"/>
      <c r="I426" s="470"/>
      <c r="J426" s="470"/>
      <c r="K426" s="470"/>
      <c r="L426" s="469"/>
      <c r="M426" s="470"/>
      <c r="N426" s="470"/>
      <c r="O426" s="470"/>
      <c r="P426" s="470"/>
      <c r="Q426" s="470"/>
      <c r="R426" s="470"/>
      <c r="S426" s="470"/>
      <c r="T426" s="470"/>
      <c r="U426" s="470"/>
      <c r="V426" s="470"/>
      <c r="W426" s="470"/>
      <c r="X426" s="470"/>
      <c r="Y426" s="470"/>
      <c r="Z426" s="470"/>
      <c r="AA426" s="470"/>
      <c r="AB426" s="470"/>
    </row>
    <row r="427" ht="41.25" customHeight="1">
      <c r="A427" s="470"/>
      <c r="B427" s="470"/>
      <c r="C427" s="470"/>
      <c r="D427" s="470"/>
      <c r="E427" s="470"/>
      <c r="F427" s="470"/>
      <c r="G427" s="470"/>
      <c r="H427" s="470"/>
      <c r="I427" s="470"/>
      <c r="J427" s="470"/>
      <c r="K427" s="470"/>
      <c r="L427" s="469"/>
      <c r="M427" s="470"/>
      <c r="N427" s="470"/>
      <c r="O427" s="470"/>
      <c r="P427" s="470"/>
      <c r="Q427" s="470"/>
      <c r="R427" s="470"/>
      <c r="S427" s="470"/>
      <c r="T427" s="470"/>
      <c r="U427" s="470"/>
      <c r="V427" s="470"/>
      <c r="W427" s="470"/>
      <c r="X427" s="470"/>
      <c r="Y427" s="470"/>
      <c r="Z427" s="470"/>
      <c r="AA427" s="470"/>
      <c r="AB427" s="470"/>
    </row>
    <row r="428" ht="41.25" customHeight="1">
      <c r="A428" s="470"/>
      <c r="B428" s="470"/>
      <c r="C428" s="470"/>
      <c r="D428" s="470"/>
      <c r="E428" s="470"/>
      <c r="F428" s="470"/>
      <c r="G428" s="470"/>
      <c r="H428" s="470"/>
      <c r="I428" s="470"/>
      <c r="J428" s="470"/>
      <c r="K428" s="470"/>
      <c r="L428" s="469"/>
      <c r="M428" s="470"/>
      <c r="N428" s="470"/>
      <c r="O428" s="470"/>
      <c r="P428" s="470"/>
      <c r="Q428" s="470"/>
      <c r="R428" s="470"/>
      <c r="S428" s="470"/>
      <c r="T428" s="470"/>
      <c r="U428" s="470"/>
      <c r="V428" s="470"/>
      <c r="W428" s="470"/>
      <c r="X428" s="470"/>
      <c r="Y428" s="470"/>
      <c r="Z428" s="470"/>
      <c r="AA428" s="470"/>
      <c r="AB428" s="470"/>
    </row>
    <row r="429" ht="41.25" customHeight="1">
      <c r="A429" s="470"/>
      <c r="B429" s="470"/>
      <c r="C429" s="470"/>
      <c r="D429" s="470"/>
      <c r="E429" s="470"/>
      <c r="F429" s="470"/>
      <c r="G429" s="470"/>
      <c r="H429" s="470"/>
      <c r="I429" s="470"/>
      <c r="J429" s="470"/>
      <c r="K429" s="470"/>
      <c r="L429" s="469"/>
      <c r="M429" s="470"/>
      <c r="N429" s="470"/>
      <c r="O429" s="470"/>
      <c r="P429" s="470"/>
      <c r="Q429" s="470"/>
      <c r="R429" s="470"/>
      <c r="S429" s="470"/>
      <c r="T429" s="470"/>
      <c r="U429" s="470"/>
      <c r="V429" s="470"/>
      <c r="W429" s="470"/>
      <c r="X429" s="470"/>
      <c r="Y429" s="470"/>
      <c r="Z429" s="470"/>
      <c r="AA429" s="470"/>
      <c r="AB429" s="470"/>
    </row>
    <row r="430" ht="41.25" customHeight="1">
      <c r="A430" s="470"/>
      <c r="B430" s="470"/>
      <c r="C430" s="470"/>
      <c r="D430" s="470"/>
      <c r="E430" s="470"/>
      <c r="F430" s="470"/>
      <c r="G430" s="470"/>
      <c r="H430" s="470"/>
      <c r="I430" s="470"/>
      <c r="J430" s="470"/>
      <c r="K430" s="470"/>
      <c r="L430" s="469"/>
      <c r="M430" s="470"/>
      <c r="N430" s="470"/>
      <c r="O430" s="470"/>
      <c r="P430" s="470"/>
      <c r="Q430" s="470"/>
      <c r="R430" s="470"/>
      <c r="S430" s="470"/>
      <c r="T430" s="470"/>
      <c r="U430" s="470"/>
      <c r="V430" s="470"/>
      <c r="W430" s="470"/>
      <c r="X430" s="470"/>
      <c r="Y430" s="470"/>
      <c r="Z430" s="470"/>
      <c r="AA430" s="470"/>
      <c r="AB430" s="470"/>
    </row>
    <row r="431" ht="41.25" customHeight="1">
      <c r="A431" s="470"/>
      <c r="B431" s="470"/>
      <c r="C431" s="470"/>
      <c r="D431" s="470"/>
      <c r="E431" s="470"/>
      <c r="F431" s="470"/>
      <c r="G431" s="470"/>
      <c r="H431" s="470"/>
      <c r="I431" s="470"/>
      <c r="J431" s="470"/>
      <c r="K431" s="470"/>
      <c r="L431" s="469"/>
      <c r="M431" s="470"/>
      <c r="N431" s="470"/>
      <c r="O431" s="470"/>
      <c r="P431" s="470"/>
      <c r="Q431" s="470"/>
      <c r="R431" s="470"/>
      <c r="S431" s="470"/>
      <c r="T431" s="470"/>
      <c r="U431" s="470"/>
      <c r="V431" s="470"/>
      <c r="W431" s="470"/>
      <c r="X431" s="470"/>
      <c r="Y431" s="470"/>
      <c r="Z431" s="470"/>
      <c r="AA431" s="470"/>
      <c r="AB431" s="470"/>
    </row>
    <row r="432" ht="41.25" customHeight="1">
      <c r="A432" s="470"/>
      <c r="B432" s="470"/>
      <c r="C432" s="470"/>
      <c r="D432" s="470"/>
      <c r="E432" s="470"/>
      <c r="F432" s="470"/>
      <c r="G432" s="470"/>
      <c r="H432" s="470"/>
      <c r="I432" s="470"/>
      <c r="J432" s="470"/>
      <c r="K432" s="470"/>
      <c r="L432" s="469"/>
      <c r="M432" s="470"/>
      <c r="N432" s="470"/>
      <c r="O432" s="470"/>
      <c r="P432" s="470"/>
      <c r="Q432" s="470"/>
      <c r="R432" s="470"/>
      <c r="S432" s="470"/>
      <c r="T432" s="470"/>
      <c r="U432" s="470"/>
      <c r="V432" s="470"/>
      <c r="W432" s="470"/>
      <c r="X432" s="470"/>
      <c r="Y432" s="470"/>
      <c r="Z432" s="470"/>
      <c r="AA432" s="470"/>
      <c r="AB432" s="470"/>
    </row>
    <row r="433" ht="41.25" customHeight="1">
      <c r="A433" s="470"/>
      <c r="B433" s="470"/>
      <c r="C433" s="470"/>
      <c r="D433" s="470"/>
      <c r="E433" s="470"/>
      <c r="F433" s="470"/>
      <c r="G433" s="470"/>
      <c r="H433" s="470"/>
      <c r="I433" s="470"/>
      <c r="J433" s="470"/>
      <c r="K433" s="470"/>
      <c r="L433" s="469"/>
      <c r="M433" s="470"/>
      <c r="N433" s="470"/>
      <c r="O433" s="470"/>
      <c r="P433" s="470"/>
      <c r="Q433" s="470"/>
      <c r="R433" s="470"/>
      <c r="S433" s="470"/>
      <c r="T433" s="470"/>
      <c r="U433" s="470"/>
      <c r="V433" s="470"/>
      <c r="W433" s="470"/>
      <c r="X433" s="470"/>
      <c r="Y433" s="470"/>
      <c r="Z433" s="470"/>
      <c r="AA433" s="470"/>
      <c r="AB433" s="470"/>
    </row>
    <row r="434" ht="41.25" customHeight="1">
      <c r="A434" s="470"/>
      <c r="B434" s="470"/>
      <c r="C434" s="470"/>
      <c r="D434" s="470"/>
      <c r="E434" s="470"/>
      <c r="F434" s="470"/>
      <c r="G434" s="470"/>
      <c r="H434" s="470"/>
      <c r="I434" s="470"/>
      <c r="J434" s="470"/>
      <c r="K434" s="470"/>
      <c r="L434" s="469"/>
      <c r="M434" s="470"/>
      <c r="N434" s="470"/>
      <c r="O434" s="470"/>
      <c r="P434" s="470"/>
      <c r="Q434" s="470"/>
      <c r="R434" s="470"/>
      <c r="S434" s="470"/>
      <c r="T434" s="470"/>
      <c r="U434" s="470"/>
      <c r="V434" s="470"/>
      <c r="W434" s="470"/>
      <c r="X434" s="470"/>
      <c r="Y434" s="470"/>
      <c r="Z434" s="470"/>
      <c r="AA434" s="470"/>
      <c r="AB434" s="470"/>
    </row>
    <row r="435" ht="41.25" customHeight="1">
      <c r="A435" s="470"/>
      <c r="B435" s="470"/>
      <c r="C435" s="470"/>
      <c r="D435" s="470"/>
      <c r="E435" s="470"/>
      <c r="F435" s="470"/>
      <c r="G435" s="470"/>
      <c r="H435" s="470"/>
      <c r="I435" s="470"/>
      <c r="J435" s="470"/>
      <c r="K435" s="470"/>
      <c r="L435" s="469"/>
      <c r="M435" s="470"/>
      <c r="N435" s="470"/>
      <c r="O435" s="470"/>
      <c r="P435" s="470"/>
      <c r="Q435" s="470"/>
      <c r="R435" s="470"/>
      <c r="S435" s="470"/>
      <c r="T435" s="470"/>
      <c r="U435" s="470"/>
      <c r="V435" s="470"/>
      <c r="W435" s="470"/>
      <c r="X435" s="470"/>
      <c r="Y435" s="470"/>
      <c r="Z435" s="470"/>
      <c r="AA435" s="470"/>
      <c r="AB435" s="470"/>
    </row>
    <row r="436" ht="41.25" customHeight="1">
      <c r="A436" s="470"/>
      <c r="B436" s="470"/>
      <c r="C436" s="470"/>
      <c r="D436" s="470"/>
      <c r="E436" s="470"/>
      <c r="F436" s="470"/>
      <c r="G436" s="470"/>
      <c r="H436" s="470"/>
      <c r="I436" s="470"/>
      <c r="J436" s="470"/>
      <c r="K436" s="470"/>
      <c r="L436" s="469"/>
      <c r="M436" s="470"/>
      <c r="N436" s="470"/>
      <c r="O436" s="470"/>
      <c r="P436" s="470"/>
      <c r="Q436" s="470"/>
      <c r="R436" s="470"/>
      <c r="S436" s="470"/>
      <c r="T436" s="470"/>
      <c r="U436" s="470"/>
      <c r="V436" s="470"/>
      <c r="W436" s="470"/>
      <c r="X436" s="470"/>
      <c r="Y436" s="470"/>
      <c r="Z436" s="470"/>
      <c r="AA436" s="470"/>
      <c r="AB436" s="470"/>
    </row>
    <row r="437" ht="41.25" customHeight="1">
      <c r="A437" s="470"/>
      <c r="B437" s="470"/>
      <c r="C437" s="470"/>
      <c r="D437" s="470"/>
      <c r="E437" s="470"/>
      <c r="F437" s="470"/>
      <c r="G437" s="470"/>
      <c r="H437" s="470"/>
      <c r="I437" s="470"/>
      <c r="J437" s="470"/>
      <c r="K437" s="470"/>
      <c r="L437" s="469"/>
      <c r="M437" s="470"/>
      <c r="N437" s="470"/>
      <c r="O437" s="470"/>
      <c r="P437" s="470"/>
      <c r="Q437" s="470"/>
      <c r="R437" s="470"/>
      <c r="S437" s="470"/>
      <c r="T437" s="470"/>
      <c r="U437" s="470"/>
      <c r="V437" s="470"/>
      <c r="W437" s="470"/>
      <c r="X437" s="470"/>
      <c r="Y437" s="470"/>
      <c r="Z437" s="470"/>
      <c r="AA437" s="470"/>
      <c r="AB437" s="470"/>
    </row>
    <row r="438" ht="41.25" customHeight="1">
      <c r="A438" s="470"/>
      <c r="B438" s="470"/>
      <c r="C438" s="470"/>
      <c r="D438" s="470"/>
      <c r="E438" s="470"/>
      <c r="F438" s="470"/>
      <c r="G438" s="470"/>
      <c r="H438" s="470"/>
      <c r="I438" s="470"/>
      <c r="J438" s="470"/>
      <c r="K438" s="470"/>
      <c r="L438" s="469"/>
      <c r="M438" s="470"/>
      <c r="N438" s="470"/>
      <c r="O438" s="470"/>
      <c r="P438" s="470"/>
      <c r="Q438" s="470"/>
      <c r="R438" s="470"/>
      <c r="S438" s="470"/>
      <c r="T438" s="470"/>
      <c r="U438" s="470"/>
      <c r="V438" s="470"/>
      <c r="W438" s="470"/>
      <c r="X438" s="470"/>
      <c r="Y438" s="470"/>
      <c r="Z438" s="470"/>
      <c r="AA438" s="470"/>
      <c r="AB438" s="470"/>
    </row>
    <row r="439" ht="41.25" customHeight="1">
      <c r="A439" s="470"/>
      <c r="B439" s="470"/>
      <c r="C439" s="470"/>
      <c r="D439" s="470"/>
      <c r="E439" s="470"/>
      <c r="F439" s="470"/>
      <c r="G439" s="470"/>
      <c r="H439" s="470"/>
      <c r="I439" s="470"/>
      <c r="J439" s="470"/>
      <c r="K439" s="470"/>
      <c r="L439" s="469"/>
      <c r="M439" s="470"/>
      <c r="N439" s="470"/>
      <c r="O439" s="470"/>
      <c r="P439" s="470"/>
      <c r="Q439" s="470"/>
      <c r="R439" s="470"/>
      <c r="S439" s="470"/>
      <c r="T439" s="470"/>
      <c r="U439" s="470"/>
      <c r="V439" s="470"/>
      <c r="W439" s="470"/>
      <c r="X439" s="470"/>
      <c r="Y439" s="470"/>
      <c r="Z439" s="470"/>
      <c r="AA439" s="470"/>
      <c r="AB439" s="470"/>
    </row>
    <row r="440" ht="41.25" customHeight="1">
      <c r="A440" s="470"/>
      <c r="B440" s="470"/>
      <c r="C440" s="470"/>
      <c r="D440" s="470"/>
      <c r="E440" s="470"/>
      <c r="F440" s="470"/>
      <c r="G440" s="470"/>
      <c r="H440" s="470"/>
      <c r="I440" s="470"/>
      <c r="J440" s="470"/>
      <c r="K440" s="470"/>
      <c r="L440" s="469"/>
      <c r="M440" s="470"/>
      <c r="N440" s="470"/>
      <c r="O440" s="470"/>
      <c r="P440" s="470"/>
      <c r="Q440" s="470"/>
      <c r="R440" s="470"/>
      <c r="S440" s="470"/>
      <c r="T440" s="470"/>
      <c r="U440" s="470"/>
      <c r="V440" s="470"/>
      <c r="W440" s="470"/>
      <c r="X440" s="470"/>
      <c r="Y440" s="470"/>
      <c r="Z440" s="470"/>
      <c r="AA440" s="470"/>
      <c r="AB440" s="470"/>
    </row>
    <row r="441" ht="41.25" customHeight="1">
      <c r="A441" s="470"/>
      <c r="B441" s="470"/>
      <c r="C441" s="470"/>
      <c r="D441" s="470"/>
      <c r="E441" s="470"/>
      <c r="F441" s="470"/>
      <c r="G441" s="470"/>
      <c r="H441" s="470"/>
      <c r="I441" s="470"/>
      <c r="J441" s="470"/>
      <c r="K441" s="470"/>
      <c r="L441" s="469"/>
      <c r="M441" s="470"/>
      <c r="N441" s="470"/>
      <c r="O441" s="470"/>
      <c r="P441" s="470"/>
      <c r="Q441" s="470"/>
      <c r="R441" s="470"/>
      <c r="S441" s="470"/>
      <c r="T441" s="470"/>
      <c r="U441" s="470"/>
      <c r="V441" s="470"/>
      <c r="W441" s="470"/>
      <c r="X441" s="470"/>
      <c r="Y441" s="470"/>
      <c r="Z441" s="470"/>
      <c r="AA441" s="470"/>
      <c r="AB441" s="470"/>
    </row>
    <row r="442" ht="41.25" customHeight="1">
      <c r="A442" s="470"/>
      <c r="B442" s="470"/>
      <c r="C442" s="470"/>
      <c r="D442" s="470"/>
      <c r="E442" s="470"/>
      <c r="F442" s="470"/>
      <c r="G442" s="470"/>
      <c r="H442" s="470"/>
      <c r="I442" s="470"/>
      <c r="J442" s="470"/>
      <c r="K442" s="470"/>
      <c r="L442" s="469"/>
      <c r="M442" s="470"/>
      <c r="N442" s="470"/>
      <c r="O442" s="470"/>
      <c r="P442" s="470"/>
      <c r="Q442" s="470"/>
      <c r="R442" s="470"/>
      <c r="S442" s="470"/>
      <c r="T442" s="470"/>
      <c r="U442" s="470"/>
      <c r="V442" s="470"/>
      <c r="W442" s="470"/>
      <c r="X442" s="470"/>
      <c r="Y442" s="470"/>
      <c r="Z442" s="470"/>
      <c r="AA442" s="470"/>
      <c r="AB442" s="470"/>
    </row>
    <row r="443" ht="41.25" customHeight="1">
      <c r="A443" s="470"/>
      <c r="B443" s="470"/>
      <c r="C443" s="470"/>
      <c r="D443" s="470"/>
      <c r="E443" s="470"/>
      <c r="F443" s="470"/>
      <c r="G443" s="470"/>
      <c r="H443" s="470"/>
      <c r="I443" s="470"/>
      <c r="J443" s="470"/>
      <c r="K443" s="470"/>
      <c r="L443" s="469"/>
      <c r="M443" s="470"/>
      <c r="N443" s="470"/>
      <c r="O443" s="470"/>
      <c r="P443" s="470"/>
      <c r="Q443" s="470"/>
      <c r="R443" s="470"/>
      <c r="S443" s="470"/>
      <c r="T443" s="470"/>
      <c r="U443" s="470"/>
      <c r="V443" s="470"/>
      <c r="W443" s="470"/>
      <c r="X443" s="470"/>
      <c r="Y443" s="470"/>
      <c r="Z443" s="470"/>
      <c r="AA443" s="470"/>
      <c r="AB443" s="470"/>
    </row>
    <row r="444" ht="41.25" customHeight="1">
      <c r="A444" s="470"/>
      <c r="B444" s="470"/>
      <c r="C444" s="470"/>
      <c r="D444" s="470"/>
      <c r="E444" s="470"/>
      <c r="F444" s="470"/>
      <c r="G444" s="470"/>
      <c r="H444" s="470"/>
      <c r="I444" s="470"/>
      <c r="J444" s="470"/>
      <c r="K444" s="470"/>
      <c r="L444" s="469"/>
      <c r="M444" s="470"/>
      <c r="N444" s="470"/>
      <c r="O444" s="470"/>
      <c r="P444" s="470"/>
      <c r="Q444" s="470"/>
      <c r="R444" s="470"/>
      <c r="S444" s="470"/>
      <c r="T444" s="470"/>
      <c r="U444" s="470"/>
      <c r="V444" s="470"/>
      <c r="W444" s="470"/>
      <c r="X444" s="470"/>
      <c r="Y444" s="470"/>
      <c r="Z444" s="470"/>
      <c r="AA444" s="470"/>
      <c r="AB444" s="470"/>
    </row>
    <row r="445" ht="41.25" customHeight="1">
      <c r="A445" s="470"/>
      <c r="B445" s="470"/>
      <c r="C445" s="470"/>
      <c r="D445" s="470"/>
      <c r="E445" s="470"/>
      <c r="F445" s="470"/>
      <c r="G445" s="470"/>
      <c r="H445" s="470"/>
      <c r="I445" s="470"/>
      <c r="J445" s="470"/>
      <c r="K445" s="470"/>
      <c r="L445" s="469"/>
      <c r="M445" s="470"/>
      <c r="N445" s="470"/>
      <c r="O445" s="470"/>
      <c r="P445" s="470"/>
      <c r="Q445" s="470"/>
      <c r="R445" s="470"/>
      <c r="S445" s="470"/>
      <c r="T445" s="470"/>
      <c r="U445" s="470"/>
      <c r="V445" s="470"/>
      <c r="W445" s="470"/>
      <c r="X445" s="470"/>
      <c r="Y445" s="470"/>
      <c r="Z445" s="470"/>
      <c r="AA445" s="470"/>
      <c r="AB445" s="470"/>
    </row>
    <row r="446" ht="41.25" customHeight="1">
      <c r="A446" s="470"/>
      <c r="B446" s="470"/>
      <c r="C446" s="470"/>
      <c r="D446" s="470"/>
      <c r="E446" s="470"/>
      <c r="F446" s="470"/>
      <c r="G446" s="470"/>
      <c r="H446" s="470"/>
      <c r="I446" s="470"/>
      <c r="J446" s="470"/>
      <c r="K446" s="470"/>
      <c r="L446" s="469"/>
      <c r="M446" s="470"/>
      <c r="N446" s="470"/>
      <c r="O446" s="470"/>
      <c r="P446" s="470"/>
      <c r="Q446" s="470"/>
      <c r="R446" s="470"/>
      <c r="S446" s="470"/>
      <c r="T446" s="470"/>
      <c r="U446" s="470"/>
      <c r="V446" s="470"/>
      <c r="W446" s="470"/>
      <c r="X446" s="470"/>
      <c r="Y446" s="470"/>
      <c r="Z446" s="470"/>
      <c r="AA446" s="470"/>
      <c r="AB446" s="470"/>
    </row>
    <row r="447" ht="41.25" customHeight="1">
      <c r="A447" s="470"/>
      <c r="B447" s="470"/>
      <c r="C447" s="470"/>
      <c r="D447" s="470"/>
      <c r="E447" s="470"/>
      <c r="F447" s="470"/>
      <c r="G447" s="470"/>
      <c r="H447" s="470"/>
      <c r="I447" s="470"/>
      <c r="J447" s="470"/>
      <c r="K447" s="470"/>
      <c r="L447" s="469"/>
      <c r="M447" s="470"/>
      <c r="N447" s="470"/>
      <c r="O447" s="470"/>
      <c r="P447" s="470"/>
      <c r="Q447" s="470"/>
      <c r="R447" s="470"/>
      <c r="S447" s="470"/>
      <c r="T447" s="470"/>
      <c r="U447" s="470"/>
      <c r="V447" s="470"/>
      <c r="W447" s="470"/>
      <c r="X447" s="470"/>
      <c r="Y447" s="470"/>
      <c r="Z447" s="470"/>
      <c r="AA447" s="470"/>
      <c r="AB447" s="470"/>
    </row>
    <row r="448" ht="41.25" customHeight="1">
      <c r="A448" s="470"/>
      <c r="B448" s="470"/>
      <c r="C448" s="470"/>
      <c r="D448" s="470"/>
      <c r="E448" s="470"/>
      <c r="F448" s="470"/>
      <c r="G448" s="470"/>
      <c r="H448" s="470"/>
      <c r="I448" s="470"/>
      <c r="J448" s="470"/>
      <c r="K448" s="470"/>
      <c r="L448" s="469"/>
      <c r="M448" s="470"/>
      <c r="N448" s="470"/>
      <c r="O448" s="470"/>
      <c r="P448" s="470"/>
      <c r="Q448" s="470"/>
      <c r="R448" s="470"/>
      <c r="S448" s="470"/>
      <c r="T448" s="470"/>
      <c r="U448" s="470"/>
      <c r="V448" s="470"/>
      <c r="W448" s="470"/>
      <c r="X448" s="470"/>
      <c r="Y448" s="470"/>
      <c r="Z448" s="470"/>
      <c r="AA448" s="470"/>
      <c r="AB448" s="470"/>
    </row>
    <row r="449" ht="41.25" customHeight="1">
      <c r="A449" s="470"/>
      <c r="B449" s="470"/>
      <c r="C449" s="470"/>
      <c r="D449" s="470"/>
      <c r="E449" s="470"/>
      <c r="F449" s="470"/>
      <c r="G449" s="470"/>
      <c r="H449" s="470"/>
      <c r="I449" s="470"/>
      <c r="J449" s="470"/>
      <c r="K449" s="470"/>
      <c r="L449" s="469"/>
      <c r="M449" s="470"/>
      <c r="N449" s="470"/>
      <c r="O449" s="470"/>
      <c r="P449" s="470"/>
      <c r="Q449" s="470"/>
      <c r="R449" s="470"/>
      <c r="S449" s="470"/>
      <c r="T449" s="470"/>
      <c r="U449" s="470"/>
      <c r="V449" s="470"/>
      <c r="W449" s="470"/>
      <c r="X449" s="470"/>
      <c r="Y449" s="470"/>
      <c r="Z449" s="470"/>
      <c r="AA449" s="470"/>
      <c r="AB449" s="470"/>
    </row>
    <row r="450" ht="41.25" customHeight="1">
      <c r="A450" s="470"/>
      <c r="B450" s="470"/>
      <c r="C450" s="470"/>
      <c r="D450" s="470"/>
      <c r="E450" s="470"/>
      <c r="F450" s="470"/>
      <c r="G450" s="470"/>
      <c r="H450" s="470"/>
      <c r="I450" s="470"/>
      <c r="J450" s="470"/>
      <c r="K450" s="470"/>
      <c r="L450" s="469"/>
      <c r="M450" s="470"/>
      <c r="N450" s="470"/>
      <c r="O450" s="470"/>
      <c r="P450" s="470"/>
      <c r="Q450" s="470"/>
      <c r="R450" s="470"/>
      <c r="S450" s="470"/>
      <c r="T450" s="470"/>
      <c r="U450" s="470"/>
      <c r="V450" s="470"/>
      <c r="W450" s="470"/>
      <c r="X450" s="470"/>
      <c r="Y450" s="470"/>
      <c r="Z450" s="470"/>
      <c r="AA450" s="470"/>
      <c r="AB450" s="470"/>
    </row>
    <row r="451" ht="41.25" customHeight="1">
      <c r="A451" s="470"/>
      <c r="B451" s="470"/>
      <c r="C451" s="470"/>
      <c r="D451" s="470"/>
      <c r="E451" s="470"/>
      <c r="F451" s="470"/>
      <c r="G451" s="470"/>
      <c r="H451" s="470"/>
      <c r="I451" s="470"/>
      <c r="J451" s="470"/>
      <c r="K451" s="470"/>
      <c r="L451" s="469"/>
      <c r="M451" s="470"/>
      <c r="N451" s="470"/>
      <c r="O451" s="470"/>
      <c r="P451" s="470"/>
      <c r="Q451" s="470"/>
      <c r="R451" s="470"/>
      <c r="S451" s="470"/>
      <c r="T451" s="470"/>
      <c r="U451" s="470"/>
      <c r="V451" s="470"/>
      <c r="W451" s="470"/>
      <c r="X451" s="470"/>
      <c r="Y451" s="470"/>
      <c r="Z451" s="470"/>
      <c r="AA451" s="470"/>
      <c r="AB451" s="470"/>
    </row>
    <row r="452" ht="41.25" customHeight="1">
      <c r="A452" s="470"/>
      <c r="B452" s="470"/>
      <c r="C452" s="470"/>
      <c r="D452" s="470"/>
      <c r="E452" s="470"/>
      <c r="F452" s="470"/>
      <c r="G452" s="470"/>
      <c r="H452" s="470"/>
      <c r="I452" s="470"/>
      <c r="J452" s="470"/>
      <c r="K452" s="470"/>
      <c r="L452" s="469"/>
      <c r="M452" s="470"/>
      <c r="N452" s="470"/>
      <c r="O452" s="470"/>
      <c r="P452" s="470"/>
      <c r="Q452" s="470"/>
      <c r="R452" s="470"/>
      <c r="S452" s="470"/>
      <c r="T452" s="470"/>
      <c r="U452" s="470"/>
      <c r="V452" s="470"/>
      <c r="W452" s="470"/>
      <c r="X452" s="470"/>
      <c r="Y452" s="470"/>
      <c r="Z452" s="470"/>
      <c r="AA452" s="470"/>
      <c r="AB452" s="470"/>
    </row>
    <row r="453" ht="41.25" customHeight="1">
      <c r="A453" s="470"/>
      <c r="B453" s="470"/>
      <c r="C453" s="470"/>
      <c r="D453" s="470"/>
      <c r="E453" s="470"/>
      <c r="F453" s="470"/>
      <c r="G453" s="470"/>
      <c r="H453" s="470"/>
      <c r="I453" s="470"/>
      <c r="J453" s="470"/>
      <c r="K453" s="470"/>
      <c r="L453" s="469"/>
      <c r="M453" s="470"/>
      <c r="N453" s="470"/>
      <c r="O453" s="470"/>
      <c r="P453" s="470"/>
      <c r="Q453" s="470"/>
      <c r="R453" s="470"/>
      <c r="S453" s="470"/>
      <c r="T453" s="470"/>
      <c r="U453" s="470"/>
      <c r="V453" s="470"/>
      <c r="W453" s="470"/>
      <c r="X453" s="470"/>
      <c r="Y453" s="470"/>
      <c r="Z453" s="470"/>
      <c r="AA453" s="470"/>
      <c r="AB453" s="470"/>
    </row>
    <row r="454" ht="41.25" customHeight="1">
      <c r="A454" s="470"/>
      <c r="B454" s="470"/>
      <c r="C454" s="470"/>
      <c r="D454" s="470"/>
      <c r="E454" s="470"/>
      <c r="F454" s="470"/>
      <c r="G454" s="470"/>
      <c r="H454" s="470"/>
      <c r="I454" s="470"/>
      <c r="J454" s="470"/>
      <c r="K454" s="470"/>
      <c r="L454" s="469"/>
      <c r="M454" s="470"/>
      <c r="N454" s="470"/>
      <c r="O454" s="470"/>
      <c r="P454" s="470"/>
      <c r="Q454" s="470"/>
      <c r="R454" s="470"/>
      <c r="S454" s="470"/>
      <c r="T454" s="470"/>
      <c r="U454" s="470"/>
      <c r="V454" s="470"/>
      <c r="W454" s="470"/>
      <c r="X454" s="470"/>
      <c r="Y454" s="470"/>
      <c r="Z454" s="470"/>
      <c r="AA454" s="470"/>
      <c r="AB454" s="470"/>
    </row>
    <row r="455" ht="41.25" customHeight="1">
      <c r="A455" s="470"/>
      <c r="B455" s="470"/>
      <c r="C455" s="470"/>
      <c r="D455" s="470"/>
      <c r="E455" s="470"/>
      <c r="F455" s="470"/>
      <c r="G455" s="470"/>
      <c r="H455" s="470"/>
      <c r="I455" s="470"/>
      <c r="J455" s="470"/>
      <c r="K455" s="470"/>
      <c r="L455" s="469"/>
      <c r="M455" s="470"/>
      <c r="N455" s="470"/>
      <c r="O455" s="470"/>
      <c r="P455" s="470"/>
      <c r="Q455" s="470"/>
      <c r="R455" s="470"/>
      <c r="S455" s="470"/>
      <c r="T455" s="470"/>
      <c r="U455" s="470"/>
      <c r="V455" s="470"/>
      <c r="W455" s="470"/>
      <c r="X455" s="470"/>
      <c r="Y455" s="470"/>
      <c r="Z455" s="470"/>
      <c r="AA455" s="470"/>
      <c r="AB455" s="470"/>
    </row>
    <row r="456" ht="41.25" customHeight="1">
      <c r="A456" s="470"/>
      <c r="B456" s="470"/>
      <c r="C456" s="470"/>
      <c r="D456" s="470"/>
      <c r="E456" s="470"/>
      <c r="F456" s="470"/>
      <c r="G456" s="470"/>
      <c r="H456" s="470"/>
      <c r="I456" s="470"/>
      <c r="J456" s="470"/>
      <c r="K456" s="470"/>
      <c r="L456" s="469"/>
      <c r="M456" s="470"/>
      <c r="N456" s="470"/>
      <c r="O456" s="470"/>
      <c r="P456" s="470"/>
      <c r="Q456" s="470"/>
      <c r="R456" s="470"/>
      <c r="S456" s="470"/>
      <c r="T456" s="470"/>
      <c r="U456" s="470"/>
      <c r="V456" s="470"/>
      <c r="W456" s="470"/>
      <c r="X456" s="470"/>
      <c r="Y456" s="470"/>
      <c r="Z456" s="470"/>
      <c r="AA456" s="470"/>
      <c r="AB456" s="470"/>
    </row>
    <row r="457" ht="41.25" customHeight="1">
      <c r="A457" s="470"/>
      <c r="B457" s="470"/>
      <c r="C457" s="470"/>
      <c r="D457" s="470"/>
      <c r="E457" s="470"/>
      <c r="F457" s="470"/>
      <c r="G457" s="470"/>
      <c r="H457" s="470"/>
      <c r="I457" s="470"/>
      <c r="J457" s="470"/>
      <c r="K457" s="470"/>
      <c r="L457" s="469"/>
      <c r="M457" s="470"/>
      <c r="N457" s="470"/>
      <c r="O457" s="470"/>
      <c r="P457" s="470"/>
      <c r="Q457" s="470"/>
      <c r="R457" s="470"/>
      <c r="S457" s="470"/>
      <c r="T457" s="470"/>
      <c r="U457" s="470"/>
      <c r="V457" s="470"/>
      <c r="W457" s="470"/>
      <c r="X457" s="470"/>
      <c r="Y457" s="470"/>
      <c r="Z457" s="470"/>
      <c r="AA457" s="470"/>
      <c r="AB457" s="470"/>
    </row>
    <row r="458" ht="41.25" customHeight="1">
      <c r="A458" s="470"/>
      <c r="B458" s="470"/>
      <c r="C458" s="470"/>
      <c r="D458" s="470"/>
      <c r="E458" s="470"/>
      <c r="F458" s="470"/>
      <c r="G458" s="470"/>
      <c r="H458" s="470"/>
      <c r="I458" s="470"/>
      <c r="J458" s="470"/>
      <c r="K458" s="470"/>
      <c r="L458" s="469"/>
      <c r="M458" s="470"/>
      <c r="N458" s="470"/>
      <c r="O458" s="470"/>
      <c r="P458" s="470"/>
      <c r="Q458" s="470"/>
      <c r="R458" s="470"/>
      <c r="S458" s="470"/>
      <c r="T458" s="470"/>
      <c r="U458" s="470"/>
      <c r="V458" s="470"/>
      <c r="W458" s="470"/>
      <c r="X458" s="470"/>
      <c r="Y458" s="470"/>
      <c r="Z458" s="470"/>
      <c r="AA458" s="470"/>
      <c r="AB458" s="470"/>
    </row>
    <row r="459" ht="41.25" customHeight="1">
      <c r="A459" s="470"/>
      <c r="B459" s="470"/>
      <c r="C459" s="470"/>
      <c r="D459" s="470"/>
      <c r="E459" s="470"/>
      <c r="F459" s="470"/>
      <c r="G459" s="470"/>
      <c r="H459" s="470"/>
      <c r="I459" s="470"/>
      <c r="J459" s="470"/>
      <c r="K459" s="470"/>
      <c r="L459" s="469"/>
      <c r="M459" s="470"/>
      <c r="N459" s="470"/>
      <c r="O459" s="470"/>
      <c r="P459" s="470"/>
      <c r="Q459" s="470"/>
      <c r="R459" s="470"/>
      <c r="S459" s="470"/>
      <c r="T459" s="470"/>
      <c r="U459" s="470"/>
      <c r="V459" s="470"/>
      <c r="W459" s="470"/>
      <c r="X459" s="470"/>
      <c r="Y459" s="470"/>
      <c r="Z459" s="470"/>
      <c r="AA459" s="470"/>
      <c r="AB459" s="470"/>
    </row>
    <row r="460" ht="41.25" customHeight="1">
      <c r="A460" s="470"/>
      <c r="B460" s="470"/>
      <c r="C460" s="470"/>
      <c r="D460" s="470"/>
      <c r="E460" s="470"/>
      <c r="F460" s="470"/>
      <c r="G460" s="470"/>
      <c r="H460" s="470"/>
      <c r="I460" s="470"/>
      <c r="J460" s="470"/>
      <c r="K460" s="470"/>
      <c r="L460" s="469"/>
      <c r="M460" s="470"/>
      <c r="N460" s="470"/>
      <c r="O460" s="470"/>
      <c r="P460" s="470"/>
      <c r="Q460" s="470"/>
      <c r="R460" s="470"/>
      <c r="S460" s="470"/>
      <c r="T460" s="470"/>
      <c r="U460" s="470"/>
      <c r="V460" s="470"/>
      <c r="W460" s="470"/>
      <c r="X460" s="470"/>
      <c r="Y460" s="470"/>
      <c r="Z460" s="470"/>
      <c r="AA460" s="470"/>
      <c r="AB460" s="470"/>
    </row>
    <row r="461" ht="41.25" customHeight="1">
      <c r="A461" s="470"/>
      <c r="B461" s="470"/>
      <c r="C461" s="470"/>
      <c r="D461" s="470"/>
      <c r="E461" s="470"/>
      <c r="F461" s="470"/>
      <c r="G461" s="470"/>
      <c r="H461" s="470"/>
      <c r="I461" s="470"/>
      <c r="J461" s="470"/>
      <c r="K461" s="470"/>
      <c r="L461" s="469"/>
      <c r="M461" s="470"/>
      <c r="N461" s="470"/>
      <c r="O461" s="470"/>
      <c r="P461" s="470"/>
      <c r="Q461" s="470"/>
      <c r="R461" s="470"/>
      <c r="S461" s="470"/>
      <c r="T461" s="470"/>
      <c r="U461" s="470"/>
      <c r="V461" s="470"/>
      <c r="W461" s="470"/>
      <c r="X461" s="470"/>
      <c r="Y461" s="470"/>
      <c r="Z461" s="470"/>
      <c r="AA461" s="470"/>
      <c r="AB461" s="470"/>
    </row>
    <row r="462" ht="41.25" customHeight="1">
      <c r="A462" s="470"/>
      <c r="B462" s="470"/>
      <c r="C462" s="470"/>
      <c r="D462" s="470"/>
      <c r="E462" s="470"/>
      <c r="F462" s="470"/>
      <c r="G462" s="470"/>
      <c r="H462" s="470"/>
      <c r="I462" s="470"/>
      <c r="J462" s="470"/>
      <c r="K462" s="470"/>
      <c r="L462" s="469"/>
      <c r="M462" s="470"/>
      <c r="N462" s="470"/>
      <c r="O462" s="470"/>
      <c r="P462" s="470"/>
      <c r="Q462" s="470"/>
      <c r="R462" s="470"/>
      <c r="S462" s="470"/>
      <c r="T462" s="470"/>
      <c r="U462" s="470"/>
      <c r="V462" s="470"/>
      <c r="W462" s="470"/>
      <c r="X462" s="470"/>
      <c r="Y462" s="470"/>
      <c r="Z462" s="470"/>
      <c r="AA462" s="470"/>
      <c r="AB462" s="470"/>
    </row>
    <row r="463" ht="41.25" customHeight="1">
      <c r="A463" s="470"/>
      <c r="B463" s="470"/>
      <c r="C463" s="470"/>
      <c r="D463" s="470"/>
      <c r="E463" s="470"/>
      <c r="F463" s="470"/>
      <c r="G463" s="470"/>
      <c r="H463" s="470"/>
      <c r="I463" s="470"/>
      <c r="J463" s="470"/>
      <c r="K463" s="470"/>
      <c r="L463" s="469"/>
      <c r="M463" s="470"/>
      <c r="N463" s="470"/>
      <c r="O463" s="470"/>
      <c r="P463" s="470"/>
      <c r="Q463" s="470"/>
      <c r="R463" s="470"/>
      <c r="S463" s="470"/>
      <c r="T463" s="470"/>
      <c r="U463" s="470"/>
      <c r="V463" s="470"/>
      <c r="W463" s="470"/>
      <c r="X463" s="470"/>
      <c r="Y463" s="470"/>
      <c r="Z463" s="470"/>
      <c r="AA463" s="470"/>
      <c r="AB463" s="470"/>
    </row>
    <row r="464" ht="41.25" customHeight="1">
      <c r="A464" s="470"/>
      <c r="B464" s="470"/>
      <c r="C464" s="470"/>
      <c r="D464" s="470"/>
      <c r="E464" s="470"/>
      <c r="F464" s="470"/>
      <c r="G464" s="470"/>
      <c r="H464" s="470"/>
      <c r="I464" s="470"/>
      <c r="J464" s="470"/>
      <c r="K464" s="470"/>
      <c r="L464" s="469"/>
      <c r="M464" s="470"/>
      <c r="N464" s="470"/>
      <c r="O464" s="470"/>
      <c r="P464" s="470"/>
      <c r="Q464" s="470"/>
      <c r="R464" s="470"/>
      <c r="S464" s="470"/>
      <c r="T464" s="470"/>
      <c r="U464" s="470"/>
      <c r="V464" s="470"/>
      <c r="W464" s="470"/>
      <c r="X464" s="470"/>
      <c r="Y464" s="470"/>
      <c r="Z464" s="470"/>
      <c r="AA464" s="470"/>
      <c r="AB464" s="470"/>
    </row>
    <row r="465" ht="41.25" customHeight="1">
      <c r="A465" s="470"/>
      <c r="B465" s="470"/>
      <c r="C465" s="470"/>
      <c r="D465" s="470"/>
      <c r="E465" s="470"/>
      <c r="F465" s="470"/>
      <c r="G465" s="470"/>
      <c r="H465" s="470"/>
      <c r="I465" s="470"/>
      <c r="J465" s="470"/>
      <c r="K465" s="470"/>
      <c r="L465" s="469"/>
      <c r="M465" s="470"/>
      <c r="N465" s="470"/>
      <c r="O465" s="470"/>
      <c r="P465" s="470"/>
      <c r="Q465" s="470"/>
      <c r="R465" s="470"/>
      <c r="S465" s="470"/>
      <c r="T465" s="470"/>
      <c r="U465" s="470"/>
      <c r="V465" s="470"/>
      <c r="W465" s="470"/>
      <c r="X465" s="470"/>
      <c r="Y465" s="470"/>
      <c r="Z465" s="470"/>
      <c r="AA465" s="470"/>
      <c r="AB465" s="470"/>
    </row>
    <row r="466" ht="41.25" customHeight="1">
      <c r="A466" s="470"/>
      <c r="B466" s="470"/>
      <c r="C466" s="470"/>
      <c r="D466" s="470"/>
      <c r="E466" s="470"/>
      <c r="F466" s="470"/>
      <c r="G466" s="470"/>
      <c r="H466" s="470"/>
      <c r="I466" s="470"/>
      <c r="J466" s="470"/>
      <c r="K466" s="470"/>
      <c r="L466" s="469"/>
      <c r="M466" s="470"/>
      <c r="N466" s="470"/>
      <c r="O466" s="470"/>
      <c r="P466" s="470"/>
      <c r="Q466" s="470"/>
      <c r="R466" s="470"/>
      <c r="S466" s="470"/>
      <c r="T466" s="470"/>
      <c r="U466" s="470"/>
      <c r="V466" s="470"/>
      <c r="W466" s="470"/>
      <c r="X466" s="470"/>
      <c r="Y466" s="470"/>
      <c r="Z466" s="470"/>
      <c r="AA466" s="470"/>
      <c r="AB466" s="470"/>
    </row>
    <row r="467" ht="41.25" customHeight="1">
      <c r="A467" s="470"/>
      <c r="B467" s="470"/>
      <c r="C467" s="470"/>
      <c r="D467" s="470"/>
      <c r="E467" s="470"/>
      <c r="F467" s="470"/>
      <c r="G467" s="470"/>
      <c r="H467" s="470"/>
      <c r="I467" s="470"/>
      <c r="J467" s="470"/>
      <c r="K467" s="470"/>
      <c r="L467" s="469"/>
      <c r="M467" s="470"/>
      <c r="N467" s="470"/>
      <c r="O467" s="470"/>
      <c r="P467" s="470"/>
      <c r="Q467" s="470"/>
      <c r="R467" s="470"/>
      <c r="S467" s="470"/>
      <c r="T467" s="470"/>
      <c r="U467" s="470"/>
      <c r="V467" s="470"/>
      <c r="W467" s="470"/>
      <c r="X467" s="470"/>
      <c r="Y467" s="470"/>
      <c r="Z467" s="470"/>
      <c r="AA467" s="470"/>
      <c r="AB467" s="470"/>
    </row>
    <row r="468" ht="41.25" customHeight="1">
      <c r="A468" s="470"/>
      <c r="B468" s="470"/>
      <c r="C468" s="470"/>
      <c r="D468" s="470"/>
      <c r="E468" s="470"/>
      <c r="F468" s="470"/>
      <c r="G468" s="470"/>
      <c r="H468" s="470"/>
      <c r="I468" s="470"/>
      <c r="J468" s="470"/>
      <c r="K468" s="470"/>
      <c r="L468" s="469"/>
      <c r="M468" s="470"/>
      <c r="N468" s="470"/>
      <c r="O468" s="470"/>
      <c r="P468" s="470"/>
      <c r="Q468" s="470"/>
      <c r="R468" s="470"/>
      <c r="S468" s="470"/>
      <c r="T468" s="470"/>
      <c r="U468" s="470"/>
      <c r="V468" s="470"/>
      <c r="W468" s="470"/>
      <c r="X468" s="470"/>
      <c r="Y468" s="470"/>
      <c r="Z468" s="470"/>
      <c r="AA468" s="470"/>
      <c r="AB468" s="470"/>
    </row>
    <row r="469" ht="41.25" customHeight="1">
      <c r="A469" s="470"/>
      <c r="B469" s="470"/>
      <c r="C469" s="470"/>
      <c r="D469" s="470"/>
      <c r="E469" s="470"/>
      <c r="F469" s="470"/>
      <c r="G469" s="470"/>
      <c r="H469" s="470"/>
      <c r="I469" s="470"/>
      <c r="J469" s="470"/>
      <c r="K469" s="470"/>
      <c r="L469" s="469"/>
      <c r="M469" s="470"/>
      <c r="N469" s="470"/>
      <c r="O469" s="470"/>
      <c r="P469" s="470"/>
      <c r="Q469" s="470"/>
      <c r="R469" s="470"/>
      <c r="S469" s="470"/>
      <c r="T469" s="470"/>
      <c r="U469" s="470"/>
      <c r="V469" s="470"/>
      <c r="W469" s="470"/>
      <c r="X469" s="470"/>
      <c r="Y469" s="470"/>
      <c r="Z469" s="470"/>
      <c r="AA469" s="470"/>
      <c r="AB469" s="470"/>
    </row>
    <row r="470" ht="41.25" customHeight="1">
      <c r="A470" s="470"/>
      <c r="B470" s="470"/>
      <c r="C470" s="470"/>
      <c r="D470" s="470"/>
      <c r="E470" s="470"/>
      <c r="F470" s="470"/>
      <c r="G470" s="470"/>
      <c r="H470" s="470"/>
      <c r="I470" s="470"/>
      <c r="J470" s="470"/>
      <c r="K470" s="470"/>
      <c r="L470" s="469"/>
      <c r="M470" s="470"/>
      <c r="N470" s="470"/>
      <c r="O470" s="470"/>
      <c r="P470" s="470"/>
      <c r="Q470" s="470"/>
      <c r="R470" s="470"/>
      <c r="S470" s="470"/>
      <c r="T470" s="470"/>
      <c r="U470" s="470"/>
      <c r="V470" s="470"/>
      <c r="W470" s="470"/>
      <c r="X470" s="470"/>
      <c r="Y470" s="470"/>
      <c r="Z470" s="470"/>
      <c r="AA470" s="470"/>
      <c r="AB470" s="470"/>
    </row>
    <row r="471" ht="41.25" customHeight="1">
      <c r="A471" s="470"/>
      <c r="B471" s="470"/>
      <c r="C471" s="470"/>
      <c r="D471" s="470"/>
      <c r="E471" s="470"/>
      <c r="F471" s="470"/>
      <c r="G471" s="470"/>
      <c r="H471" s="470"/>
      <c r="I471" s="470"/>
      <c r="J471" s="470"/>
      <c r="K471" s="470"/>
      <c r="L471" s="469"/>
      <c r="M471" s="470"/>
      <c r="N471" s="470"/>
      <c r="O471" s="470"/>
      <c r="P471" s="470"/>
      <c r="Q471" s="470"/>
      <c r="R471" s="470"/>
      <c r="S471" s="470"/>
      <c r="T471" s="470"/>
      <c r="U471" s="470"/>
      <c r="V471" s="470"/>
      <c r="W471" s="470"/>
      <c r="X471" s="470"/>
      <c r="Y471" s="470"/>
      <c r="Z471" s="470"/>
      <c r="AA471" s="470"/>
      <c r="AB471" s="470"/>
    </row>
    <row r="472" ht="41.25" customHeight="1">
      <c r="A472" s="470"/>
      <c r="B472" s="470"/>
      <c r="C472" s="470"/>
      <c r="D472" s="470"/>
      <c r="E472" s="470"/>
      <c r="F472" s="470"/>
      <c r="G472" s="470"/>
      <c r="H472" s="470"/>
      <c r="I472" s="470"/>
      <c r="J472" s="470"/>
      <c r="K472" s="470"/>
      <c r="L472" s="469"/>
      <c r="M472" s="470"/>
      <c r="N472" s="470"/>
      <c r="O472" s="470"/>
      <c r="P472" s="470"/>
      <c r="Q472" s="470"/>
      <c r="R472" s="470"/>
      <c r="S472" s="470"/>
      <c r="T472" s="470"/>
      <c r="U472" s="470"/>
      <c r="V472" s="470"/>
      <c r="W472" s="470"/>
      <c r="X472" s="470"/>
      <c r="Y472" s="470"/>
      <c r="Z472" s="470"/>
      <c r="AA472" s="470"/>
      <c r="AB472" s="470"/>
    </row>
    <row r="473" ht="41.25" customHeight="1">
      <c r="A473" s="470"/>
      <c r="B473" s="470"/>
      <c r="C473" s="470"/>
      <c r="D473" s="470"/>
      <c r="E473" s="470"/>
      <c r="F473" s="470"/>
      <c r="G473" s="470"/>
      <c r="H473" s="470"/>
      <c r="I473" s="470"/>
      <c r="J473" s="470"/>
      <c r="K473" s="470"/>
      <c r="L473" s="469"/>
      <c r="M473" s="470"/>
      <c r="N473" s="470"/>
      <c r="O473" s="470"/>
      <c r="P473" s="470"/>
      <c r="Q473" s="470"/>
      <c r="R473" s="470"/>
      <c r="S473" s="470"/>
      <c r="T473" s="470"/>
      <c r="U473" s="470"/>
      <c r="V473" s="470"/>
      <c r="W473" s="470"/>
      <c r="X473" s="470"/>
      <c r="Y473" s="470"/>
      <c r="Z473" s="470"/>
      <c r="AA473" s="470"/>
      <c r="AB473" s="470"/>
    </row>
    <row r="474" ht="41.25" customHeight="1">
      <c r="A474" s="470"/>
      <c r="B474" s="470"/>
      <c r="C474" s="470"/>
      <c r="D474" s="470"/>
      <c r="E474" s="470"/>
      <c r="F474" s="470"/>
      <c r="G474" s="470"/>
      <c r="H474" s="470"/>
      <c r="I474" s="470"/>
      <c r="J474" s="470"/>
      <c r="K474" s="470"/>
      <c r="L474" s="469"/>
      <c r="M474" s="470"/>
      <c r="N474" s="470"/>
      <c r="O474" s="470"/>
      <c r="P474" s="470"/>
      <c r="Q474" s="470"/>
      <c r="R474" s="470"/>
      <c r="S474" s="470"/>
      <c r="T474" s="470"/>
      <c r="U474" s="470"/>
      <c r="V474" s="470"/>
      <c r="W474" s="470"/>
      <c r="X474" s="470"/>
      <c r="Y474" s="470"/>
      <c r="Z474" s="470"/>
      <c r="AA474" s="470"/>
      <c r="AB474" s="470"/>
    </row>
    <row r="475" ht="41.25" customHeight="1">
      <c r="A475" s="470"/>
      <c r="B475" s="470"/>
      <c r="C475" s="470"/>
      <c r="D475" s="470"/>
      <c r="E475" s="470"/>
      <c r="F475" s="470"/>
      <c r="G475" s="470"/>
      <c r="H475" s="470"/>
      <c r="I475" s="470"/>
      <c r="J475" s="470"/>
      <c r="K475" s="470"/>
      <c r="L475" s="469"/>
      <c r="M475" s="470"/>
      <c r="N475" s="470"/>
      <c r="O475" s="470"/>
      <c r="P475" s="470"/>
      <c r="Q475" s="470"/>
      <c r="R475" s="470"/>
      <c r="S475" s="470"/>
      <c r="T475" s="470"/>
      <c r="U475" s="470"/>
      <c r="V475" s="470"/>
      <c r="W475" s="470"/>
      <c r="X475" s="470"/>
      <c r="Y475" s="470"/>
      <c r="Z475" s="470"/>
      <c r="AA475" s="470"/>
      <c r="AB475" s="470"/>
    </row>
    <row r="476" ht="41.25" customHeight="1">
      <c r="A476" s="470"/>
      <c r="B476" s="470"/>
      <c r="C476" s="470"/>
      <c r="D476" s="470"/>
      <c r="E476" s="470"/>
      <c r="F476" s="470"/>
      <c r="G476" s="470"/>
      <c r="H476" s="470"/>
      <c r="I476" s="470"/>
      <c r="J476" s="470"/>
      <c r="K476" s="470"/>
      <c r="L476" s="469"/>
      <c r="M476" s="470"/>
      <c r="N476" s="470"/>
      <c r="O476" s="470"/>
      <c r="P476" s="470"/>
      <c r="Q476" s="470"/>
      <c r="R476" s="470"/>
      <c r="S476" s="470"/>
      <c r="T476" s="470"/>
      <c r="U476" s="470"/>
      <c r="V476" s="470"/>
      <c r="W476" s="470"/>
      <c r="X476" s="470"/>
      <c r="Y476" s="470"/>
      <c r="Z476" s="470"/>
      <c r="AA476" s="470"/>
      <c r="AB476" s="470"/>
    </row>
    <row r="477" ht="41.25" customHeight="1">
      <c r="A477" s="470"/>
      <c r="B477" s="470"/>
      <c r="C477" s="470"/>
      <c r="D477" s="470"/>
      <c r="E477" s="470"/>
      <c r="F477" s="470"/>
      <c r="G477" s="470"/>
      <c r="H477" s="470"/>
      <c r="I477" s="470"/>
      <c r="J477" s="470"/>
      <c r="K477" s="470"/>
      <c r="L477" s="469"/>
      <c r="M477" s="470"/>
      <c r="N477" s="470"/>
      <c r="O477" s="470"/>
      <c r="P477" s="470"/>
      <c r="Q477" s="470"/>
      <c r="R477" s="470"/>
      <c r="S477" s="470"/>
      <c r="T477" s="470"/>
      <c r="U477" s="470"/>
      <c r="V477" s="470"/>
      <c r="W477" s="470"/>
      <c r="X477" s="470"/>
      <c r="Y477" s="470"/>
      <c r="Z477" s="470"/>
      <c r="AA477" s="470"/>
      <c r="AB477" s="470"/>
    </row>
    <row r="478" ht="41.25" customHeight="1">
      <c r="A478" s="470"/>
      <c r="B478" s="470"/>
      <c r="C478" s="470"/>
      <c r="D478" s="470"/>
      <c r="E478" s="470"/>
      <c r="F478" s="470"/>
      <c r="G478" s="470"/>
      <c r="H478" s="470"/>
      <c r="I478" s="470"/>
      <c r="J478" s="470"/>
      <c r="K478" s="470"/>
      <c r="L478" s="469"/>
      <c r="M478" s="470"/>
      <c r="N478" s="470"/>
      <c r="O478" s="470"/>
      <c r="P478" s="470"/>
      <c r="Q478" s="470"/>
      <c r="R478" s="470"/>
      <c r="S478" s="470"/>
      <c r="T478" s="470"/>
      <c r="U478" s="470"/>
      <c r="V478" s="470"/>
      <c r="W478" s="470"/>
      <c r="X478" s="470"/>
      <c r="Y478" s="470"/>
      <c r="Z478" s="470"/>
      <c r="AA478" s="470"/>
      <c r="AB478" s="470"/>
    </row>
    <row r="479" ht="41.25" customHeight="1">
      <c r="A479" s="470"/>
      <c r="B479" s="470"/>
      <c r="C479" s="470"/>
      <c r="D479" s="470"/>
      <c r="E479" s="470"/>
      <c r="F479" s="470"/>
      <c r="G479" s="470"/>
      <c r="H479" s="470"/>
      <c r="I479" s="470"/>
      <c r="J479" s="470"/>
      <c r="K479" s="470"/>
      <c r="L479" s="469"/>
      <c r="M479" s="470"/>
      <c r="N479" s="470"/>
      <c r="O479" s="470"/>
      <c r="P479" s="470"/>
      <c r="Q479" s="470"/>
      <c r="R479" s="470"/>
      <c r="S479" s="470"/>
      <c r="T479" s="470"/>
      <c r="U479" s="470"/>
      <c r="V479" s="470"/>
      <c r="W479" s="470"/>
      <c r="X479" s="470"/>
      <c r="Y479" s="470"/>
      <c r="Z479" s="470"/>
      <c r="AA479" s="470"/>
      <c r="AB479" s="470"/>
    </row>
    <row r="480" ht="41.25" customHeight="1">
      <c r="A480" s="470"/>
      <c r="B480" s="470"/>
      <c r="C480" s="470"/>
      <c r="D480" s="470"/>
      <c r="E480" s="470"/>
      <c r="F480" s="470"/>
      <c r="G480" s="470"/>
      <c r="H480" s="470"/>
      <c r="I480" s="470"/>
      <c r="J480" s="470"/>
      <c r="K480" s="470"/>
      <c r="L480" s="469"/>
      <c r="M480" s="470"/>
      <c r="N480" s="470"/>
      <c r="O480" s="470"/>
      <c r="P480" s="470"/>
      <c r="Q480" s="470"/>
      <c r="R480" s="470"/>
      <c r="S480" s="470"/>
      <c r="T480" s="470"/>
      <c r="U480" s="470"/>
      <c r="V480" s="470"/>
      <c r="W480" s="470"/>
      <c r="X480" s="470"/>
      <c r="Y480" s="470"/>
      <c r="Z480" s="470"/>
      <c r="AA480" s="470"/>
      <c r="AB480" s="470"/>
    </row>
    <row r="481" ht="41.25" customHeight="1">
      <c r="A481" s="470"/>
      <c r="B481" s="470"/>
      <c r="C481" s="470"/>
      <c r="D481" s="470"/>
      <c r="E481" s="470"/>
      <c r="F481" s="470"/>
      <c r="G481" s="470"/>
      <c r="H481" s="470"/>
      <c r="I481" s="470"/>
      <c r="J481" s="470"/>
      <c r="K481" s="470"/>
      <c r="L481" s="469"/>
      <c r="M481" s="470"/>
      <c r="N481" s="470"/>
      <c r="O481" s="470"/>
      <c r="P481" s="470"/>
      <c r="Q481" s="470"/>
      <c r="R481" s="470"/>
      <c r="S481" s="470"/>
      <c r="T481" s="470"/>
      <c r="U481" s="470"/>
      <c r="V481" s="470"/>
      <c r="W481" s="470"/>
      <c r="X481" s="470"/>
      <c r="Y481" s="470"/>
      <c r="Z481" s="470"/>
      <c r="AA481" s="470"/>
      <c r="AB481" s="470"/>
    </row>
    <row r="482" ht="41.25" customHeight="1">
      <c r="A482" s="470"/>
      <c r="B482" s="470"/>
      <c r="C482" s="470"/>
      <c r="D482" s="470"/>
      <c r="E482" s="470"/>
      <c r="F482" s="470"/>
      <c r="G482" s="470"/>
      <c r="H482" s="470"/>
      <c r="I482" s="470"/>
      <c r="J482" s="470"/>
      <c r="K482" s="470"/>
      <c r="L482" s="469"/>
      <c r="M482" s="470"/>
      <c r="N482" s="470"/>
      <c r="O482" s="470"/>
      <c r="P482" s="470"/>
      <c r="Q482" s="470"/>
      <c r="R482" s="470"/>
      <c r="S482" s="470"/>
      <c r="T482" s="470"/>
      <c r="U482" s="470"/>
      <c r="V482" s="470"/>
      <c r="W482" s="470"/>
      <c r="X482" s="470"/>
      <c r="Y482" s="470"/>
      <c r="Z482" s="470"/>
      <c r="AA482" s="470"/>
      <c r="AB482" s="470"/>
    </row>
    <row r="483" ht="41.25" customHeight="1">
      <c r="A483" s="470"/>
      <c r="B483" s="470"/>
      <c r="C483" s="470"/>
      <c r="D483" s="470"/>
      <c r="E483" s="470"/>
      <c r="F483" s="470"/>
      <c r="G483" s="470"/>
      <c r="H483" s="470"/>
      <c r="I483" s="470"/>
      <c r="J483" s="470"/>
      <c r="K483" s="470"/>
      <c r="L483" s="469"/>
      <c r="M483" s="470"/>
      <c r="N483" s="470"/>
      <c r="O483" s="470"/>
      <c r="P483" s="470"/>
      <c r="Q483" s="470"/>
      <c r="R483" s="470"/>
      <c r="S483" s="470"/>
      <c r="T483" s="470"/>
      <c r="U483" s="470"/>
      <c r="V483" s="470"/>
      <c r="W483" s="470"/>
      <c r="X483" s="470"/>
      <c r="Y483" s="470"/>
      <c r="Z483" s="470"/>
      <c r="AA483" s="470"/>
      <c r="AB483" s="470"/>
    </row>
    <row r="484" ht="41.25" customHeight="1">
      <c r="A484" s="470"/>
      <c r="B484" s="470"/>
      <c r="C484" s="470"/>
      <c r="D484" s="470"/>
      <c r="E484" s="470"/>
      <c r="F484" s="470"/>
      <c r="G484" s="470"/>
      <c r="H484" s="470"/>
      <c r="I484" s="470"/>
      <c r="J484" s="470"/>
      <c r="K484" s="470"/>
      <c r="L484" s="469"/>
      <c r="M484" s="470"/>
      <c r="N484" s="470"/>
      <c r="O484" s="470"/>
      <c r="P484" s="470"/>
      <c r="Q484" s="470"/>
      <c r="R484" s="470"/>
      <c r="S484" s="470"/>
      <c r="T484" s="470"/>
      <c r="U484" s="470"/>
      <c r="V484" s="470"/>
      <c r="W484" s="470"/>
      <c r="X484" s="470"/>
      <c r="Y484" s="470"/>
      <c r="Z484" s="470"/>
      <c r="AA484" s="470"/>
      <c r="AB484" s="470"/>
    </row>
    <row r="485" ht="41.25" customHeight="1">
      <c r="A485" s="470"/>
      <c r="B485" s="470"/>
      <c r="C485" s="470"/>
      <c r="D485" s="470"/>
      <c r="E485" s="470"/>
      <c r="F485" s="470"/>
      <c r="G485" s="470"/>
      <c r="H485" s="470"/>
      <c r="I485" s="470"/>
      <c r="J485" s="470"/>
      <c r="K485" s="470"/>
      <c r="L485" s="469"/>
      <c r="M485" s="470"/>
      <c r="N485" s="470"/>
      <c r="O485" s="470"/>
      <c r="P485" s="470"/>
      <c r="Q485" s="470"/>
      <c r="R485" s="470"/>
      <c r="S485" s="470"/>
      <c r="T485" s="470"/>
      <c r="U485" s="470"/>
      <c r="V485" s="470"/>
      <c r="W485" s="470"/>
      <c r="X485" s="470"/>
      <c r="Y485" s="470"/>
      <c r="Z485" s="470"/>
      <c r="AA485" s="470"/>
      <c r="AB485" s="470"/>
    </row>
    <row r="486" ht="41.25" customHeight="1">
      <c r="A486" s="470"/>
      <c r="B486" s="470"/>
      <c r="C486" s="470"/>
      <c r="D486" s="470"/>
      <c r="E486" s="470"/>
      <c r="F486" s="470"/>
      <c r="G486" s="470"/>
      <c r="H486" s="470"/>
      <c r="I486" s="470"/>
      <c r="J486" s="470"/>
      <c r="K486" s="470"/>
      <c r="L486" s="469"/>
      <c r="M486" s="470"/>
      <c r="N486" s="470"/>
      <c r="O486" s="470"/>
      <c r="P486" s="470"/>
      <c r="Q486" s="470"/>
      <c r="R486" s="470"/>
      <c r="S486" s="470"/>
      <c r="T486" s="470"/>
      <c r="U486" s="470"/>
      <c r="V486" s="470"/>
      <c r="W486" s="470"/>
      <c r="X486" s="470"/>
      <c r="Y486" s="470"/>
      <c r="Z486" s="470"/>
      <c r="AA486" s="470"/>
      <c r="AB486" s="470"/>
    </row>
    <row r="487" ht="41.25" customHeight="1">
      <c r="A487" s="470"/>
      <c r="B487" s="470"/>
      <c r="C487" s="470"/>
      <c r="D487" s="470"/>
      <c r="E487" s="470"/>
      <c r="F487" s="470"/>
      <c r="G487" s="470"/>
      <c r="H487" s="470"/>
      <c r="I487" s="470"/>
      <c r="J487" s="470"/>
      <c r="K487" s="470"/>
      <c r="L487" s="469"/>
      <c r="M487" s="470"/>
      <c r="N487" s="470"/>
      <c r="O487" s="470"/>
      <c r="P487" s="470"/>
      <c r="Q487" s="470"/>
      <c r="R487" s="470"/>
      <c r="S487" s="470"/>
      <c r="T487" s="470"/>
      <c r="U487" s="470"/>
      <c r="V487" s="470"/>
      <c r="W487" s="470"/>
      <c r="X487" s="470"/>
      <c r="Y487" s="470"/>
      <c r="Z487" s="470"/>
      <c r="AA487" s="470"/>
      <c r="AB487" s="470"/>
    </row>
    <row r="488" ht="41.25" customHeight="1">
      <c r="A488" s="470"/>
      <c r="B488" s="470"/>
      <c r="C488" s="470"/>
      <c r="D488" s="470"/>
      <c r="E488" s="470"/>
      <c r="F488" s="470"/>
      <c r="G488" s="470"/>
      <c r="H488" s="470"/>
      <c r="I488" s="470"/>
      <c r="J488" s="470"/>
      <c r="K488" s="470"/>
      <c r="L488" s="469"/>
      <c r="M488" s="470"/>
      <c r="N488" s="470"/>
      <c r="O488" s="470"/>
      <c r="P488" s="470"/>
      <c r="Q488" s="470"/>
      <c r="R488" s="470"/>
      <c r="S488" s="470"/>
      <c r="T488" s="470"/>
      <c r="U488" s="470"/>
      <c r="V488" s="470"/>
      <c r="W488" s="470"/>
      <c r="X488" s="470"/>
      <c r="Y488" s="470"/>
      <c r="Z488" s="470"/>
      <c r="AA488" s="470"/>
      <c r="AB488" s="470"/>
    </row>
    <row r="489" ht="41.25" customHeight="1">
      <c r="A489" s="470"/>
      <c r="B489" s="470"/>
      <c r="C489" s="470"/>
      <c r="D489" s="470"/>
      <c r="E489" s="470"/>
      <c r="F489" s="470"/>
      <c r="G489" s="470"/>
      <c r="H489" s="470"/>
      <c r="I489" s="470"/>
      <c r="J489" s="470"/>
      <c r="K489" s="470"/>
      <c r="L489" s="469"/>
      <c r="M489" s="470"/>
      <c r="N489" s="470"/>
      <c r="O489" s="470"/>
      <c r="P489" s="470"/>
      <c r="Q489" s="470"/>
      <c r="R489" s="470"/>
      <c r="S489" s="470"/>
      <c r="T489" s="470"/>
      <c r="U489" s="470"/>
      <c r="V489" s="470"/>
      <c r="W489" s="470"/>
      <c r="X489" s="470"/>
      <c r="Y489" s="470"/>
      <c r="Z489" s="470"/>
      <c r="AA489" s="470"/>
      <c r="AB489" s="470"/>
    </row>
    <row r="490" ht="41.25" customHeight="1">
      <c r="A490" s="470"/>
      <c r="B490" s="470"/>
      <c r="C490" s="470"/>
      <c r="D490" s="470"/>
      <c r="E490" s="470"/>
      <c r="F490" s="470"/>
      <c r="G490" s="470"/>
      <c r="H490" s="470"/>
      <c r="I490" s="470"/>
      <c r="J490" s="470"/>
      <c r="K490" s="470"/>
      <c r="L490" s="469"/>
      <c r="M490" s="470"/>
      <c r="N490" s="470"/>
      <c r="O490" s="470"/>
      <c r="P490" s="470"/>
      <c r="Q490" s="470"/>
      <c r="R490" s="470"/>
      <c r="S490" s="470"/>
      <c r="T490" s="470"/>
      <c r="U490" s="470"/>
      <c r="V490" s="470"/>
      <c r="W490" s="470"/>
      <c r="X490" s="470"/>
      <c r="Y490" s="470"/>
      <c r="Z490" s="470"/>
      <c r="AA490" s="470"/>
      <c r="AB490" s="470"/>
    </row>
    <row r="491" ht="41.25" customHeight="1">
      <c r="A491" s="470"/>
      <c r="B491" s="470"/>
      <c r="C491" s="470"/>
      <c r="D491" s="470"/>
      <c r="E491" s="470"/>
      <c r="F491" s="470"/>
      <c r="G491" s="470"/>
      <c r="H491" s="470"/>
      <c r="I491" s="470"/>
      <c r="J491" s="470"/>
      <c r="K491" s="470"/>
      <c r="L491" s="469"/>
      <c r="M491" s="470"/>
      <c r="N491" s="470"/>
      <c r="O491" s="470"/>
      <c r="P491" s="470"/>
      <c r="Q491" s="470"/>
      <c r="R491" s="470"/>
      <c r="S491" s="470"/>
      <c r="T491" s="470"/>
      <c r="U491" s="470"/>
      <c r="V491" s="470"/>
      <c r="W491" s="470"/>
      <c r="X491" s="470"/>
      <c r="Y491" s="470"/>
      <c r="Z491" s="470"/>
      <c r="AA491" s="470"/>
      <c r="AB491" s="470"/>
    </row>
    <row r="492" ht="41.25" customHeight="1">
      <c r="A492" s="470"/>
      <c r="B492" s="470"/>
      <c r="C492" s="470"/>
      <c r="D492" s="470"/>
      <c r="E492" s="470"/>
      <c r="F492" s="470"/>
      <c r="G492" s="470"/>
      <c r="H492" s="470"/>
      <c r="I492" s="470"/>
      <c r="J492" s="470"/>
      <c r="K492" s="470"/>
      <c r="L492" s="469"/>
      <c r="M492" s="470"/>
      <c r="N492" s="470"/>
      <c r="O492" s="470"/>
      <c r="P492" s="470"/>
      <c r="Q492" s="470"/>
      <c r="R492" s="470"/>
      <c r="S492" s="470"/>
      <c r="T492" s="470"/>
      <c r="U492" s="470"/>
      <c r="V492" s="470"/>
      <c r="W492" s="470"/>
      <c r="X492" s="470"/>
      <c r="Y492" s="470"/>
      <c r="Z492" s="470"/>
      <c r="AA492" s="470"/>
      <c r="AB492" s="470"/>
    </row>
    <row r="493" ht="41.25" customHeight="1">
      <c r="A493" s="470"/>
      <c r="B493" s="470"/>
      <c r="C493" s="470"/>
      <c r="D493" s="470"/>
      <c r="E493" s="470"/>
      <c r="F493" s="470"/>
      <c r="G493" s="470"/>
      <c r="H493" s="470"/>
      <c r="I493" s="470"/>
      <c r="J493" s="470"/>
      <c r="K493" s="470"/>
      <c r="L493" s="469"/>
      <c r="M493" s="470"/>
      <c r="N493" s="470"/>
      <c r="O493" s="470"/>
      <c r="P493" s="470"/>
      <c r="Q493" s="470"/>
      <c r="R493" s="470"/>
      <c r="S493" s="470"/>
      <c r="T493" s="470"/>
      <c r="U493" s="470"/>
      <c r="V493" s="470"/>
      <c r="W493" s="470"/>
      <c r="X493" s="470"/>
      <c r="Y493" s="470"/>
      <c r="Z493" s="470"/>
      <c r="AA493" s="470"/>
      <c r="AB493" s="470"/>
    </row>
    <row r="494" ht="41.25" customHeight="1">
      <c r="A494" s="470"/>
      <c r="B494" s="470"/>
      <c r="C494" s="470"/>
      <c r="D494" s="470"/>
      <c r="E494" s="470"/>
      <c r="F494" s="470"/>
      <c r="G494" s="470"/>
      <c r="H494" s="470"/>
      <c r="I494" s="470"/>
      <c r="J494" s="470"/>
      <c r="K494" s="470"/>
      <c r="L494" s="469"/>
      <c r="M494" s="470"/>
      <c r="N494" s="470"/>
      <c r="O494" s="470"/>
      <c r="P494" s="470"/>
      <c r="Q494" s="470"/>
      <c r="R494" s="470"/>
      <c r="S494" s="470"/>
      <c r="T494" s="470"/>
      <c r="U494" s="470"/>
      <c r="V494" s="470"/>
      <c r="W494" s="470"/>
      <c r="X494" s="470"/>
      <c r="Y494" s="470"/>
      <c r="Z494" s="470"/>
      <c r="AA494" s="470"/>
      <c r="AB494" s="470"/>
    </row>
    <row r="495" ht="41.25" customHeight="1">
      <c r="A495" s="470"/>
      <c r="B495" s="470"/>
      <c r="C495" s="470"/>
      <c r="D495" s="470"/>
      <c r="E495" s="470"/>
      <c r="F495" s="470"/>
      <c r="G495" s="470"/>
      <c r="H495" s="470"/>
      <c r="I495" s="470"/>
      <c r="J495" s="470"/>
      <c r="K495" s="470"/>
      <c r="L495" s="469"/>
      <c r="M495" s="470"/>
      <c r="N495" s="470"/>
      <c r="O495" s="470"/>
      <c r="P495" s="470"/>
      <c r="Q495" s="470"/>
      <c r="R495" s="470"/>
      <c r="S495" s="470"/>
      <c r="T495" s="470"/>
      <c r="U495" s="470"/>
      <c r="V495" s="470"/>
      <c r="W495" s="470"/>
      <c r="X495" s="470"/>
      <c r="Y495" s="470"/>
      <c r="Z495" s="470"/>
      <c r="AA495" s="470"/>
      <c r="AB495" s="470"/>
    </row>
    <row r="496" ht="41.25" customHeight="1">
      <c r="A496" s="470"/>
      <c r="B496" s="470"/>
      <c r="C496" s="470"/>
      <c r="D496" s="470"/>
      <c r="E496" s="470"/>
      <c r="F496" s="470"/>
      <c r="G496" s="470"/>
      <c r="H496" s="470"/>
      <c r="I496" s="470"/>
      <c r="J496" s="470"/>
      <c r="K496" s="470"/>
      <c r="L496" s="469"/>
      <c r="M496" s="470"/>
      <c r="N496" s="470"/>
      <c r="O496" s="470"/>
      <c r="P496" s="470"/>
      <c r="Q496" s="470"/>
      <c r="R496" s="470"/>
      <c r="S496" s="470"/>
      <c r="T496" s="470"/>
      <c r="U496" s="470"/>
      <c r="V496" s="470"/>
      <c r="W496" s="470"/>
      <c r="X496" s="470"/>
      <c r="Y496" s="470"/>
      <c r="Z496" s="470"/>
      <c r="AA496" s="470"/>
      <c r="AB496" s="470"/>
    </row>
    <row r="497" ht="41.25" customHeight="1">
      <c r="A497" s="470"/>
      <c r="B497" s="470"/>
      <c r="C497" s="470"/>
      <c r="D497" s="470"/>
      <c r="E497" s="470"/>
      <c r="F497" s="470"/>
      <c r="G497" s="470"/>
      <c r="H497" s="470"/>
      <c r="I497" s="470"/>
      <c r="J497" s="470"/>
      <c r="K497" s="470"/>
      <c r="L497" s="469"/>
      <c r="M497" s="470"/>
      <c r="N497" s="470"/>
      <c r="O497" s="470"/>
      <c r="P497" s="470"/>
      <c r="Q497" s="470"/>
      <c r="R497" s="470"/>
      <c r="S497" s="470"/>
      <c r="T497" s="470"/>
      <c r="U497" s="470"/>
      <c r="V497" s="470"/>
      <c r="W497" s="470"/>
      <c r="X497" s="470"/>
      <c r="Y497" s="470"/>
      <c r="Z497" s="470"/>
      <c r="AA497" s="470"/>
      <c r="AB497" s="470"/>
    </row>
    <row r="498" ht="41.25" customHeight="1">
      <c r="A498" s="470"/>
      <c r="B498" s="470"/>
      <c r="C498" s="470"/>
      <c r="D498" s="470"/>
      <c r="E498" s="470"/>
      <c r="F498" s="470"/>
      <c r="G498" s="470"/>
      <c r="H498" s="470"/>
      <c r="I498" s="470"/>
      <c r="J498" s="470"/>
      <c r="K498" s="470"/>
      <c r="L498" s="469"/>
      <c r="M498" s="470"/>
      <c r="N498" s="470"/>
      <c r="O498" s="470"/>
      <c r="P498" s="470"/>
      <c r="Q498" s="470"/>
      <c r="R498" s="470"/>
      <c r="S498" s="470"/>
      <c r="T498" s="470"/>
      <c r="U498" s="470"/>
      <c r="V498" s="470"/>
      <c r="W498" s="470"/>
      <c r="X498" s="470"/>
      <c r="Y498" s="470"/>
      <c r="Z498" s="470"/>
      <c r="AA498" s="470"/>
      <c r="AB498" s="470"/>
    </row>
    <row r="499" ht="41.25" customHeight="1">
      <c r="A499" s="470"/>
      <c r="B499" s="470"/>
      <c r="C499" s="470"/>
      <c r="D499" s="470"/>
      <c r="E499" s="470"/>
      <c r="F499" s="470"/>
      <c r="G499" s="470"/>
      <c r="H499" s="470"/>
      <c r="I499" s="470"/>
      <c r="J499" s="470"/>
      <c r="K499" s="470"/>
      <c r="L499" s="469"/>
      <c r="M499" s="470"/>
      <c r="N499" s="470"/>
      <c r="O499" s="470"/>
      <c r="P499" s="470"/>
      <c r="Q499" s="470"/>
      <c r="R499" s="470"/>
      <c r="S499" s="470"/>
      <c r="T499" s="470"/>
      <c r="U499" s="470"/>
      <c r="V499" s="470"/>
      <c r="W499" s="470"/>
      <c r="X499" s="470"/>
      <c r="Y499" s="470"/>
      <c r="Z499" s="470"/>
      <c r="AA499" s="470"/>
      <c r="AB499" s="470"/>
    </row>
    <row r="500" ht="41.25" customHeight="1">
      <c r="A500" s="470"/>
      <c r="B500" s="470"/>
      <c r="C500" s="470"/>
      <c r="D500" s="470"/>
      <c r="E500" s="470"/>
      <c r="F500" s="470"/>
      <c r="G500" s="470"/>
      <c r="H500" s="470"/>
      <c r="I500" s="470"/>
      <c r="J500" s="470"/>
      <c r="K500" s="470"/>
      <c r="L500" s="469"/>
      <c r="M500" s="470"/>
      <c r="N500" s="470"/>
      <c r="O500" s="470"/>
      <c r="P500" s="470"/>
      <c r="Q500" s="470"/>
      <c r="R500" s="470"/>
      <c r="S500" s="470"/>
      <c r="T500" s="470"/>
      <c r="U500" s="470"/>
      <c r="V500" s="470"/>
      <c r="W500" s="470"/>
      <c r="X500" s="470"/>
      <c r="Y500" s="470"/>
      <c r="Z500" s="470"/>
      <c r="AA500" s="470"/>
      <c r="AB500" s="470"/>
    </row>
    <row r="501" ht="41.25" customHeight="1">
      <c r="A501" s="470"/>
      <c r="B501" s="470"/>
      <c r="C501" s="470"/>
      <c r="D501" s="470"/>
      <c r="E501" s="470"/>
      <c r="F501" s="470"/>
      <c r="G501" s="470"/>
      <c r="H501" s="470"/>
      <c r="I501" s="470"/>
      <c r="J501" s="470"/>
      <c r="K501" s="470"/>
      <c r="L501" s="469"/>
      <c r="M501" s="470"/>
      <c r="N501" s="470"/>
      <c r="O501" s="470"/>
      <c r="P501" s="470"/>
      <c r="Q501" s="470"/>
      <c r="R501" s="470"/>
      <c r="S501" s="470"/>
      <c r="T501" s="470"/>
      <c r="U501" s="470"/>
      <c r="V501" s="470"/>
      <c r="W501" s="470"/>
      <c r="X501" s="470"/>
      <c r="Y501" s="470"/>
      <c r="Z501" s="470"/>
      <c r="AA501" s="470"/>
      <c r="AB501" s="470"/>
    </row>
    <row r="502" ht="41.25" customHeight="1">
      <c r="A502" s="470"/>
      <c r="B502" s="470"/>
      <c r="C502" s="470"/>
      <c r="D502" s="470"/>
      <c r="E502" s="470"/>
      <c r="F502" s="470"/>
      <c r="G502" s="470"/>
      <c r="H502" s="470"/>
      <c r="I502" s="470"/>
      <c r="J502" s="470"/>
      <c r="K502" s="470"/>
      <c r="L502" s="469"/>
      <c r="M502" s="470"/>
      <c r="N502" s="470"/>
      <c r="O502" s="470"/>
      <c r="P502" s="470"/>
      <c r="Q502" s="470"/>
      <c r="R502" s="470"/>
      <c r="S502" s="470"/>
      <c r="T502" s="470"/>
      <c r="U502" s="470"/>
      <c r="V502" s="470"/>
      <c r="W502" s="470"/>
      <c r="X502" s="470"/>
      <c r="Y502" s="470"/>
      <c r="Z502" s="470"/>
      <c r="AA502" s="470"/>
      <c r="AB502" s="470"/>
    </row>
    <row r="503" ht="41.25" customHeight="1">
      <c r="A503" s="470"/>
      <c r="B503" s="470"/>
      <c r="C503" s="470"/>
      <c r="D503" s="470"/>
      <c r="E503" s="470"/>
      <c r="F503" s="470"/>
      <c r="G503" s="470"/>
      <c r="H503" s="470"/>
      <c r="I503" s="470"/>
      <c r="J503" s="470"/>
      <c r="K503" s="470"/>
      <c r="L503" s="469"/>
      <c r="M503" s="470"/>
      <c r="N503" s="470"/>
      <c r="O503" s="470"/>
      <c r="P503" s="470"/>
      <c r="Q503" s="470"/>
      <c r="R503" s="470"/>
      <c r="S503" s="470"/>
      <c r="T503" s="470"/>
      <c r="U503" s="470"/>
      <c r="V503" s="470"/>
      <c r="W503" s="470"/>
      <c r="X503" s="470"/>
      <c r="Y503" s="470"/>
      <c r="Z503" s="470"/>
      <c r="AA503" s="470"/>
      <c r="AB503" s="470"/>
    </row>
    <row r="504" ht="41.25" customHeight="1">
      <c r="A504" s="470"/>
      <c r="B504" s="470"/>
      <c r="C504" s="470"/>
      <c r="D504" s="470"/>
      <c r="E504" s="470"/>
      <c r="F504" s="470"/>
      <c r="G504" s="470"/>
      <c r="H504" s="470"/>
      <c r="I504" s="470"/>
      <c r="J504" s="470"/>
      <c r="K504" s="470"/>
      <c r="L504" s="469"/>
      <c r="M504" s="470"/>
      <c r="N504" s="470"/>
      <c r="O504" s="470"/>
      <c r="P504" s="470"/>
      <c r="Q504" s="470"/>
      <c r="R504" s="470"/>
      <c r="S504" s="470"/>
      <c r="T504" s="470"/>
      <c r="U504" s="470"/>
      <c r="V504" s="470"/>
      <c r="W504" s="470"/>
      <c r="X504" s="470"/>
      <c r="Y504" s="470"/>
      <c r="Z504" s="470"/>
      <c r="AA504" s="470"/>
      <c r="AB504" s="470"/>
    </row>
    <row r="505" ht="41.25" customHeight="1">
      <c r="A505" s="470"/>
      <c r="B505" s="470"/>
      <c r="C505" s="470"/>
      <c r="D505" s="470"/>
      <c r="E505" s="470"/>
      <c r="F505" s="470"/>
      <c r="G505" s="470"/>
      <c r="H505" s="470"/>
      <c r="I505" s="470"/>
      <c r="J505" s="470"/>
      <c r="K505" s="470"/>
      <c r="L505" s="469"/>
      <c r="M505" s="470"/>
      <c r="N505" s="470"/>
      <c r="O505" s="470"/>
      <c r="P505" s="470"/>
      <c r="Q505" s="470"/>
      <c r="R505" s="470"/>
      <c r="S505" s="470"/>
      <c r="T505" s="470"/>
      <c r="U505" s="470"/>
      <c r="V505" s="470"/>
      <c r="W505" s="470"/>
      <c r="X505" s="470"/>
      <c r="Y505" s="470"/>
      <c r="Z505" s="470"/>
      <c r="AA505" s="470"/>
      <c r="AB505" s="470"/>
    </row>
    <row r="506" ht="41.25" customHeight="1">
      <c r="A506" s="470"/>
      <c r="B506" s="470"/>
      <c r="C506" s="470"/>
      <c r="D506" s="470"/>
      <c r="E506" s="470"/>
      <c r="F506" s="470"/>
      <c r="G506" s="470"/>
      <c r="H506" s="470"/>
      <c r="I506" s="470"/>
      <c r="J506" s="470"/>
      <c r="K506" s="470"/>
      <c r="L506" s="469"/>
      <c r="M506" s="470"/>
      <c r="N506" s="470"/>
      <c r="O506" s="470"/>
      <c r="P506" s="470"/>
      <c r="Q506" s="470"/>
      <c r="R506" s="470"/>
      <c r="S506" s="470"/>
      <c r="T506" s="470"/>
      <c r="U506" s="470"/>
      <c r="V506" s="470"/>
      <c r="W506" s="470"/>
      <c r="X506" s="470"/>
      <c r="Y506" s="470"/>
      <c r="Z506" s="470"/>
      <c r="AA506" s="470"/>
      <c r="AB506" s="470"/>
    </row>
    <row r="507" ht="41.25" customHeight="1">
      <c r="A507" s="470"/>
      <c r="B507" s="470"/>
      <c r="C507" s="470"/>
      <c r="D507" s="470"/>
      <c r="E507" s="470"/>
      <c r="F507" s="470"/>
      <c r="G507" s="470"/>
      <c r="H507" s="470"/>
      <c r="I507" s="470"/>
      <c r="J507" s="470"/>
      <c r="K507" s="470"/>
      <c r="L507" s="469"/>
      <c r="M507" s="470"/>
      <c r="N507" s="470"/>
      <c r="O507" s="470"/>
      <c r="P507" s="470"/>
      <c r="Q507" s="470"/>
      <c r="R507" s="470"/>
      <c r="S507" s="470"/>
      <c r="T507" s="470"/>
      <c r="U507" s="470"/>
      <c r="V507" s="470"/>
      <c r="W507" s="470"/>
      <c r="X507" s="470"/>
      <c r="Y507" s="470"/>
      <c r="Z507" s="470"/>
      <c r="AA507" s="470"/>
      <c r="AB507" s="470"/>
    </row>
    <row r="508" ht="41.25" customHeight="1">
      <c r="A508" s="470"/>
      <c r="B508" s="470"/>
      <c r="C508" s="470"/>
      <c r="D508" s="470"/>
      <c r="E508" s="470"/>
      <c r="F508" s="470"/>
      <c r="G508" s="470"/>
      <c r="H508" s="470"/>
      <c r="I508" s="470"/>
      <c r="J508" s="470"/>
      <c r="K508" s="470"/>
      <c r="L508" s="469"/>
      <c r="M508" s="470"/>
      <c r="N508" s="470"/>
      <c r="O508" s="470"/>
      <c r="P508" s="470"/>
      <c r="Q508" s="470"/>
      <c r="R508" s="470"/>
      <c r="S508" s="470"/>
      <c r="T508" s="470"/>
      <c r="U508" s="470"/>
      <c r="V508" s="470"/>
      <c r="W508" s="470"/>
      <c r="X508" s="470"/>
      <c r="Y508" s="470"/>
      <c r="Z508" s="470"/>
      <c r="AA508" s="470"/>
      <c r="AB508" s="470"/>
    </row>
    <row r="509" ht="41.25" customHeight="1">
      <c r="A509" s="470"/>
      <c r="B509" s="470"/>
      <c r="C509" s="470"/>
      <c r="D509" s="470"/>
      <c r="E509" s="470"/>
      <c r="F509" s="470"/>
      <c r="G509" s="470"/>
      <c r="H509" s="470"/>
      <c r="I509" s="470"/>
      <c r="J509" s="470"/>
      <c r="K509" s="470"/>
      <c r="L509" s="469"/>
      <c r="M509" s="470"/>
      <c r="N509" s="470"/>
      <c r="O509" s="470"/>
      <c r="P509" s="470"/>
      <c r="Q509" s="470"/>
      <c r="R509" s="470"/>
      <c r="S509" s="470"/>
      <c r="T509" s="470"/>
      <c r="U509" s="470"/>
      <c r="V509" s="470"/>
      <c r="W509" s="470"/>
      <c r="X509" s="470"/>
      <c r="Y509" s="470"/>
      <c r="Z509" s="470"/>
      <c r="AA509" s="470"/>
      <c r="AB509" s="470"/>
    </row>
    <row r="510" ht="41.25" customHeight="1">
      <c r="A510" s="470"/>
      <c r="B510" s="470"/>
      <c r="C510" s="470"/>
      <c r="D510" s="470"/>
      <c r="E510" s="470"/>
      <c r="F510" s="470"/>
      <c r="G510" s="470"/>
      <c r="H510" s="470"/>
      <c r="I510" s="470"/>
      <c r="J510" s="470"/>
      <c r="K510" s="470"/>
      <c r="L510" s="469"/>
      <c r="M510" s="470"/>
      <c r="N510" s="470"/>
      <c r="O510" s="470"/>
      <c r="P510" s="470"/>
      <c r="Q510" s="470"/>
      <c r="R510" s="470"/>
      <c r="S510" s="470"/>
      <c r="T510" s="470"/>
      <c r="U510" s="470"/>
      <c r="V510" s="470"/>
      <c r="W510" s="470"/>
      <c r="X510" s="470"/>
      <c r="Y510" s="470"/>
      <c r="Z510" s="470"/>
      <c r="AA510" s="470"/>
      <c r="AB510" s="470"/>
    </row>
    <row r="511" ht="41.25" customHeight="1">
      <c r="A511" s="470"/>
      <c r="B511" s="470"/>
      <c r="C511" s="470"/>
      <c r="D511" s="470"/>
      <c r="E511" s="470"/>
      <c r="F511" s="470"/>
      <c r="G511" s="470"/>
      <c r="H511" s="470"/>
      <c r="I511" s="470"/>
      <c r="J511" s="470"/>
      <c r="K511" s="470"/>
      <c r="L511" s="469"/>
      <c r="M511" s="470"/>
      <c r="N511" s="470"/>
      <c r="O511" s="470"/>
      <c r="P511" s="470"/>
      <c r="Q511" s="470"/>
      <c r="R511" s="470"/>
      <c r="S511" s="470"/>
      <c r="T511" s="470"/>
      <c r="U511" s="470"/>
      <c r="V511" s="470"/>
      <c r="W511" s="470"/>
      <c r="X511" s="470"/>
      <c r="Y511" s="470"/>
      <c r="Z511" s="470"/>
      <c r="AA511" s="470"/>
      <c r="AB511" s="470"/>
    </row>
    <row r="512" ht="41.25" customHeight="1">
      <c r="A512" s="470"/>
      <c r="B512" s="470"/>
      <c r="C512" s="470"/>
      <c r="D512" s="470"/>
      <c r="E512" s="470"/>
      <c r="F512" s="470"/>
      <c r="G512" s="470"/>
      <c r="H512" s="470"/>
      <c r="I512" s="470"/>
      <c r="J512" s="470"/>
      <c r="K512" s="470"/>
      <c r="L512" s="469"/>
      <c r="M512" s="470"/>
      <c r="N512" s="470"/>
      <c r="O512" s="470"/>
      <c r="P512" s="470"/>
      <c r="Q512" s="470"/>
      <c r="R512" s="470"/>
      <c r="S512" s="470"/>
      <c r="T512" s="470"/>
      <c r="U512" s="470"/>
      <c r="V512" s="470"/>
      <c r="W512" s="470"/>
      <c r="X512" s="470"/>
      <c r="Y512" s="470"/>
      <c r="Z512" s="470"/>
      <c r="AA512" s="470"/>
      <c r="AB512" s="470"/>
    </row>
    <row r="513" ht="41.25" customHeight="1">
      <c r="A513" s="470"/>
      <c r="B513" s="470"/>
      <c r="C513" s="470"/>
      <c r="D513" s="470"/>
      <c r="E513" s="470"/>
      <c r="F513" s="470"/>
      <c r="G513" s="470"/>
      <c r="H513" s="470"/>
      <c r="I513" s="470"/>
      <c r="J513" s="470"/>
      <c r="K513" s="470"/>
      <c r="L513" s="469"/>
      <c r="M513" s="470"/>
      <c r="N513" s="470"/>
      <c r="O513" s="470"/>
      <c r="P513" s="470"/>
      <c r="Q513" s="470"/>
      <c r="R513" s="470"/>
      <c r="S513" s="470"/>
      <c r="T513" s="470"/>
      <c r="U513" s="470"/>
      <c r="V513" s="470"/>
      <c r="W513" s="470"/>
      <c r="X513" s="470"/>
      <c r="Y513" s="470"/>
      <c r="Z513" s="470"/>
      <c r="AA513" s="470"/>
      <c r="AB513" s="470"/>
    </row>
    <row r="514" ht="41.25" customHeight="1">
      <c r="A514" s="470"/>
      <c r="B514" s="470"/>
      <c r="C514" s="470"/>
      <c r="D514" s="470"/>
      <c r="E514" s="470"/>
      <c r="F514" s="470"/>
      <c r="G514" s="470"/>
      <c r="H514" s="470"/>
      <c r="I514" s="470"/>
      <c r="J514" s="470"/>
      <c r="K514" s="470"/>
      <c r="L514" s="469"/>
      <c r="M514" s="470"/>
      <c r="N514" s="470"/>
      <c r="O514" s="470"/>
      <c r="P514" s="470"/>
      <c r="Q514" s="470"/>
      <c r="R514" s="470"/>
      <c r="S514" s="470"/>
      <c r="T514" s="470"/>
      <c r="U514" s="470"/>
      <c r="V514" s="470"/>
      <c r="W514" s="470"/>
      <c r="X514" s="470"/>
      <c r="Y514" s="470"/>
      <c r="Z514" s="470"/>
      <c r="AA514" s="470"/>
      <c r="AB514" s="470"/>
    </row>
    <row r="515" ht="41.25" customHeight="1">
      <c r="A515" s="470"/>
      <c r="B515" s="470"/>
      <c r="C515" s="470"/>
      <c r="D515" s="470"/>
      <c r="E515" s="470"/>
      <c r="F515" s="470"/>
      <c r="G515" s="470"/>
      <c r="H515" s="470"/>
      <c r="I515" s="470"/>
      <c r="J515" s="470"/>
      <c r="K515" s="470"/>
      <c r="L515" s="469"/>
      <c r="M515" s="470"/>
      <c r="N515" s="470"/>
      <c r="O515" s="470"/>
      <c r="P515" s="470"/>
      <c r="Q515" s="470"/>
      <c r="R515" s="470"/>
      <c r="S515" s="470"/>
      <c r="T515" s="470"/>
      <c r="U515" s="470"/>
      <c r="V515" s="470"/>
      <c r="W515" s="470"/>
      <c r="X515" s="470"/>
      <c r="Y515" s="470"/>
      <c r="Z515" s="470"/>
      <c r="AA515" s="470"/>
      <c r="AB515" s="470"/>
    </row>
    <row r="516" ht="41.25" customHeight="1">
      <c r="A516" s="470"/>
      <c r="B516" s="470"/>
      <c r="C516" s="470"/>
      <c r="D516" s="470"/>
      <c r="E516" s="470"/>
      <c r="F516" s="470"/>
      <c r="G516" s="470"/>
      <c r="H516" s="470"/>
      <c r="I516" s="470"/>
      <c r="J516" s="470"/>
      <c r="K516" s="470"/>
      <c r="L516" s="469"/>
      <c r="M516" s="470"/>
      <c r="N516" s="470"/>
      <c r="O516" s="470"/>
      <c r="P516" s="470"/>
      <c r="Q516" s="470"/>
      <c r="R516" s="470"/>
      <c r="S516" s="470"/>
      <c r="T516" s="470"/>
      <c r="U516" s="470"/>
      <c r="V516" s="470"/>
      <c r="W516" s="470"/>
      <c r="X516" s="470"/>
      <c r="Y516" s="470"/>
      <c r="Z516" s="470"/>
      <c r="AA516" s="470"/>
      <c r="AB516" s="470"/>
    </row>
    <row r="517" ht="41.25" customHeight="1">
      <c r="A517" s="470"/>
      <c r="B517" s="470"/>
      <c r="C517" s="470"/>
      <c r="D517" s="470"/>
      <c r="E517" s="470"/>
      <c r="F517" s="470"/>
      <c r="G517" s="470"/>
      <c r="H517" s="470"/>
      <c r="I517" s="470"/>
      <c r="J517" s="470"/>
      <c r="K517" s="470"/>
      <c r="L517" s="469"/>
      <c r="M517" s="470"/>
      <c r="N517" s="470"/>
      <c r="O517" s="470"/>
      <c r="P517" s="470"/>
      <c r="Q517" s="470"/>
      <c r="R517" s="470"/>
      <c r="S517" s="470"/>
      <c r="T517" s="470"/>
      <c r="U517" s="470"/>
      <c r="V517" s="470"/>
      <c r="W517" s="470"/>
      <c r="X517" s="470"/>
      <c r="Y517" s="470"/>
      <c r="Z517" s="470"/>
      <c r="AA517" s="470"/>
      <c r="AB517" s="470"/>
    </row>
    <row r="518" ht="41.25" customHeight="1">
      <c r="A518" s="470"/>
      <c r="B518" s="470"/>
      <c r="C518" s="470"/>
      <c r="D518" s="470"/>
      <c r="E518" s="470"/>
      <c r="F518" s="470"/>
      <c r="G518" s="470"/>
      <c r="H518" s="470"/>
      <c r="I518" s="470"/>
      <c r="J518" s="470"/>
      <c r="K518" s="470"/>
      <c r="L518" s="469"/>
      <c r="M518" s="470"/>
      <c r="N518" s="470"/>
      <c r="O518" s="470"/>
      <c r="P518" s="470"/>
      <c r="Q518" s="470"/>
      <c r="R518" s="470"/>
      <c r="S518" s="470"/>
      <c r="T518" s="470"/>
      <c r="U518" s="470"/>
      <c r="V518" s="470"/>
      <c r="W518" s="470"/>
      <c r="X518" s="470"/>
      <c r="Y518" s="470"/>
      <c r="Z518" s="470"/>
      <c r="AA518" s="470"/>
      <c r="AB518" s="470"/>
    </row>
    <row r="519" ht="41.25" customHeight="1">
      <c r="A519" s="470"/>
      <c r="B519" s="470"/>
      <c r="C519" s="470"/>
      <c r="D519" s="470"/>
      <c r="E519" s="470"/>
      <c r="F519" s="470"/>
      <c r="G519" s="470"/>
      <c r="H519" s="470"/>
      <c r="I519" s="470"/>
      <c r="J519" s="470"/>
      <c r="K519" s="470"/>
      <c r="L519" s="469"/>
      <c r="M519" s="470"/>
      <c r="N519" s="470"/>
      <c r="O519" s="470"/>
      <c r="P519" s="470"/>
      <c r="Q519" s="470"/>
      <c r="R519" s="470"/>
      <c r="S519" s="470"/>
      <c r="T519" s="470"/>
      <c r="U519" s="470"/>
      <c r="V519" s="470"/>
      <c r="W519" s="470"/>
      <c r="X519" s="470"/>
      <c r="Y519" s="470"/>
      <c r="Z519" s="470"/>
      <c r="AA519" s="470"/>
      <c r="AB519" s="470"/>
    </row>
    <row r="520" ht="41.25" customHeight="1">
      <c r="A520" s="470"/>
      <c r="B520" s="470"/>
      <c r="C520" s="470"/>
      <c r="D520" s="470"/>
      <c r="E520" s="470"/>
      <c r="F520" s="470"/>
      <c r="G520" s="470"/>
      <c r="H520" s="470"/>
      <c r="I520" s="470"/>
      <c r="J520" s="470"/>
      <c r="K520" s="470"/>
      <c r="L520" s="469"/>
      <c r="M520" s="470"/>
      <c r="N520" s="470"/>
      <c r="O520" s="470"/>
      <c r="P520" s="470"/>
      <c r="Q520" s="470"/>
      <c r="R520" s="470"/>
      <c r="S520" s="470"/>
      <c r="T520" s="470"/>
      <c r="U520" s="470"/>
      <c r="V520" s="470"/>
      <c r="W520" s="470"/>
      <c r="X520" s="470"/>
      <c r="Y520" s="470"/>
      <c r="Z520" s="470"/>
      <c r="AA520" s="470"/>
      <c r="AB520" s="470"/>
    </row>
    <row r="521" ht="41.25" customHeight="1">
      <c r="A521" s="470"/>
      <c r="B521" s="470"/>
      <c r="C521" s="470"/>
      <c r="D521" s="470"/>
      <c r="E521" s="470"/>
      <c r="F521" s="470"/>
      <c r="G521" s="470"/>
      <c r="H521" s="470"/>
      <c r="I521" s="470"/>
      <c r="J521" s="470"/>
      <c r="K521" s="470"/>
      <c r="L521" s="469"/>
      <c r="M521" s="470"/>
      <c r="N521" s="470"/>
      <c r="O521" s="470"/>
      <c r="P521" s="470"/>
      <c r="Q521" s="470"/>
      <c r="R521" s="470"/>
      <c r="S521" s="470"/>
      <c r="T521" s="470"/>
      <c r="U521" s="470"/>
      <c r="V521" s="470"/>
      <c r="W521" s="470"/>
      <c r="X521" s="470"/>
      <c r="Y521" s="470"/>
      <c r="Z521" s="470"/>
      <c r="AA521" s="470"/>
      <c r="AB521" s="470"/>
    </row>
    <row r="522" ht="41.25" customHeight="1">
      <c r="A522" s="470"/>
      <c r="B522" s="470"/>
      <c r="C522" s="470"/>
      <c r="D522" s="470"/>
      <c r="E522" s="470"/>
      <c r="F522" s="470"/>
      <c r="G522" s="470"/>
      <c r="H522" s="470"/>
      <c r="I522" s="470"/>
      <c r="J522" s="470"/>
      <c r="K522" s="470"/>
      <c r="L522" s="469"/>
      <c r="M522" s="470"/>
      <c r="N522" s="470"/>
      <c r="O522" s="470"/>
      <c r="P522" s="470"/>
      <c r="Q522" s="470"/>
      <c r="R522" s="470"/>
      <c r="S522" s="470"/>
      <c r="T522" s="470"/>
      <c r="U522" s="470"/>
      <c r="V522" s="470"/>
      <c r="W522" s="470"/>
      <c r="X522" s="470"/>
      <c r="Y522" s="470"/>
      <c r="Z522" s="470"/>
      <c r="AA522" s="470"/>
      <c r="AB522" s="470"/>
    </row>
    <row r="523" ht="41.25" customHeight="1">
      <c r="A523" s="470"/>
      <c r="B523" s="470"/>
      <c r="C523" s="470"/>
      <c r="D523" s="470"/>
      <c r="E523" s="470"/>
      <c r="F523" s="470"/>
      <c r="G523" s="470"/>
      <c r="H523" s="470"/>
      <c r="I523" s="470"/>
      <c r="J523" s="470"/>
      <c r="K523" s="470"/>
      <c r="L523" s="469"/>
      <c r="M523" s="470"/>
      <c r="N523" s="470"/>
      <c r="O523" s="470"/>
      <c r="P523" s="470"/>
      <c r="Q523" s="470"/>
      <c r="R523" s="470"/>
      <c r="S523" s="470"/>
      <c r="T523" s="470"/>
      <c r="U523" s="470"/>
      <c r="V523" s="470"/>
      <c r="W523" s="470"/>
      <c r="X523" s="470"/>
      <c r="Y523" s="470"/>
      <c r="Z523" s="470"/>
      <c r="AA523" s="470"/>
      <c r="AB523" s="470"/>
    </row>
    <row r="524" ht="41.25" customHeight="1">
      <c r="A524" s="470"/>
      <c r="B524" s="470"/>
      <c r="C524" s="470"/>
      <c r="D524" s="470"/>
      <c r="E524" s="470"/>
      <c r="F524" s="470"/>
      <c r="G524" s="470"/>
      <c r="H524" s="470"/>
      <c r="I524" s="470"/>
      <c r="J524" s="470"/>
      <c r="K524" s="470"/>
      <c r="L524" s="469"/>
      <c r="M524" s="470"/>
      <c r="N524" s="470"/>
      <c r="O524" s="470"/>
      <c r="P524" s="470"/>
      <c r="Q524" s="470"/>
      <c r="R524" s="470"/>
      <c r="S524" s="470"/>
      <c r="T524" s="470"/>
      <c r="U524" s="470"/>
      <c r="V524" s="470"/>
      <c r="W524" s="470"/>
      <c r="X524" s="470"/>
      <c r="Y524" s="470"/>
      <c r="Z524" s="470"/>
      <c r="AA524" s="470"/>
      <c r="AB524" s="470"/>
    </row>
    <row r="525" ht="41.25" customHeight="1">
      <c r="A525" s="470"/>
      <c r="B525" s="470"/>
      <c r="C525" s="470"/>
      <c r="D525" s="470"/>
      <c r="E525" s="470"/>
      <c r="F525" s="470"/>
      <c r="G525" s="470"/>
      <c r="H525" s="470"/>
      <c r="I525" s="470"/>
      <c r="J525" s="470"/>
      <c r="K525" s="470"/>
      <c r="L525" s="469"/>
      <c r="M525" s="470"/>
      <c r="N525" s="470"/>
      <c r="O525" s="470"/>
      <c r="P525" s="470"/>
      <c r="Q525" s="470"/>
      <c r="R525" s="470"/>
      <c r="S525" s="470"/>
      <c r="T525" s="470"/>
      <c r="U525" s="470"/>
      <c r="V525" s="470"/>
      <c r="W525" s="470"/>
      <c r="X525" s="470"/>
      <c r="Y525" s="470"/>
      <c r="Z525" s="470"/>
      <c r="AA525" s="470"/>
      <c r="AB525" s="470"/>
    </row>
    <row r="526" ht="41.25" customHeight="1">
      <c r="A526" s="470"/>
      <c r="B526" s="470"/>
      <c r="C526" s="470"/>
      <c r="D526" s="470"/>
      <c r="E526" s="470"/>
      <c r="F526" s="470"/>
      <c r="G526" s="470"/>
      <c r="H526" s="470"/>
      <c r="I526" s="470"/>
      <c r="J526" s="470"/>
      <c r="K526" s="470"/>
      <c r="L526" s="469"/>
      <c r="M526" s="470"/>
      <c r="N526" s="470"/>
      <c r="O526" s="470"/>
      <c r="P526" s="470"/>
      <c r="Q526" s="470"/>
      <c r="R526" s="470"/>
      <c r="S526" s="470"/>
      <c r="T526" s="470"/>
      <c r="U526" s="470"/>
      <c r="V526" s="470"/>
      <c r="W526" s="470"/>
      <c r="X526" s="470"/>
      <c r="Y526" s="470"/>
      <c r="Z526" s="470"/>
      <c r="AA526" s="470"/>
      <c r="AB526" s="470"/>
    </row>
    <row r="527" ht="41.25" customHeight="1">
      <c r="A527" s="470"/>
      <c r="B527" s="470"/>
      <c r="C527" s="470"/>
      <c r="D527" s="470"/>
      <c r="E527" s="470"/>
      <c r="F527" s="470"/>
      <c r="G527" s="470"/>
      <c r="H527" s="470"/>
      <c r="I527" s="470"/>
      <c r="J527" s="470"/>
      <c r="K527" s="470"/>
      <c r="L527" s="469"/>
      <c r="M527" s="470"/>
      <c r="N527" s="470"/>
      <c r="O527" s="470"/>
      <c r="P527" s="470"/>
      <c r="Q527" s="470"/>
      <c r="R527" s="470"/>
      <c r="S527" s="470"/>
      <c r="T527" s="470"/>
      <c r="U527" s="470"/>
      <c r="V527" s="470"/>
      <c r="W527" s="470"/>
      <c r="X527" s="470"/>
      <c r="Y527" s="470"/>
      <c r="Z527" s="470"/>
      <c r="AA527" s="470"/>
      <c r="AB527" s="470"/>
    </row>
    <row r="528" ht="41.25" customHeight="1">
      <c r="A528" s="470"/>
      <c r="B528" s="470"/>
      <c r="C528" s="470"/>
      <c r="D528" s="470"/>
      <c r="E528" s="470"/>
      <c r="F528" s="470"/>
      <c r="G528" s="470"/>
      <c r="H528" s="470"/>
      <c r="I528" s="470"/>
      <c r="J528" s="470"/>
      <c r="K528" s="470"/>
      <c r="L528" s="469"/>
      <c r="M528" s="470"/>
      <c r="N528" s="470"/>
      <c r="O528" s="470"/>
      <c r="P528" s="470"/>
      <c r="Q528" s="470"/>
      <c r="R528" s="470"/>
      <c r="S528" s="470"/>
      <c r="T528" s="470"/>
      <c r="U528" s="470"/>
      <c r="V528" s="470"/>
      <c r="W528" s="470"/>
      <c r="X528" s="470"/>
      <c r="Y528" s="470"/>
      <c r="Z528" s="470"/>
      <c r="AA528" s="470"/>
      <c r="AB528" s="470"/>
    </row>
    <row r="529" ht="41.25" customHeight="1">
      <c r="A529" s="470"/>
      <c r="B529" s="470"/>
      <c r="C529" s="470"/>
      <c r="D529" s="470"/>
      <c r="E529" s="470"/>
      <c r="F529" s="470"/>
      <c r="G529" s="470"/>
      <c r="H529" s="470"/>
      <c r="I529" s="470"/>
      <c r="J529" s="470"/>
      <c r="K529" s="470"/>
      <c r="L529" s="469"/>
      <c r="M529" s="470"/>
      <c r="N529" s="470"/>
      <c r="O529" s="470"/>
      <c r="P529" s="470"/>
      <c r="Q529" s="470"/>
      <c r="R529" s="470"/>
      <c r="S529" s="470"/>
      <c r="T529" s="470"/>
      <c r="U529" s="470"/>
      <c r="V529" s="470"/>
      <c r="W529" s="470"/>
      <c r="X529" s="470"/>
      <c r="Y529" s="470"/>
      <c r="Z529" s="470"/>
      <c r="AA529" s="470"/>
      <c r="AB529" s="470"/>
    </row>
    <row r="530" ht="41.25" customHeight="1">
      <c r="A530" s="470"/>
      <c r="B530" s="470"/>
      <c r="C530" s="470"/>
      <c r="D530" s="470"/>
      <c r="E530" s="470"/>
      <c r="F530" s="470"/>
      <c r="G530" s="470"/>
      <c r="H530" s="470"/>
      <c r="I530" s="470"/>
      <c r="J530" s="470"/>
      <c r="K530" s="470"/>
      <c r="L530" s="469"/>
      <c r="M530" s="470"/>
      <c r="N530" s="470"/>
      <c r="O530" s="470"/>
      <c r="P530" s="470"/>
      <c r="Q530" s="470"/>
      <c r="R530" s="470"/>
      <c r="S530" s="470"/>
      <c r="T530" s="470"/>
      <c r="U530" s="470"/>
      <c r="V530" s="470"/>
      <c r="W530" s="470"/>
      <c r="X530" s="470"/>
      <c r="Y530" s="470"/>
      <c r="Z530" s="470"/>
      <c r="AA530" s="470"/>
      <c r="AB530" s="470"/>
    </row>
    <row r="531" ht="41.25" customHeight="1">
      <c r="A531" s="470"/>
      <c r="B531" s="470"/>
      <c r="C531" s="470"/>
      <c r="D531" s="470"/>
      <c r="E531" s="470"/>
      <c r="F531" s="470"/>
      <c r="G531" s="470"/>
      <c r="H531" s="470"/>
      <c r="I531" s="470"/>
      <c r="J531" s="470"/>
      <c r="K531" s="470"/>
      <c r="L531" s="469"/>
      <c r="M531" s="470"/>
      <c r="N531" s="470"/>
      <c r="O531" s="470"/>
      <c r="P531" s="470"/>
      <c r="Q531" s="470"/>
      <c r="R531" s="470"/>
      <c r="S531" s="470"/>
      <c r="T531" s="470"/>
      <c r="U531" s="470"/>
      <c r="V531" s="470"/>
      <c r="W531" s="470"/>
      <c r="X531" s="470"/>
      <c r="Y531" s="470"/>
      <c r="Z531" s="470"/>
      <c r="AA531" s="470"/>
      <c r="AB531" s="470"/>
    </row>
    <row r="532" ht="41.25" customHeight="1">
      <c r="A532" s="470"/>
      <c r="B532" s="470"/>
      <c r="C532" s="470"/>
      <c r="D532" s="470"/>
      <c r="E532" s="470"/>
      <c r="F532" s="470"/>
      <c r="G532" s="470"/>
      <c r="H532" s="470"/>
      <c r="I532" s="470"/>
      <c r="J532" s="470"/>
      <c r="K532" s="470"/>
      <c r="L532" s="469"/>
      <c r="M532" s="470"/>
      <c r="N532" s="470"/>
      <c r="O532" s="470"/>
      <c r="P532" s="470"/>
      <c r="Q532" s="470"/>
      <c r="R532" s="470"/>
      <c r="S532" s="470"/>
      <c r="T532" s="470"/>
      <c r="U532" s="470"/>
      <c r="V532" s="470"/>
      <c r="W532" s="470"/>
      <c r="X532" s="470"/>
      <c r="Y532" s="470"/>
      <c r="Z532" s="470"/>
      <c r="AA532" s="470"/>
      <c r="AB532" s="470"/>
    </row>
    <row r="533" ht="41.25" customHeight="1">
      <c r="A533" s="470"/>
      <c r="B533" s="470"/>
      <c r="C533" s="470"/>
      <c r="D533" s="470"/>
      <c r="E533" s="470"/>
      <c r="F533" s="470"/>
      <c r="G533" s="470"/>
      <c r="H533" s="470"/>
      <c r="I533" s="470"/>
      <c r="J533" s="470"/>
      <c r="K533" s="470"/>
      <c r="L533" s="469"/>
      <c r="M533" s="470"/>
      <c r="N533" s="470"/>
      <c r="O533" s="470"/>
      <c r="P533" s="470"/>
      <c r="Q533" s="470"/>
      <c r="R533" s="470"/>
      <c r="S533" s="470"/>
      <c r="T533" s="470"/>
      <c r="U533" s="470"/>
      <c r="V533" s="470"/>
      <c r="W533" s="470"/>
      <c r="X533" s="470"/>
      <c r="Y533" s="470"/>
      <c r="Z533" s="470"/>
      <c r="AA533" s="470"/>
      <c r="AB533" s="470"/>
    </row>
    <row r="534" ht="41.25" customHeight="1">
      <c r="A534" s="470"/>
      <c r="B534" s="470"/>
      <c r="C534" s="470"/>
      <c r="D534" s="470"/>
      <c r="E534" s="470"/>
      <c r="F534" s="470"/>
      <c r="G534" s="470"/>
      <c r="H534" s="470"/>
      <c r="I534" s="470"/>
      <c r="J534" s="470"/>
      <c r="K534" s="470"/>
      <c r="L534" s="469"/>
      <c r="M534" s="470"/>
      <c r="N534" s="470"/>
      <c r="O534" s="470"/>
      <c r="P534" s="470"/>
      <c r="Q534" s="470"/>
      <c r="R534" s="470"/>
      <c r="S534" s="470"/>
      <c r="T534" s="470"/>
      <c r="U534" s="470"/>
      <c r="V534" s="470"/>
      <c r="W534" s="470"/>
      <c r="X534" s="470"/>
      <c r="Y534" s="470"/>
      <c r="Z534" s="470"/>
      <c r="AA534" s="470"/>
      <c r="AB534" s="470"/>
    </row>
    <row r="535" ht="41.25" customHeight="1">
      <c r="A535" s="470"/>
      <c r="B535" s="470"/>
      <c r="C535" s="470"/>
      <c r="D535" s="470"/>
      <c r="E535" s="470"/>
      <c r="F535" s="470"/>
      <c r="G535" s="470"/>
      <c r="H535" s="470"/>
      <c r="I535" s="470"/>
      <c r="J535" s="470"/>
      <c r="K535" s="470"/>
      <c r="L535" s="469"/>
      <c r="M535" s="470"/>
      <c r="N535" s="470"/>
      <c r="O535" s="470"/>
      <c r="P535" s="470"/>
      <c r="Q535" s="470"/>
      <c r="R535" s="470"/>
      <c r="S535" s="470"/>
      <c r="T535" s="470"/>
      <c r="U535" s="470"/>
      <c r="V535" s="470"/>
      <c r="W535" s="470"/>
      <c r="X535" s="470"/>
      <c r="Y535" s="470"/>
      <c r="Z535" s="470"/>
      <c r="AA535" s="470"/>
      <c r="AB535" s="470"/>
    </row>
    <row r="536" ht="41.25" customHeight="1">
      <c r="A536" s="470"/>
      <c r="B536" s="470"/>
      <c r="C536" s="470"/>
      <c r="D536" s="470"/>
      <c r="E536" s="470"/>
      <c r="F536" s="470"/>
      <c r="G536" s="470"/>
      <c r="H536" s="470"/>
      <c r="I536" s="470"/>
      <c r="J536" s="470"/>
      <c r="K536" s="470"/>
      <c r="L536" s="469"/>
      <c r="M536" s="470"/>
      <c r="N536" s="470"/>
      <c r="O536" s="470"/>
      <c r="P536" s="470"/>
      <c r="Q536" s="470"/>
      <c r="R536" s="470"/>
      <c r="S536" s="470"/>
      <c r="T536" s="470"/>
      <c r="U536" s="470"/>
      <c r="V536" s="470"/>
      <c r="W536" s="470"/>
      <c r="X536" s="470"/>
      <c r="Y536" s="470"/>
      <c r="Z536" s="470"/>
      <c r="AA536" s="470"/>
      <c r="AB536" s="470"/>
    </row>
    <row r="537" ht="41.25" customHeight="1">
      <c r="A537" s="470"/>
      <c r="B537" s="470"/>
      <c r="C537" s="470"/>
      <c r="D537" s="470"/>
      <c r="E537" s="470"/>
      <c r="F537" s="470"/>
      <c r="G537" s="470"/>
      <c r="H537" s="470"/>
      <c r="I537" s="470"/>
      <c r="J537" s="470"/>
      <c r="K537" s="470"/>
      <c r="L537" s="469"/>
      <c r="M537" s="470"/>
      <c r="N537" s="470"/>
      <c r="O537" s="470"/>
      <c r="P537" s="470"/>
      <c r="Q537" s="470"/>
      <c r="R537" s="470"/>
      <c r="S537" s="470"/>
      <c r="T537" s="470"/>
      <c r="U537" s="470"/>
      <c r="V537" s="470"/>
      <c r="W537" s="470"/>
      <c r="X537" s="470"/>
      <c r="Y537" s="470"/>
      <c r="Z537" s="470"/>
      <c r="AA537" s="470"/>
      <c r="AB537" s="470"/>
    </row>
    <row r="538" ht="41.25" customHeight="1">
      <c r="A538" s="470"/>
      <c r="B538" s="470"/>
      <c r="C538" s="470"/>
      <c r="D538" s="470"/>
      <c r="E538" s="470"/>
      <c r="F538" s="470"/>
      <c r="G538" s="470"/>
      <c r="H538" s="470"/>
      <c r="I538" s="470"/>
      <c r="J538" s="470"/>
      <c r="K538" s="470"/>
      <c r="L538" s="469"/>
      <c r="M538" s="470"/>
      <c r="N538" s="470"/>
      <c r="O538" s="470"/>
      <c r="P538" s="470"/>
      <c r="Q538" s="470"/>
      <c r="R538" s="470"/>
      <c r="S538" s="470"/>
      <c r="T538" s="470"/>
      <c r="U538" s="470"/>
      <c r="V538" s="470"/>
      <c r="W538" s="470"/>
      <c r="X538" s="470"/>
      <c r="Y538" s="470"/>
      <c r="Z538" s="470"/>
      <c r="AA538" s="470"/>
      <c r="AB538" s="470"/>
    </row>
    <row r="539" ht="41.25" customHeight="1">
      <c r="A539" s="470"/>
      <c r="B539" s="470"/>
      <c r="C539" s="470"/>
      <c r="D539" s="470"/>
      <c r="E539" s="470"/>
      <c r="F539" s="470"/>
      <c r="G539" s="470"/>
      <c r="H539" s="470"/>
      <c r="I539" s="470"/>
      <c r="J539" s="470"/>
      <c r="K539" s="470"/>
      <c r="L539" s="469"/>
      <c r="M539" s="470"/>
      <c r="N539" s="470"/>
      <c r="O539" s="470"/>
      <c r="P539" s="470"/>
      <c r="Q539" s="470"/>
      <c r="R539" s="470"/>
      <c r="S539" s="470"/>
      <c r="T539" s="470"/>
      <c r="U539" s="470"/>
      <c r="V539" s="470"/>
      <c r="W539" s="470"/>
      <c r="X539" s="470"/>
      <c r="Y539" s="470"/>
      <c r="Z539" s="470"/>
      <c r="AA539" s="470"/>
      <c r="AB539" s="470"/>
    </row>
    <row r="540" ht="41.25" customHeight="1">
      <c r="A540" s="470"/>
      <c r="B540" s="470"/>
      <c r="C540" s="470"/>
      <c r="D540" s="470"/>
      <c r="E540" s="470"/>
      <c r="F540" s="470"/>
      <c r="G540" s="470"/>
      <c r="H540" s="470"/>
      <c r="I540" s="470"/>
      <c r="J540" s="470"/>
      <c r="K540" s="470"/>
      <c r="L540" s="469"/>
      <c r="M540" s="470"/>
      <c r="N540" s="470"/>
      <c r="O540" s="470"/>
      <c r="P540" s="470"/>
      <c r="Q540" s="470"/>
      <c r="R540" s="470"/>
      <c r="S540" s="470"/>
      <c r="T540" s="470"/>
      <c r="U540" s="470"/>
      <c r="V540" s="470"/>
      <c r="W540" s="470"/>
      <c r="X540" s="470"/>
      <c r="Y540" s="470"/>
      <c r="Z540" s="470"/>
      <c r="AA540" s="470"/>
      <c r="AB540" s="470"/>
    </row>
    <row r="541" ht="41.25" customHeight="1">
      <c r="A541" s="470"/>
      <c r="B541" s="470"/>
      <c r="C541" s="470"/>
      <c r="D541" s="470"/>
      <c r="E541" s="470"/>
      <c r="F541" s="470"/>
      <c r="G541" s="470"/>
      <c r="H541" s="470"/>
      <c r="I541" s="470"/>
      <c r="J541" s="470"/>
      <c r="K541" s="470"/>
      <c r="L541" s="469"/>
      <c r="M541" s="470"/>
      <c r="N541" s="470"/>
      <c r="O541" s="470"/>
      <c r="P541" s="470"/>
      <c r="Q541" s="470"/>
      <c r="R541" s="470"/>
      <c r="S541" s="470"/>
      <c r="T541" s="470"/>
      <c r="U541" s="470"/>
      <c r="V541" s="470"/>
      <c r="W541" s="470"/>
      <c r="X541" s="470"/>
      <c r="Y541" s="470"/>
      <c r="Z541" s="470"/>
      <c r="AA541" s="470"/>
      <c r="AB541" s="470"/>
    </row>
    <row r="542" ht="41.25" customHeight="1">
      <c r="A542" s="470"/>
      <c r="B542" s="470"/>
      <c r="C542" s="470"/>
      <c r="D542" s="470"/>
      <c r="E542" s="470"/>
      <c r="F542" s="470"/>
      <c r="G542" s="470"/>
      <c r="H542" s="470"/>
      <c r="I542" s="470"/>
      <c r="J542" s="470"/>
      <c r="K542" s="470"/>
      <c r="L542" s="469"/>
      <c r="M542" s="470"/>
      <c r="N542" s="470"/>
      <c r="O542" s="470"/>
      <c r="P542" s="470"/>
      <c r="Q542" s="470"/>
      <c r="R542" s="470"/>
      <c r="S542" s="470"/>
      <c r="T542" s="470"/>
      <c r="U542" s="470"/>
      <c r="V542" s="470"/>
      <c r="W542" s="470"/>
      <c r="X542" s="470"/>
      <c r="Y542" s="470"/>
      <c r="Z542" s="470"/>
      <c r="AA542" s="470"/>
      <c r="AB542" s="470"/>
    </row>
    <row r="543" ht="41.25" customHeight="1">
      <c r="A543" s="470"/>
      <c r="B543" s="470"/>
      <c r="C543" s="470"/>
      <c r="D543" s="470"/>
      <c r="E543" s="470"/>
      <c r="F543" s="470"/>
      <c r="G543" s="470"/>
      <c r="H543" s="470"/>
      <c r="I543" s="470"/>
      <c r="J543" s="470"/>
      <c r="K543" s="470"/>
      <c r="L543" s="469"/>
      <c r="M543" s="470"/>
      <c r="N543" s="470"/>
      <c r="O543" s="470"/>
      <c r="P543" s="470"/>
      <c r="Q543" s="470"/>
      <c r="R543" s="470"/>
      <c r="S543" s="470"/>
      <c r="T543" s="470"/>
      <c r="U543" s="470"/>
      <c r="V543" s="470"/>
      <c r="W543" s="470"/>
      <c r="X543" s="470"/>
      <c r="Y543" s="470"/>
      <c r="Z543" s="470"/>
      <c r="AA543" s="470"/>
      <c r="AB543" s="470"/>
    </row>
    <row r="544" ht="41.25" customHeight="1">
      <c r="A544" s="470"/>
      <c r="B544" s="470"/>
      <c r="C544" s="470"/>
      <c r="D544" s="470"/>
      <c r="E544" s="470"/>
      <c r="F544" s="470"/>
      <c r="G544" s="470"/>
      <c r="H544" s="470"/>
      <c r="I544" s="470"/>
      <c r="J544" s="470"/>
      <c r="K544" s="470"/>
      <c r="L544" s="469"/>
      <c r="M544" s="470"/>
      <c r="N544" s="470"/>
      <c r="O544" s="470"/>
      <c r="P544" s="470"/>
      <c r="Q544" s="470"/>
      <c r="R544" s="470"/>
      <c r="S544" s="470"/>
      <c r="T544" s="470"/>
      <c r="U544" s="470"/>
      <c r="V544" s="470"/>
      <c r="W544" s="470"/>
      <c r="X544" s="470"/>
      <c r="Y544" s="470"/>
      <c r="Z544" s="470"/>
      <c r="AA544" s="470"/>
      <c r="AB544" s="470"/>
    </row>
    <row r="545" ht="41.25" customHeight="1">
      <c r="A545" s="470"/>
      <c r="B545" s="470"/>
      <c r="C545" s="470"/>
      <c r="D545" s="470"/>
      <c r="E545" s="470"/>
      <c r="F545" s="470"/>
      <c r="G545" s="470"/>
      <c r="H545" s="470"/>
      <c r="I545" s="470"/>
      <c r="J545" s="470"/>
      <c r="K545" s="470"/>
      <c r="L545" s="469"/>
      <c r="M545" s="470"/>
      <c r="N545" s="470"/>
      <c r="O545" s="470"/>
      <c r="P545" s="470"/>
      <c r="Q545" s="470"/>
      <c r="R545" s="470"/>
      <c r="S545" s="470"/>
      <c r="T545" s="470"/>
      <c r="U545" s="470"/>
      <c r="V545" s="470"/>
      <c r="W545" s="470"/>
      <c r="X545" s="470"/>
      <c r="Y545" s="470"/>
      <c r="Z545" s="470"/>
      <c r="AA545" s="470"/>
      <c r="AB545" s="470"/>
    </row>
    <row r="546" ht="41.25" customHeight="1">
      <c r="A546" s="470"/>
      <c r="B546" s="470"/>
      <c r="C546" s="470"/>
      <c r="D546" s="470"/>
      <c r="E546" s="470"/>
      <c r="F546" s="470"/>
      <c r="G546" s="470"/>
      <c r="H546" s="470"/>
      <c r="I546" s="470"/>
      <c r="J546" s="470"/>
      <c r="K546" s="470"/>
      <c r="L546" s="469"/>
      <c r="M546" s="470"/>
      <c r="N546" s="470"/>
      <c r="O546" s="470"/>
      <c r="P546" s="470"/>
      <c r="Q546" s="470"/>
      <c r="R546" s="470"/>
      <c r="S546" s="470"/>
      <c r="T546" s="470"/>
      <c r="U546" s="470"/>
      <c r="V546" s="470"/>
      <c r="W546" s="470"/>
      <c r="X546" s="470"/>
      <c r="Y546" s="470"/>
      <c r="Z546" s="470"/>
      <c r="AA546" s="470"/>
      <c r="AB546" s="470"/>
    </row>
    <row r="547" ht="41.25" customHeight="1">
      <c r="A547" s="470"/>
      <c r="B547" s="470"/>
      <c r="C547" s="470"/>
      <c r="D547" s="470"/>
      <c r="E547" s="470"/>
      <c r="F547" s="470"/>
      <c r="G547" s="470"/>
      <c r="H547" s="470"/>
      <c r="I547" s="470"/>
      <c r="J547" s="470"/>
      <c r="K547" s="470"/>
      <c r="L547" s="469"/>
      <c r="M547" s="470"/>
      <c r="N547" s="470"/>
      <c r="O547" s="470"/>
      <c r="P547" s="470"/>
      <c r="Q547" s="470"/>
      <c r="R547" s="470"/>
      <c r="S547" s="470"/>
      <c r="T547" s="470"/>
      <c r="U547" s="470"/>
      <c r="V547" s="470"/>
      <c r="W547" s="470"/>
      <c r="X547" s="470"/>
      <c r="Y547" s="470"/>
      <c r="Z547" s="470"/>
      <c r="AA547" s="470"/>
      <c r="AB547" s="470"/>
    </row>
    <row r="548" ht="41.25" customHeight="1">
      <c r="A548" s="470"/>
      <c r="B548" s="470"/>
      <c r="C548" s="470"/>
      <c r="D548" s="470"/>
      <c r="E548" s="470"/>
      <c r="F548" s="470"/>
      <c r="G548" s="470"/>
      <c r="H548" s="470"/>
      <c r="I548" s="470"/>
      <c r="J548" s="470"/>
      <c r="K548" s="470"/>
      <c r="L548" s="469"/>
      <c r="M548" s="470"/>
      <c r="N548" s="470"/>
      <c r="O548" s="470"/>
      <c r="P548" s="470"/>
      <c r="Q548" s="470"/>
      <c r="R548" s="470"/>
      <c r="S548" s="470"/>
      <c r="T548" s="470"/>
      <c r="U548" s="470"/>
      <c r="V548" s="470"/>
      <c r="W548" s="470"/>
      <c r="X548" s="470"/>
      <c r="Y548" s="470"/>
      <c r="Z548" s="470"/>
      <c r="AA548" s="470"/>
      <c r="AB548" s="470"/>
    </row>
    <row r="549" ht="41.25" customHeight="1">
      <c r="A549" s="470"/>
      <c r="B549" s="470"/>
      <c r="C549" s="470"/>
      <c r="D549" s="470"/>
      <c r="E549" s="470"/>
      <c r="F549" s="470"/>
      <c r="G549" s="470"/>
      <c r="H549" s="470"/>
      <c r="I549" s="470"/>
      <c r="J549" s="470"/>
      <c r="K549" s="470"/>
      <c r="L549" s="469"/>
      <c r="M549" s="470"/>
      <c r="N549" s="470"/>
      <c r="O549" s="470"/>
      <c r="P549" s="470"/>
      <c r="Q549" s="470"/>
      <c r="R549" s="470"/>
      <c r="S549" s="470"/>
      <c r="T549" s="470"/>
      <c r="U549" s="470"/>
      <c r="V549" s="470"/>
      <c r="W549" s="470"/>
      <c r="X549" s="470"/>
      <c r="Y549" s="470"/>
      <c r="Z549" s="470"/>
      <c r="AA549" s="470"/>
      <c r="AB549" s="470"/>
    </row>
    <row r="550" ht="41.25" customHeight="1">
      <c r="A550" s="470"/>
      <c r="B550" s="470"/>
      <c r="C550" s="470"/>
      <c r="D550" s="470"/>
      <c r="E550" s="470"/>
      <c r="F550" s="470"/>
      <c r="G550" s="470"/>
      <c r="H550" s="470"/>
      <c r="I550" s="470"/>
      <c r="J550" s="470"/>
      <c r="K550" s="470"/>
      <c r="L550" s="469"/>
      <c r="M550" s="470"/>
      <c r="N550" s="470"/>
      <c r="O550" s="470"/>
      <c r="P550" s="470"/>
      <c r="Q550" s="470"/>
      <c r="R550" s="470"/>
      <c r="S550" s="470"/>
      <c r="T550" s="470"/>
      <c r="U550" s="470"/>
      <c r="V550" s="470"/>
      <c r="W550" s="470"/>
      <c r="X550" s="470"/>
      <c r="Y550" s="470"/>
      <c r="Z550" s="470"/>
      <c r="AA550" s="470"/>
      <c r="AB550" s="470"/>
    </row>
    <row r="551" ht="41.25" customHeight="1">
      <c r="A551" s="470"/>
      <c r="B551" s="470"/>
      <c r="C551" s="470"/>
      <c r="D551" s="470"/>
      <c r="E551" s="470"/>
      <c r="F551" s="470"/>
      <c r="G551" s="470"/>
      <c r="H551" s="470"/>
      <c r="I551" s="470"/>
      <c r="J551" s="470"/>
      <c r="K551" s="470"/>
      <c r="L551" s="469"/>
      <c r="M551" s="470"/>
      <c r="N551" s="470"/>
      <c r="O551" s="470"/>
      <c r="P551" s="470"/>
      <c r="Q551" s="470"/>
      <c r="R551" s="470"/>
      <c r="S551" s="470"/>
      <c r="T551" s="470"/>
      <c r="U551" s="470"/>
      <c r="V551" s="470"/>
      <c r="W551" s="470"/>
      <c r="X551" s="470"/>
      <c r="Y551" s="470"/>
      <c r="Z551" s="470"/>
      <c r="AA551" s="470"/>
      <c r="AB551" s="470"/>
    </row>
    <row r="552" ht="41.25" customHeight="1">
      <c r="A552" s="470"/>
      <c r="B552" s="470"/>
      <c r="C552" s="470"/>
      <c r="D552" s="470"/>
      <c r="E552" s="470"/>
      <c r="F552" s="470"/>
      <c r="G552" s="470"/>
      <c r="H552" s="470"/>
      <c r="I552" s="470"/>
      <c r="J552" s="470"/>
      <c r="K552" s="470"/>
      <c r="L552" s="469"/>
      <c r="M552" s="470"/>
      <c r="N552" s="470"/>
      <c r="O552" s="470"/>
      <c r="P552" s="470"/>
      <c r="Q552" s="470"/>
      <c r="R552" s="470"/>
      <c r="S552" s="470"/>
      <c r="T552" s="470"/>
      <c r="U552" s="470"/>
      <c r="V552" s="470"/>
      <c r="W552" s="470"/>
      <c r="X552" s="470"/>
      <c r="Y552" s="470"/>
      <c r="Z552" s="470"/>
      <c r="AA552" s="470"/>
      <c r="AB552" s="470"/>
    </row>
    <row r="553" ht="41.25" customHeight="1">
      <c r="A553" s="470"/>
      <c r="B553" s="470"/>
      <c r="C553" s="470"/>
      <c r="D553" s="470"/>
      <c r="E553" s="470"/>
      <c r="F553" s="470"/>
      <c r="G553" s="470"/>
      <c r="H553" s="470"/>
      <c r="I553" s="470"/>
      <c r="J553" s="470"/>
      <c r="K553" s="470"/>
      <c r="L553" s="469"/>
      <c r="M553" s="470"/>
      <c r="N553" s="470"/>
      <c r="O553" s="470"/>
      <c r="P553" s="470"/>
      <c r="Q553" s="470"/>
      <c r="R553" s="470"/>
      <c r="S553" s="470"/>
      <c r="T553" s="470"/>
      <c r="U553" s="470"/>
      <c r="V553" s="470"/>
      <c r="W553" s="470"/>
      <c r="X553" s="470"/>
      <c r="Y553" s="470"/>
      <c r="Z553" s="470"/>
      <c r="AA553" s="470"/>
      <c r="AB553" s="470"/>
    </row>
    <row r="554" ht="41.25" customHeight="1">
      <c r="A554" s="470"/>
      <c r="B554" s="470"/>
      <c r="C554" s="470"/>
      <c r="D554" s="470"/>
      <c r="E554" s="470"/>
      <c r="F554" s="470"/>
      <c r="G554" s="470"/>
      <c r="H554" s="470"/>
      <c r="I554" s="470"/>
      <c r="J554" s="470"/>
      <c r="K554" s="470"/>
      <c r="L554" s="469"/>
      <c r="M554" s="470"/>
      <c r="N554" s="470"/>
      <c r="O554" s="470"/>
      <c r="P554" s="470"/>
      <c r="Q554" s="470"/>
      <c r="R554" s="470"/>
      <c r="S554" s="470"/>
      <c r="T554" s="470"/>
      <c r="U554" s="470"/>
      <c r="V554" s="470"/>
      <c r="W554" s="470"/>
      <c r="X554" s="470"/>
      <c r="Y554" s="470"/>
      <c r="Z554" s="470"/>
      <c r="AA554" s="470"/>
      <c r="AB554" s="470"/>
    </row>
    <row r="555" ht="41.25" customHeight="1">
      <c r="A555" s="470"/>
      <c r="B555" s="470"/>
      <c r="C555" s="470"/>
      <c r="D555" s="470"/>
      <c r="E555" s="470"/>
      <c r="F555" s="470"/>
      <c r="G555" s="470"/>
      <c r="H555" s="470"/>
      <c r="I555" s="470"/>
      <c r="J555" s="470"/>
      <c r="K555" s="470"/>
      <c r="L555" s="469"/>
      <c r="M555" s="470"/>
      <c r="N555" s="470"/>
      <c r="O555" s="470"/>
      <c r="P555" s="470"/>
      <c r="Q555" s="470"/>
      <c r="R555" s="470"/>
      <c r="S555" s="470"/>
      <c r="T555" s="470"/>
      <c r="U555" s="470"/>
      <c r="V555" s="470"/>
      <c r="W555" s="470"/>
      <c r="X555" s="470"/>
      <c r="Y555" s="470"/>
      <c r="Z555" s="470"/>
      <c r="AA555" s="470"/>
      <c r="AB555" s="470"/>
    </row>
    <row r="556" ht="41.25" customHeight="1">
      <c r="A556" s="470"/>
      <c r="B556" s="470"/>
      <c r="C556" s="470"/>
      <c r="D556" s="470"/>
      <c r="E556" s="470"/>
      <c r="F556" s="470"/>
      <c r="G556" s="470"/>
      <c r="H556" s="470"/>
      <c r="I556" s="470"/>
      <c r="J556" s="470"/>
      <c r="K556" s="470"/>
      <c r="L556" s="469"/>
      <c r="M556" s="470"/>
      <c r="N556" s="470"/>
      <c r="O556" s="470"/>
      <c r="P556" s="470"/>
      <c r="Q556" s="470"/>
      <c r="R556" s="470"/>
      <c r="S556" s="470"/>
      <c r="T556" s="470"/>
      <c r="U556" s="470"/>
      <c r="V556" s="470"/>
      <c r="W556" s="470"/>
      <c r="X556" s="470"/>
      <c r="Y556" s="470"/>
      <c r="Z556" s="470"/>
      <c r="AA556" s="470"/>
      <c r="AB556" s="470"/>
    </row>
    <row r="557" ht="41.25" customHeight="1">
      <c r="A557" s="470"/>
      <c r="B557" s="470"/>
      <c r="C557" s="470"/>
      <c r="D557" s="470"/>
      <c r="E557" s="470"/>
      <c r="F557" s="470"/>
      <c r="G557" s="470"/>
      <c r="H557" s="470"/>
      <c r="I557" s="470"/>
      <c r="J557" s="470"/>
      <c r="K557" s="470"/>
      <c r="L557" s="469"/>
      <c r="M557" s="470"/>
      <c r="N557" s="470"/>
      <c r="O557" s="470"/>
      <c r="P557" s="470"/>
      <c r="Q557" s="470"/>
      <c r="R557" s="470"/>
      <c r="S557" s="470"/>
      <c r="T557" s="470"/>
      <c r="U557" s="470"/>
      <c r="V557" s="470"/>
      <c r="W557" s="470"/>
      <c r="X557" s="470"/>
      <c r="Y557" s="470"/>
      <c r="Z557" s="470"/>
      <c r="AA557" s="470"/>
      <c r="AB557" s="470"/>
    </row>
    <row r="558" ht="41.25" customHeight="1">
      <c r="A558" s="470"/>
      <c r="B558" s="470"/>
      <c r="C558" s="470"/>
      <c r="D558" s="470"/>
      <c r="E558" s="470"/>
      <c r="F558" s="470"/>
      <c r="G558" s="470"/>
      <c r="H558" s="470"/>
      <c r="I558" s="470"/>
      <c r="J558" s="470"/>
      <c r="K558" s="470"/>
      <c r="L558" s="469"/>
      <c r="M558" s="470"/>
      <c r="N558" s="470"/>
      <c r="O558" s="470"/>
      <c r="P558" s="470"/>
      <c r="Q558" s="470"/>
      <c r="R558" s="470"/>
      <c r="S558" s="470"/>
      <c r="T558" s="470"/>
      <c r="U558" s="470"/>
      <c r="V558" s="470"/>
      <c r="W558" s="470"/>
      <c r="X558" s="470"/>
      <c r="Y558" s="470"/>
      <c r="Z558" s="470"/>
      <c r="AA558" s="470"/>
      <c r="AB558" s="470"/>
    </row>
    <row r="559" ht="41.25" customHeight="1">
      <c r="A559" s="470"/>
      <c r="B559" s="470"/>
      <c r="C559" s="470"/>
      <c r="D559" s="470"/>
      <c r="E559" s="470"/>
      <c r="F559" s="470"/>
      <c r="G559" s="470"/>
      <c r="H559" s="470"/>
      <c r="I559" s="470"/>
      <c r="J559" s="470"/>
      <c r="K559" s="470"/>
      <c r="L559" s="469"/>
      <c r="M559" s="470"/>
      <c r="N559" s="470"/>
      <c r="O559" s="470"/>
      <c r="P559" s="470"/>
      <c r="Q559" s="470"/>
      <c r="R559" s="470"/>
      <c r="S559" s="470"/>
      <c r="T559" s="470"/>
      <c r="U559" s="470"/>
      <c r="V559" s="470"/>
      <c r="W559" s="470"/>
      <c r="X559" s="470"/>
      <c r="Y559" s="470"/>
      <c r="Z559" s="470"/>
      <c r="AA559" s="470"/>
      <c r="AB559" s="470"/>
    </row>
    <row r="560" ht="41.25" customHeight="1">
      <c r="A560" s="470"/>
      <c r="B560" s="470"/>
      <c r="C560" s="470"/>
      <c r="D560" s="470"/>
      <c r="E560" s="470"/>
      <c r="F560" s="470"/>
      <c r="G560" s="470"/>
      <c r="H560" s="470"/>
      <c r="I560" s="470"/>
      <c r="J560" s="470"/>
      <c r="K560" s="470"/>
      <c r="L560" s="469"/>
      <c r="M560" s="470"/>
      <c r="N560" s="470"/>
      <c r="O560" s="470"/>
      <c r="P560" s="470"/>
      <c r="Q560" s="470"/>
      <c r="R560" s="470"/>
      <c r="S560" s="470"/>
      <c r="T560" s="470"/>
      <c r="U560" s="470"/>
      <c r="V560" s="470"/>
      <c r="W560" s="470"/>
      <c r="X560" s="470"/>
      <c r="Y560" s="470"/>
      <c r="Z560" s="470"/>
      <c r="AA560" s="470"/>
      <c r="AB560" s="470"/>
    </row>
    <row r="561" ht="41.25" customHeight="1">
      <c r="A561" s="470"/>
      <c r="B561" s="470"/>
      <c r="C561" s="470"/>
      <c r="D561" s="470"/>
      <c r="E561" s="470"/>
      <c r="F561" s="470"/>
      <c r="G561" s="470"/>
      <c r="H561" s="470"/>
      <c r="I561" s="470"/>
      <c r="J561" s="470"/>
      <c r="K561" s="470"/>
      <c r="L561" s="469"/>
      <c r="M561" s="470"/>
      <c r="N561" s="470"/>
      <c r="O561" s="470"/>
      <c r="P561" s="470"/>
      <c r="Q561" s="470"/>
      <c r="R561" s="470"/>
      <c r="S561" s="470"/>
      <c r="T561" s="470"/>
      <c r="U561" s="470"/>
      <c r="V561" s="470"/>
      <c r="W561" s="470"/>
      <c r="X561" s="470"/>
      <c r="Y561" s="470"/>
      <c r="Z561" s="470"/>
      <c r="AA561" s="470"/>
      <c r="AB561" s="470"/>
    </row>
    <row r="562" ht="41.25" customHeight="1">
      <c r="A562" s="470"/>
      <c r="B562" s="470"/>
      <c r="C562" s="470"/>
      <c r="D562" s="470"/>
      <c r="E562" s="470"/>
      <c r="F562" s="470"/>
      <c r="G562" s="470"/>
      <c r="H562" s="470"/>
      <c r="I562" s="470"/>
      <c r="J562" s="470"/>
      <c r="K562" s="470"/>
      <c r="L562" s="469"/>
      <c r="M562" s="470"/>
      <c r="N562" s="470"/>
      <c r="O562" s="470"/>
      <c r="P562" s="470"/>
      <c r="Q562" s="470"/>
      <c r="R562" s="470"/>
      <c r="S562" s="470"/>
      <c r="T562" s="470"/>
      <c r="U562" s="470"/>
      <c r="V562" s="470"/>
      <c r="W562" s="470"/>
      <c r="X562" s="470"/>
      <c r="Y562" s="470"/>
      <c r="Z562" s="470"/>
      <c r="AA562" s="470"/>
      <c r="AB562" s="470"/>
    </row>
    <row r="563" ht="41.25" customHeight="1">
      <c r="A563" s="470"/>
      <c r="B563" s="470"/>
      <c r="C563" s="470"/>
      <c r="D563" s="470"/>
      <c r="E563" s="470"/>
      <c r="F563" s="470"/>
      <c r="G563" s="470"/>
      <c r="H563" s="470"/>
      <c r="I563" s="470"/>
      <c r="J563" s="470"/>
      <c r="K563" s="470"/>
      <c r="L563" s="469"/>
      <c r="M563" s="470"/>
      <c r="N563" s="470"/>
      <c r="O563" s="470"/>
      <c r="P563" s="470"/>
      <c r="Q563" s="470"/>
      <c r="R563" s="470"/>
      <c r="S563" s="470"/>
      <c r="T563" s="470"/>
      <c r="U563" s="470"/>
      <c r="V563" s="470"/>
      <c r="W563" s="470"/>
      <c r="X563" s="470"/>
      <c r="Y563" s="470"/>
      <c r="Z563" s="470"/>
      <c r="AA563" s="470"/>
      <c r="AB563" s="470"/>
    </row>
    <row r="564" ht="41.25" customHeight="1">
      <c r="A564" s="470"/>
      <c r="B564" s="470"/>
      <c r="C564" s="470"/>
      <c r="D564" s="470"/>
      <c r="E564" s="470"/>
      <c r="F564" s="470"/>
      <c r="G564" s="470"/>
      <c r="H564" s="470"/>
      <c r="I564" s="470"/>
      <c r="J564" s="470"/>
      <c r="K564" s="470"/>
      <c r="L564" s="469"/>
      <c r="M564" s="470"/>
      <c r="N564" s="470"/>
      <c r="O564" s="470"/>
      <c r="P564" s="470"/>
      <c r="Q564" s="470"/>
      <c r="R564" s="470"/>
      <c r="S564" s="470"/>
      <c r="T564" s="470"/>
      <c r="U564" s="470"/>
      <c r="V564" s="470"/>
      <c r="W564" s="470"/>
      <c r="X564" s="470"/>
      <c r="Y564" s="470"/>
      <c r="Z564" s="470"/>
      <c r="AA564" s="470"/>
      <c r="AB564" s="470"/>
    </row>
    <row r="565" ht="41.25" customHeight="1">
      <c r="A565" s="470"/>
      <c r="B565" s="470"/>
      <c r="C565" s="470"/>
      <c r="D565" s="470"/>
      <c r="E565" s="470"/>
      <c r="F565" s="470"/>
      <c r="G565" s="470"/>
      <c r="H565" s="470"/>
      <c r="I565" s="470"/>
      <c r="J565" s="470"/>
      <c r="K565" s="470"/>
      <c r="L565" s="469"/>
      <c r="M565" s="470"/>
      <c r="N565" s="470"/>
      <c r="O565" s="470"/>
      <c r="P565" s="470"/>
      <c r="Q565" s="470"/>
      <c r="R565" s="470"/>
      <c r="S565" s="470"/>
      <c r="T565" s="470"/>
      <c r="U565" s="470"/>
      <c r="V565" s="470"/>
      <c r="W565" s="470"/>
      <c r="X565" s="470"/>
      <c r="Y565" s="470"/>
      <c r="Z565" s="470"/>
      <c r="AA565" s="470"/>
      <c r="AB565" s="470"/>
    </row>
    <row r="566" ht="41.25" customHeight="1">
      <c r="A566" s="470"/>
      <c r="B566" s="470"/>
      <c r="C566" s="470"/>
      <c r="D566" s="470"/>
      <c r="E566" s="470"/>
      <c r="F566" s="470"/>
      <c r="G566" s="470"/>
      <c r="H566" s="470"/>
      <c r="I566" s="470"/>
      <c r="J566" s="470"/>
      <c r="K566" s="470"/>
      <c r="L566" s="469"/>
      <c r="M566" s="470"/>
      <c r="N566" s="470"/>
      <c r="O566" s="470"/>
      <c r="P566" s="470"/>
      <c r="Q566" s="470"/>
      <c r="R566" s="470"/>
      <c r="S566" s="470"/>
      <c r="T566" s="470"/>
      <c r="U566" s="470"/>
      <c r="V566" s="470"/>
      <c r="W566" s="470"/>
      <c r="X566" s="470"/>
      <c r="Y566" s="470"/>
      <c r="Z566" s="470"/>
      <c r="AA566" s="470"/>
      <c r="AB566" s="470"/>
    </row>
    <row r="567" ht="41.25" customHeight="1">
      <c r="A567" s="470"/>
      <c r="B567" s="470"/>
      <c r="C567" s="470"/>
      <c r="D567" s="470"/>
      <c r="E567" s="470"/>
      <c r="F567" s="470"/>
      <c r="G567" s="470"/>
      <c r="H567" s="470"/>
      <c r="I567" s="470"/>
      <c r="J567" s="470"/>
      <c r="K567" s="470"/>
      <c r="L567" s="469"/>
      <c r="M567" s="470"/>
      <c r="N567" s="470"/>
      <c r="O567" s="470"/>
      <c r="P567" s="470"/>
      <c r="Q567" s="470"/>
      <c r="R567" s="470"/>
      <c r="S567" s="470"/>
      <c r="T567" s="470"/>
      <c r="U567" s="470"/>
      <c r="V567" s="470"/>
      <c r="W567" s="470"/>
      <c r="X567" s="470"/>
      <c r="Y567" s="470"/>
      <c r="Z567" s="470"/>
      <c r="AA567" s="470"/>
      <c r="AB567" s="470"/>
    </row>
    <row r="568" ht="41.25" customHeight="1">
      <c r="A568" s="470"/>
      <c r="B568" s="470"/>
      <c r="C568" s="470"/>
      <c r="D568" s="470"/>
      <c r="E568" s="470"/>
      <c r="F568" s="470"/>
      <c r="G568" s="470"/>
      <c r="H568" s="470"/>
      <c r="I568" s="470"/>
      <c r="J568" s="470"/>
      <c r="K568" s="470"/>
      <c r="L568" s="469"/>
      <c r="M568" s="470"/>
      <c r="N568" s="470"/>
      <c r="O568" s="470"/>
      <c r="P568" s="470"/>
      <c r="Q568" s="470"/>
      <c r="R568" s="470"/>
      <c r="S568" s="470"/>
      <c r="T568" s="470"/>
      <c r="U568" s="470"/>
      <c r="V568" s="470"/>
      <c r="W568" s="470"/>
      <c r="X568" s="470"/>
      <c r="Y568" s="470"/>
      <c r="Z568" s="470"/>
      <c r="AA568" s="470"/>
      <c r="AB568" s="470"/>
    </row>
    <row r="569" ht="41.25" customHeight="1">
      <c r="A569" s="470"/>
      <c r="B569" s="470"/>
      <c r="C569" s="470"/>
      <c r="D569" s="470"/>
      <c r="E569" s="470"/>
      <c r="F569" s="470"/>
      <c r="G569" s="470"/>
      <c r="H569" s="470"/>
      <c r="I569" s="470"/>
      <c r="J569" s="470"/>
      <c r="K569" s="470"/>
      <c r="L569" s="469"/>
      <c r="M569" s="470"/>
      <c r="N569" s="470"/>
      <c r="O569" s="470"/>
      <c r="P569" s="470"/>
      <c r="Q569" s="470"/>
      <c r="R569" s="470"/>
      <c r="S569" s="470"/>
      <c r="T569" s="470"/>
      <c r="U569" s="470"/>
      <c r="V569" s="470"/>
      <c r="W569" s="470"/>
      <c r="X569" s="470"/>
      <c r="Y569" s="470"/>
      <c r="Z569" s="470"/>
      <c r="AA569" s="470"/>
      <c r="AB569" s="470"/>
    </row>
    <row r="570" ht="41.25" customHeight="1">
      <c r="A570" s="470"/>
      <c r="B570" s="470"/>
      <c r="C570" s="470"/>
      <c r="D570" s="470"/>
      <c r="E570" s="470"/>
      <c r="F570" s="470"/>
      <c r="G570" s="470"/>
      <c r="H570" s="470"/>
      <c r="I570" s="470"/>
      <c r="J570" s="470"/>
      <c r="K570" s="470"/>
      <c r="L570" s="469"/>
      <c r="M570" s="470"/>
      <c r="N570" s="470"/>
      <c r="O570" s="470"/>
      <c r="P570" s="470"/>
      <c r="Q570" s="470"/>
      <c r="R570" s="470"/>
      <c r="S570" s="470"/>
      <c r="T570" s="470"/>
      <c r="U570" s="470"/>
      <c r="V570" s="470"/>
      <c r="W570" s="470"/>
      <c r="X570" s="470"/>
      <c r="Y570" s="470"/>
      <c r="Z570" s="470"/>
      <c r="AA570" s="470"/>
      <c r="AB570" s="470"/>
    </row>
    <row r="571" ht="41.25" customHeight="1">
      <c r="A571" s="470"/>
      <c r="B571" s="470"/>
      <c r="C571" s="470"/>
      <c r="D571" s="470"/>
      <c r="E571" s="470"/>
      <c r="F571" s="470"/>
      <c r="G571" s="470"/>
      <c r="H571" s="470"/>
      <c r="I571" s="470"/>
      <c r="J571" s="470"/>
      <c r="K571" s="470"/>
      <c r="L571" s="469"/>
      <c r="M571" s="470"/>
      <c r="N571" s="470"/>
      <c r="O571" s="470"/>
      <c r="P571" s="470"/>
      <c r="Q571" s="470"/>
      <c r="R571" s="470"/>
      <c r="S571" s="470"/>
      <c r="T571" s="470"/>
      <c r="U571" s="470"/>
      <c r="V571" s="470"/>
      <c r="W571" s="470"/>
      <c r="X571" s="470"/>
      <c r="Y571" s="470"/>
      <c r="Z571" s="470"/>
      <c r="AA571" s="470"/>
      <c r="AB571" s="470"/>
    </row>
    <row r="572" ht="41.25" customHeight="1">
      <c r="A572" s="470"/>
      <c r="B572" s="470"/>
      <c r="C572" s="470"/>
      <c r="D572" s="470"/>
      <c r="E572" s="470"/>
      <c r="F572" s="470"/>
      <c r="G572" s="470"/>
      <c r="H572" s="470"/>
      <c r="I572" s="470"/>
      <c r="J572" s="470"/>
      <c r="K572" s="470"/>
      <c r="L572" s="469"/>
      <c r="M572" s="470"/>
      <c r="N572" s="470"/>
      <c r="O572" s="470"/>
      <c r="P572" s="470"/>
      <c r="Q572" s="470"/>
      <c r="R572" s="470"/>
      <c r="S572" s="470"/>
      <c r="T572" s="470"/>
      <c r="U572" s="470"/>
      <c r="V572" s="470"/>
      <c r="W572" s="470"/>
      <c r="X572" s="470"/>
      <c r="Y572" s="470"/>
      <c r="Z572" s="470"/>
      <c r="AA572" s="470"/>
      <c r="AB572" s="470"/>
    </row>
    <row r="573" ht="41.25" customHeight="1">
      <c r="A573" s="470"/>
      <c r="B573" s="470"/>
      <c r="C573" s="470"/>
      <c r="D573" s="470"/>
      <c r="E573" s="470"/>
      <c r="F573" s="470"/>
      <c r="G573" s="470"/>
      <c r="H573" s="470"/>
      <c r="I573" s="470"/>
      <c r="J573" s="470"/>
      <c r="K573" s="470"/>
      <c r="L573" s="469"/>
      <c r="M573" s="470"/>
      <c r="N573" s="470"/>
      <c r="O573" s="470"/>
      <c r="P573" s="470"/>
      <c r="Q573" s="470"/>
      <c r="R573" s="470"/>
      <c r="S573" s="470"/>
      <c r="T573" s="470"/>
      <c r="U573" s="470"/>
      <c r="V573" s="470"/>
      <c r="W573" s="470"/>
      <c r="X573" s="470"/>
      <c r="Y573" s="470"/>
      <c r="Z573" s="470"/>
      <c r="AA573" s="470"/>
      <c r="AB573" s="470"/>
    </row>
    <row r="574" ht="41.25" customHeight="1">
      <c r="A574" s="470"/>
      <c r="B574" s="470"/>
      <c r="C574" s="470"/>
      <c r="D574" s="470"/>
      <c r="E574" s="470"/>
      <c r="F574" s="470"/>
      <c r="G574" s="470"/>
      <c r="H574" s="470"/>
      <c r="I574" s="470"/>
      <c r="J574" s="470"/>
      <c r="K574" s="470"/>
      <c r="L574" s="469"/>
      <c r="M574" s="470"/>
      <c r="N574" s="470"/>
      <c r="O574" s="470"/>
      <c r="P574" s="470"/>
      <c r="Q574" s="470"/>
      <c r="R574" s="470"/>
      <c r="S574" s="470"/>
      <c r="T574" s="470"/>
      <c r="U574" s="470"/>
      <c r="V574" s="470"/>
      <c r="W574" s="470"/>
      <c r="X574" s="470"/>
      <c r="Y574" s="470"/>
      <c r="Z574" s="470"/>
      <c r="AA574" s="470"/>
      <c r="AB574" s="470"/>
    </row>
    <row r="575" ht="41.25" customHeight="1">
      <c r="A575" s="470"/>
      <c r="B575" s="470"/>
      <c r="C575" s="470"/>
      <c r="D575" s="470"/>
      <c r="E575" s="470"/>
      <c r="F575" s="470"/>
      <c r="G575" s="470"/>
      <c r="H575" s="470"/>
      <c r="I575" s="470"/>
      <c r="J575" s="470"/>
      <c r="K575" s="470"/>
      <c r="L575" s="469"/>
      <c r="M575" s="470"/>
      <c r="N575" s="470"/>
      <c r="O575" s="470"/>
      <c r="P575" s="470"/>
      <c r="Q575" s="470"/>
      <c r="R575" s="470"/>
      <c r="S575" s="470"/>
      <c r="T575" s="470"/>
      <c r="U575" s="470"/>
      <c r="V575" s="470"/>
      <c r="W575" s="470"/>
      <c r="X575" s="470"/>
      <c r="Y575" s="470"/>
      <c r="Z575" s="470"/>
      <c r="AA575" s="470"/>
      <c r="AB575" s="470"/>
    </row>
    <row r="576" ht="41.25" customHeight="1">
      <c r="A576" s="470"/>
      <c r="B576" s="470"/>
      <c r="C576" s="470"/>
      <c r="D576" s="470"/>
      <c r="E576" s="470"/>
      <c r="F576" s="470"/>
      <c r="G576" s="470"/>
      <c r="H576" s="470"/>
      <c r="I576" s="470"/>
      <c r="J576" s="470"/>
      <c r="K576" s="470"/>
      <c r="L576" s="469"/>
      <c r="M576" s="470"/>
      <c r="N576" s="470"/>
      <c r="O576" s="470"/>
      <c r="P576" s="470"/>
      <c r="Q576" s="470"/>
      <c r="R576" s="470"/>
      <c r="S576" s="470"/>
      <c r="T576" s="470"/>
      <c r="U576" s="470"/>
      <c r="V576" s="470"/>
      <c r="W576" s="470"/>
      <c r="X576" s="470"/>
      <c r="Y576" s="470"/>
      <c r="Z576" s="470"/>
      <c r="AA576" s="470"/>
      <c r="AB576" s="470"/>
    </row>
    <row r="577" ht="41.25" customHeight="1">
      <c r="A577" s="470"/>
      <c r="B577" s="470"/>
      <c r="C577" s="470"/>
      <c r="D577" s="470"/>
      <c r="E577" s="470"/>
      <c r="F577" s="470"/>
      <c r="G577" s="470"/>
      <c r="H577" s="470"/>
      <c r="I577" s="470"/>
      <c r="J577" s="470"/>
      <c r="K577" s="470"/>
      <c r="L577" s="469"/>
      <c r="M577" s="470"/>
      <c r="N577" s="470"/>
      <c r="O577" s="470"/>
      <c r="P577" s="470"/>
      <c r="Q577" s="470"/>
      <c r="R577" s="470"/>
      <c r="S577" s="470"/>
      <c r="T577" s="470"/>
      <c r="U577" s="470"/>
      <c r="V577" s="470"/>
      <c r="W577" s="470"/>
      <c r="X577" s="470"/>
      <c r="Y577" s="470"/>
      <c r="Z577" s="470"/>
      <c r="AA577" s="470"/>
      <c r="AB577" s="470"/>
    </row>
    <row r="578" ht="41.25" customHeight="1">
      <c r="A578" s="470"/>
      <c r="B578" s="470"/>
      <c r="C578" s="470"/>
      <c r="D578" s="470"/>
      <c r="E578" s="470"/>
      <c r="F578" s="470"/>
      <c r="G578" s="470"/>
      <c r="H578" s="470"/>
      <c r="I578" s="470"/>
      <c r="J578" s="470"/>
      <c r="K578" s="470"/>
      <c r="L578" s="469"/>
      <c r="M578" s="470"/>
      <c r="N578" s="470"/>
      <c r="O578" s="470"/>
      <c r="P578" s="470"/>
      <c r="Q578" s="470"/>
      <c r="R578" s="470"/>
      <c r="S578" s="470"/>
      <c r="T578" s="470"/>
      <c r="U578" s="470"/>
      <c r="V578" s="470"/>
      <c r="W578" s="470"/>
      <c r="X578" s="470"/>
      <c r="Y578" s="470"/>
      <c r="Z578" s="470"/>
      <c r="AA578" s="470"/>
      <c r="AB578" s="470"/>
    </row>
    <row r="579" ht="41.25" customHeight="1">
      <c r="A579" s="470"/>
      <c r="B579" s="470"/>
      <c r="C579" s="470"/>
      <c r="D579" s="470"/>
      <c r="E579" s="470"/>
      <c r="F579" s="470"/>
      <c r="G579" s="470"/>
      <c r="H579" s="470"/>
      <c r="I579" s="470"/>
      <c r="J579" s="470"/>
      <c r="K579" s="470"/>
      <c r="L579" s="469"/>
      <c r="M579" s="470"/>
      <c r="N579" s="470"/>
      <c r="O579" s="470"/>
      <c r="P579" s="470"/>
      <c r="Q579" s="470"/>
      <c r="R579" s="470"/>
      <c r="S579" s="470"/>
      <c r="T579" s="470"/>
      <c r="U579" s="470"/>
      <c r="V579" s="470"/>
      <c r="W579" s="470"/>
      <c r="X579" s="470"/>
      <c r="Y579" s="470"/>
      <c r="Z579" s="470"/>
      <c r="AA579" s="470"/>
      <c r="AB579" s="470"/>
    </row>
    <row r="580" ht="41.25" customHeight="1">
      <c r="A580" s="470"/>
      <c r="B580" s="470"/>
      <c r="C580" s="470"/>
      <c r="D580" s="470"/>
      <c r="E580" s="470"/>
      <c r="F580" s="470"/>
      <c r="G580" s="470"/>
      <c r="H580" s="470"/>
      <c r="I580" s="470"/>
      <c r="J580" s="470"/>
      <c r="K580" s="470"/>
      <c r="L580" s="469"/>
      <c r="M580" s="470"/>
      <c r="N580" s="470"/>
      <c r="O580" s="470"/>
      <c r="P580" s="470"/>
      <c r="Q580" s="470"/>
      <c r="R580" s="470"/>
      <c r="S580" s="470"/>
      <c r="T580" s="470"/>
      <c r="U580" s="470"/>
      <c r="V580" s="470"/>
      <c r="W580" s="470"/>
      <c r="X580" s="470"/>
      <c r="Y580" s="470"/>
      <c r="Z580" s="470"/>
      <c r="AA580" s="470"/>
      <c r="AB580" s="470"/>
    </row>
    <row r="581" ht="41.25" customHeight="1">
      <c r="A581" s="470"/>
      <c r="B581" s="470"/>
      <c r="C581" s="470"/>
      <c r="D581" s="470"/>
      <c r="E581" s="470"/>
      <c r="F581" s="470"/>
      <c r="G581" s="470"/>
      <c r="H581" s="470"/>
      <c r="I581" s="470"/>
      <c r="J581" s="470"/>
      <c r="K581" s="470"/>
      <c r="L581" s="469"/>
      <c r="M581" s="470"/>
      <c r="N581" s="470"/>
      <c r="O581" s="470"/>
      <c r="P581" s="470"/>
      <c r="Q581" s="470"/>
      <c r="R581" s="470"/>
      <c r="S581" s="470"/>
      <c r="T581" s="470"/>
      <c r="U581" s="470"/>
      <c r="V581" s="470"/>
      <c r="W581" s="470"/>
      <c r="X581" s="470"/>
      <c r="Y581" s="470"/>
      <c r="Z581" s="470"/>
      <c r="AA581" s="470"/>
      <c r="AB581" s="470"/>
    </row>
    <row r="582" ht="41.25" customHeight="1">
      <c r="A582" s="470"/>
      <c r="B582" s="470"/>
      <c r="C582" s="470"/>
      <c r="D582" s="470"/>
      <c r="E582" s="470"/>
      <c r="F582" s="470"/>
      <c r="G582" s="470"/>
      <c r="H582" s="470"/>
      <c r="I582" s="470"/>
      <c r="J582" s="470"/>
      <c r="K582" s="470"/>
      <c r="L582" s="469"/>
      <c r="M582" s="470"/>
      <c r="N582" s="470"/>
      <c r="O582" s="470"/>
      <c r="P582" s="470"/>
      <c r="Q582" s="470"/>
      <c r="R582" s="470"/>
      <c r="S582" s="470"/>
      <c r="T582" s="470"/>
      <c r="U582" s="470"/>
      <c r="V582" s="470"/>
      <c r="W582" s="470"/>
      <c r="X582" s="470"/>
      <c r="Y582" s="470"/>
      <c r="Z582" s="470"/>
      <c r="AA582" s="470"/>
      <c r="AB582" s="470"/>
    </row>
    <row r="583" ht="41.25" customHeight="1">
      <c r="A583" s="470"/>
      <c r="B583" s="470"/>
      <c r="C583" s="470"/>
      <c r="D583" s="470"/>
      <c r="E583" s="470"/>
      <c r="F583" s="470"/>
      <c r="G583" s="470"/>
      <c r="H583" s="470"/>
      <c r="I583" s="470"/>
      <c r="J583" s="470"/>
      <c r="K583" s="470"/>
      <c r="L583" s="469"/>
      <c r="M583" s="470"/>
      <c r="N583" s="470"/>
      <c r="O583" s="470"/>
      <c r="P583" s="470"/>
      <c r="Q583" s="470"/>
      <c r="R583" s="470"/>
      <c r="S583" s="470"/>
      <c r="T583" s="470"/>
      <c r="U583" s="470"/>
      <c r="V583" s="470"/>
      <c r="W583" s="470"/>
      <c r="X583" s="470"/>
      <c r="Y583" s="470"/>
      <c r="Z583" s="470"/>
      <c r="AA583" s="470"/>
      <c r="AB583" s="470"/>
    </row>
    <row r="584" ht="41.25" customHeight="1">
      <c r="A584" s="470"/>
      <c r="B584" s="470"/>
      <c r="C584" s="470"/>
      <c r="D584" s="470"/>
      <c r="E584" s="470"/>
      <c r="F584" s="470"/>
      <c r="G584" s="470"/>
      <c r="H584" s="470"/>
      <c r="I584" s="470"/>
      <c r="J584" s="470"/>
      <c r="K584" s="470"/>
      <c r="L584" s="469"/>
      <c r="M584" s="470"/>
      <c r="N584" s="470"/>
      <c r="O584" s="470"/>
      <c r="P584" s="470"/>
      <c r="Q584" s="470"/>
      <c r="R584" s="470"/>
      <c r="S584" s="470"/>
      <c r="T584" s="470"/>
      <c r="U584" s="470"/>
      <c r="V584" s="470"/>
      <c r="W584" s="470"/>
      <c r="X584" s="470"/>
      <c r="Y584" s="470"/>
      <c r="Z584" s="470"/>
      <c r="AA584" s="470"/>
      <c r="AB584" s="470"/>
    </row>
    <row r="585" ht="41.25" customHeight="1">
      <c r="A585" s="470"/>
      <c r="B585" s="470"/>
      <c r="C585" s="470"/>
      <c r="D585" s="470"/>
      <c r="E585" s="470"/>
      <c r="F585" s="470"/>
      <c r="G585" s="470"/>
      <c r="H585" s="470"/>
      <c r="I585" s="470"/>
      <c r="J585" s="470"/>
      <c r="K585" s="470"/>
      <c r="L585" s="469"/>
      <c r="M585" s="470"/>
      <c r="N585" s="470"/>
      <c r="O585" s="470"/>
      <c r="P585" s="470"/>
      <c r="Q585" s="470"/>
      <c r="R585" s="470"/>
      <c r="S585" s="470"/>
      <c r="T585" s="470"/>
      <c r="U585" s="470"/>
      <c r="V585" s="470"/>
      <c r="W585" s="470"/>
      <c r="X585" s="470"/>
      <c r="Y585" s="470"/>
      <c r="Z585" s="470"/>
      <c r="AA585" s="470"/>
      <c r="AB585" s="470"/>
    </row>
    <row r="586" ht="41.25" customHeight="1">
      <c r="A586" s="470"/>
      <c r="B586" s="470"/>
      <c r="C586" s="470"/>
      <c r="D586" s="470"/>
      <c r="E586" s="470"/>
      <c r="F586" s="470"/>
      <c r="G586" s="470"/>
      <c r="H586" s="470"/>
      <c r="I586" s="470"/>
      <c r="J586" s="470"/>
      <c r="K586" s="470"/>
      <c r="L586" s="469"/>
      <c r="M586" s="470"/>
      <c r="N586" s="470"/>
      <c r="O586" s="470"/>
      <c r="P586" s="470"/>
      <c r="Q586" s="470"/>
      <c r="R586" s="470"/>
      <c r="S586" s="470"/>
      <c r="T586" s="470"/>
      <c r="U586" s="470"/>
      <c r="V586" s="470"/>
      <c r="W586" s="470"/>
      <c r="X586" s="470"/>
      <c r="Y586" s="470"/>
      <c r="Z586" s="470"/>
      <c r="AA586" s="470"/>
      <c r="AB586" s="470"/>
    </row>
    <row r="587" ht="41.25" customHeight="1">
      <c r="A587" s="470"/>
      <c r="B587" s="470"/>
      <c r="C587" s="470"/>
      <c r="D587" s="470"/>
      <c r="E587" s="470"/>
      <c r="F587" s="470"/>
      <c r="G587" s="470"/>
      <c r="H587" s="470"/>
      <c r="I587" s="470"/>
      <c r="J587" s="470"/>
      <c r="K587" s="470"/>
      <c r="L587" s="469"/>
      <c r="M587" s="470"/>
      <c r="N587" s="470"/>
      <c r="O587" s="470"/>
      <c r="P587" s="470"/>
      <c r="Q587" s="470"/>
      <c r="R587" s="470"/>
      <c r="S587" s="470"/>
      <c r="T587" s="470"/>
      <c r="U587" s="470"/>
      <c r="V587" s="470"/>
      <c r="W587" s="470"/>
      <c r="X587" s="470"/>
      <c r="Y587" s="470"/>
      <c r="Z587" s="470"/>
      <c r="AA587" s="470"/>
      <c r="AB587" s="470"/>
    </row>
    <row r="588" ht="41.25" customHeight="1">
      <c r="A588" s="470"/>
      <c r="B588" s="470"/>
      <c r="C588" s="470"/>
      <c r="D588" s="470"/>
      <c r="E588" s="470"/>
      <c r="F588" s="470"/>
      <c r="G588" s="470"/>
      <c r="H588" s="470"/>
      <c r="I588" s="470"/>
      <c r="J588" s="470"/>
      <c r="K588" s="470"/>
      <c r="L588" s="469"/>
      <c r="M588" s="470"/>
      <c r="N588" s="470"/>
      <c r="O588" s="470"/>
      <c r="P588" s="470"/>
      <c r="Q588" s="470"/>
      <c r="R588" s="470"/>
      <c r="S588" s="470"/>
      <c r="T588" s="470"/>
      <c r="U588" s="470"/>
      <c r="V588" s="470"/>
      <c r="W588" s="470"/>
      <c r="X588" s="470"/>
      <c r="Y588" s="470"/>
      <c r="Z588" s="470"/>
      <c r="AA588" s="470"/>
      <c r="AB588" s="470"/>
    </row>
    <row r="589" ht="41.25" customHeight="1">
      <c r="A589" s="470"/>
      <c r="B589" s="470"/>
      <c r="C589" s="470"/>
      <c r="D589" s="470"/>
      <c r="E589" s="470"/>
      <c r="F589" s="470"/>
      <c r="G589" s="470"/>
      <c r="H589" s="470"/>
      <c r="I589" s="470"/>
      <c r="J589" s="470"/>
      <c r="K589" s="470"/>
      <c r="L589" s="469"/>
      <c r="M589" s="470"/>
      <c r="N589" s="470"/>
      <c r="O589" s="470"/>
      <c r="P589" s="470"/>
      <c r="Q589" s="470"/>
      <c r="R589" s="470"/>
      <c r="S589" s="470"/>
      <c r="T589" s="470"/>
      <c r="U589" s="470"/>
      <c r="V589" s="470"/>
      <c r="W589" s="470"/>
      <c r="X589" s="470"/>
      <c r="Y589" s="470"/>
      <c r="Z589" s="470"/>
      <c r="AA589" s="470"/>
      <c r="AB589" s="470"/>
    </row>
    <row r="590" ht="41.25" customHeight="1">
      <c r="A590" s="470"/>
      <c r="B590" s="470"/>
      <c r="C590" s="470"/>
      <c r="D590" s="470"/>
      <c r="E590" s="470"/>
      <c r="F590" s="470"/>
      <c r="G590" s="470"/>
      <c r="H590" s="470"/>
      <c r="I590" s="470"/>
      <c r="J590" s="470"/>
      <c r="K590" s="470"/>
      <c r="L590" s="469"/>
      <c r="M590" s="470"/>
      <c r="N590" s="470"/>
      <c r="O590" s="470"/>
      <c r="P590" s="470"/>
      <c r="Q590" s="470"/>
      <c r="R590" s="470"/>
      <c r="S590" s="470"/>
      <c r="T590" s="470"/>
      <c r="U590" s="470"/>
      <c r="V590" s="470"/>
      <c r="W590" s="470"/>
      <c r="X590" s="470"/>
      <c r="Y590" s="470"/>
      <c r="Z590" s="470"/>
      <c r="AA590" s="470"/>
      <c r="AB590" s="470"/>
    </row>
    <row r="591" ht="41.25" customHeight="1">
      <c r="A591" s="470"/>
      <c r="B591" s="470"/>
      <c r="C591" s="470"/>
      <c r="D591" s="470"/>
      <c r="E591" s="470"/>
      <c r="F591" s="470"/>
      <c r="G591" s="470"/>
      <c r="H591" s="470"/>
      <c r="I591" s="470"/>
      <c r="J591" s="470"/>
      <c r="K591" s="470"/>
      <c r="L591" s="469"/>
      <c r="M591" s="470"/>
      <c r="N591" s="470"/>
      <c r="O591" s="470"/>
      <c r="P591" s="470"/>
      <c r="Q591" s="470"/>
      <c r="R591" s="470"/>
      <c r="S591" s="470"/>
      <c r="T591" s="470"/>
      <c r="U591" s="470"/>
      <c r="V591" s="470"/>
      <c r="W591" s="470"/>
      <c r="X591" s="470"/>
      <c r="Y591" s="470"/>
      <c r="Z591" s="470"/>
      <c r="AA591" s="470"/>
      <c r="AB591" s="470"/>
    </row>
    <row r="592" ht="41.25" customHeight="1">
      <c r="A592" s="470"/>
      <c r="B592" s="470"/>
      <c r="C592" s="470"/>
      <c r="D592" s="470"/>
      <c r="E592" s="470"/>
      <c r="F592" s="470"/>
      <c r="G592" s="470"/>
      <c r="H592" s="470"/>
      <c r="I592" s="470"/>
      <c r="J592" s="470"/>
      <c r="K592" s="470"/>
      <c r="L592" s="469"/>
      <c r="M592" s="470"/>
      <c r="N592" s="470"/>
      <c r="O592" s="470"/>
      <c r="P592" s="470"/>
      <c r="Q592" s="470"/>
      <c r="R592" s="470"/>
      <c r="S592" s="470"/>
      <c r="T592" s="470"/>
      <c r="U592" s="470"/>
      <c r="V592" s="470"/>
      <c r="W592" s="470"/>
      <c r="X592" s="470"/>
      <c r="Y592" s="470"/>
      <c r="Z592" s="470"/>
      <c r="AA592" s="470"/>
      <c r="AB592" s="470"/>
    </row>
    <row r="593" ht="41.25" customHeight="1">
      <c r="A593" s="470"/>
      <c r="B593" s="470"/>
      <c r="C593" s="470"/>
      <c r="D593" s="470"/>
      <c r="E593" s="470"/>
      <c r="F593" s="470"/>
      <c r="G593" s="470"/>
      <c r="H593" s="470"/>
      <c r="I593" s="470"/>
      <c r="J593" s="470"/>
      <c r="K593" s="470"/>
      <c r="L593" s="469"/>
      <c r="M593" s="470"/>
      <c r="N593" s="470"/>
      <c r="O593" s="470"/>
      <c r="P593" s="470"/>
      <c r="Q593" s="470"/>
      <c r="R593" s="470"/>
      <c r="S593" s="470"/>
      <c r="T593" s="470"/>
      <c r="U593" s="470"/>
      <c r="V593" s="470"/>
      <c r="W593" s="470"/>
      <c r="X593" s="470"/>
      <c r="Y593" s="470"/>
      <c r="Z593" s="470"/>
      <c r="AA593" s="470"/>
      <c r="AB593" s="470"/>
    </row>
    <row r="594" ht="41.25" customHeight="1">
      <c r="A594" s="470"/>
      <c r="B594" s="470"/>
      <c r="C594" s="470"/>
      <c r="D594" s="470"/>
      <c r="E594" s="470"/>
      <c r="F594" s="470"/>
      <c r="G594" s="470"/>
      <c r="H594" s="470"/>
      <c r="I594" s="470"/>
      <c r="J594" s="470"/>
      <c r="K594" s="470"/>
      <c r="L594" s="469"/>
      <c r="M594" s="470"/>
      <c r="N594" s="470"/>
      <c r="O594" s="470"/>
      <c r="P594" s="470"/>
      <c r="Q594" s="470"/>
      <c r="R594" s="470"/>
      <c r="S594" s="470"/>
      <c r="T594" s="470"/>
      <c r="U594" s="470"/>
      <c r="V594" s="470"/>
      <c r="W594" s="470"/>
      <c r="X594" s="470"/>
      <c r="Y594" s="470"/>
      <c r="Z594" s="470"/>
      <c r="AA594" s="470"/>
      <c r="AB594" s="470"/>
    </row>
    <row r="595" ht="41.25" customHeight="1">
      <c r="A595" s="470"/>
      <c r="B595" s="470"/>
      <c r="C595" s="470"/>
      <c r="D595" s="470"/>
      <c r="E595" s="470"/>
      <c r="F595" s="470"/>
      <c r="G595" s="470"/>
      <c r="H595" s="470"/>
      <c r="I595" s="470"/>
      <c r="J595" s="470"/>
      <c r="K595" s="470"/>
      <c r="L595" s="469"/>
      <c r="M595" s="470"/>
      <c r="N595" s="470"/>
      <c r="O595" s="470"/>
      <c r="P595" s="470"/>
      <c r="Q595" s="470"/>
      <c r="R595" s="470"/>
      <c r="S595" s="470"/>
      <c r="T595" s="470"/>
      <c r="U595" s="470"/>
      <c r="V595" s="470"/>
      <c r="W595" s="470"/>
      <c r="X595" s="470"/>
      <c r="Y595" s="470"/>
      <c r="Z595" s="470"/>
      <c r="AA595" s="470"/>
      <c r="AB595" s="470"/>
    </row>
    <row r="596" ht="41.25" customHeight="1">
      <c r="A596" s="470"/>
      <c r="B596" s="470"/>
      <c r="C596" s="470"/>
      <c r="D596" s="470"/>
      <c r="E596" s="470"/>
      <c r="F596" s="470"/>
      <c r="G596" s="470"/>
      <c r="H596" s="470"/>
      <c r="I596" s="470"/>
      <c r="J596" s="470"/>
      <c r="K596" s="470"/>
      <c r="L596" s="469"/>
      <c r="M596" s="470"/>
      <c r="N596" s="470"/>
      <c r="O596" s="470"/>
      <c r="P596" s="470"/>
      <c r="Q596" s="470"/>
      <c r="R596" s="470"/>
      <c r="S596" s="470"/>
      <c r="T596" s="470"/>
      <c r="U596" s="470"/>
      <c r="V596" s="470"/>
      <c r="W596" s="470"/>
      <c r="X596" s="470"/>
      <c r="Y596" s="470"/>
      <c r="Z596" s="470"/>
      <c r="AA596" s="470"/>
      <c r="AB596" s="470"/>
    </row>
    <row r="597" ht="41.25" customHeight="1">
      <c r="A597" s="470"/>
      <c r="B597" s="470"/>
      <c r="C597" s="470"/>
      <c r="D597" s="470"/>
      <c r="E597" s="470"/>
      <c r="F597" s="470"/>
      <c r="G597" s="470"/>
      <c r="H597" s="470"/>
      <c r="I597" s="470"/>
      <c r="J597" s="470"/>
      <c r="K597" s="470"/>
      <c r="L597" s="469"/>
      <c r="M597" s="470"/>
      <c r="N597" s="470"/>
      <c r="O597" s="470"/>
      <c r="P597" s="470"/>
      <c r="Q597" s="470"/>
      <c r="R597" s="470"/>
      <c r="S597" s="470"/>
      <c r="T597" s="470"/>
      <c r="U597" s="470"/>
      <c r="V597" s="470"/>
      <c r="W597" s="470"/>
      <c r="X597" s="470"/>
      <c r="Y597" s="470"/>
      <c r="Z597" s="470"/>
      <c r="AA597" s="470"/>
      <c r="AB597" s="470"/>
    </row>
    <row r="598" ht="41.25" customHeight="1">
      <c r="A598" s="470"/>
      <c r="B598" s="470"/>
      <c r="C598" s="470"/>
      <c r="D598" s="470"/>
      <c r="E598" s="470"/>
      <c r="F598" s="470"/>
      <c r="G598" s="470"/>
      <c r="H598" s="470"/>
      <c r="I598" s="470"/>
      <c r="J598" s="470"/>
      <c r="K598" s="470"/>
      <c r="L598" s="469"/>
      <c r="M598" s="470"/>
      <c r="N598" s="470"/>
      <c r="O598" s="470"/>
      <c r="P598" s="470"/>
      <c r="Q598" s="470"/>
      <c r="R598" s="470"/>
      <c r="S598" s="470"/>
      <c r="T598" s="470"/>
      <c r="U598" s="470"/>
      <c r="V598" s="470"/>
      <c r="W598" s="470"/>
      <c r="X598" s="470"/>
      <c r="Y598" s="470"/>
      <c r="Z598" s="470"/>
      <c r="AA598" s="470"/>
      <c r="AB598" s="470"/>
    </row>
    <row r="599" ht="41.25" customHeight="1">
      <c r="A599" s="470"/>
      <c r="B599" s="470"/>
      <c r="C599" s="470"/>
      <c r="D599" s="470"/>
      <c r="E599" s="470"/>
      <c r="F599" s="470"/>
      <c r="G599" s="470"/>
      <c r="H599" s="470"/>
      <c r="I599" s="470"/>
      <c r="J599" s="470"/>
      <c r="K599" s="470"/>
      <c r="L599" s="469"/>
      <c r="M599" s="470"/>
      <c r="N599" s="470"/>
      <c r="O599" s="470"/>
      <c r="P599" s="470"/>
      <c r="Q599" s="470"/>
      <c r="R599" s="470"/>
      <c r="S599" s="470"/>
      <c r="T599" s="470"/>
      <c r="U599" s="470"/>
      <c r="V599" s="470"/>
      <c r="W599" s="470"/>
      <c r="X599" s="470"/>
      <c r="Y599" s="470"/>
      <c r="Z599" s="470"/>
      <c r="AA599" s="470"/>
      <c r="AB599" s="470"/>
    </row>
    <row r="600" ht="41.25" customHeight="1">
      <c r="A600" s="470"/>
      <c r="B600" s="470"/>
      <c r="C600" s="470"/>
      <c r="D600" s="470"/>
      <c r="E600" s="470"/>
      <c r="F600" s="470"/>
      <c r="G600" s="470"/>
      <c r="H600" s="470"/>
      <c r="I600" s="470"/>
      <c r="J600" s="470"/>
      <c r="K600" s="470"/>
      <c r="L600" s="469"/>
      <c r="M600" s="470"/>
      <c r="N600" s="470"/>
      <c r="O600" s="470"/>
      <c r="P600" s="470"/>
      <c r="Q600" s="470"/>
      <c r="R600" s="470"/>
      <c r="S600" s="470"/>
      <c r="T600" s="470"/>
      <c r="U600" s="470"/>
      <c r="V600" s="470"/>
      <c r="W600" s="470"/>
      <c r="X600" s="470"/>
      <c r="Y600" s="470"/>
      <c r="Z600" s="470"/>
      <c r="AA600" s="470"/>
      <c r="AB600" s="470"/>
    </row>
    <row r="601" ht="41.25" customHeight="1">
      <c r="A601" s="470"/>
      <c r="B601" s="470"/>
      <c r="C601" s="470"/>
      <c r="D601" s="470"/>
      <c r="E601" s="470"/>
      <c r="F601" s="470"/>
      <c r="G601" s="470"/>
      <c r="H601" s="470"/>
      <c r="I601" s="470"/>
      <c r="J601" s="470"/>
      <c r="K601" s="470"/>
      <c r="L601" s="469"/>
      <c r="M601" s="470"/>
      <c r="N601" s="470"/>
      <c r="O601" s="470"/>
      <c r="P601" s="470"/>
      <c r="Q601" s="470"/>
      <c r="R601" s="470"/>
      <c r="S601" s="470"/>
      <c r="T601" s="470"/>
      <c r="U601" s="470"/>
      <c r="V601" s="470"/>
      <c r="W601" s="470"/>
      <c r="X601" s="470"/>
      <c r="Y601" s="470"/>
      <c r="Z601" s="470"/>
      <c r="AA601" s="470"/>
      <c r="AB601" s="470"/>
    </row>
    <row r="602" ht="41.25" customHeight="1">
      <c r="A602" s="470"/>
      <c r="B602" s="470"/>
      <c r="C602" s="470"/>
      <c r="D602" s="470"/>
      <c r="E602" s="470"/>
      <c r="F602" s="470"/>
      <c r="G602" s="470"/>
      <c r="H602" s="470"/>
      <c r="I602" s="470"/>
      <c r="J602" s="470"/>
      <c r="K602" s="470"/>
      <c r="L602" s="469"/>
      <c r="M602" s="470"/>
      <c r="N602" s="470"/>
      <c r="O602" s="470"/>
      <c r="P602" s="470"/>
      <c r="Q602" s="470"/>
      <c r="R602" s="470"/>
      <c r="S602" s="470"/>
      <c r="T602" s="470"/>
      <c r="U602" s="470"/>
      <c r="V602" s="470"/>
      <c r="W602" s="470"/>
      <c r="X602" s="470"/>
      <c r="Y602" s="470"/>
      <c r="Z602" s="470"/>
      <c r="AA602" s="470"/>
      <c r="AB602" s="470"/>
    </row>
    <row r="603" ht="41.25" customHeight="1">
      <c r="A603" s="470"/>
      <c r="B603" s="470"/>
      <c r="C603" s="470"/>
      <c r="D603" s="470"/>
      <c r="E603" s="470"/>
      <c r="F603" s="470"/>
      <c r="G603" s="470"/>
      <c r="H603" s="470"/>
      <c r="I603" s="470"/>
      <c r="J603" s="470"/>
      <c r="K603" s="470"/>
      <c r="L603" s="469"/>
      <c r="M603" s="470"/>
      <c r="N603" s="470"/>
      <c r="O603" s="470"/>
      <c r="P603" s="470"/>
      <c r="Q603" s="470"/>
      <c r="R603" s="470"/>
      <c r="S603" s="470"/>
      <c r="T603" s="470"/>
      <c r="U603" s="470"/>
      <c r="V603" s="470"/>
      <c r="W603" s="470"/>
      <c r="X603" s="470"/>
      <c r="Y603" s="470"/>
      <c r="Z603" s="470"/>
      <c r="AA603" s="470"/>
      <c r="AB603" s="470"/>
    </row>
    <row r="604" ht="41.25" customHeight="1">
      <c r="A604" s="470"/>
      <c r="B604" s="470"/>
      <c r="C604" s="470"/>
      <c r="D604" s="470"/>
      <c r="E604" s="470"/>
      <c r="F604" s="470"/>
      <c r="G604" s="470"/>
      <c r="H604" s="470"/>
      <c r="I604" s="470"/>
      <c r="J604" s="470"/>
      <c r="K604" s="470"/>
      <c r="L604" s="469"/>
      <c r="M604" s="470"/>
      <c r="N604" s="470"/>
      <c r="O604" s="470"/>
      <c r="P604" s="470"/>
      <c r="Q604" s="470"/>
      <c r="R604" s="470"/>
      <c r="S604" s="470"/>
      <c r="T604" s="470"/>
      <c r="U604" s="470"/>
      <c r="V604" s="470"/>
      <c r="W604" s="470"/>
      <c r="X604" s="470"/>
      <c r="Y604" s="470"/>
      <c r="Z604" s="470"/>
      <c r="AA604" s="470"/>
      <c r="AB604" s="470"/>
    </row>
    <row r="605" ht="41.25" customHeight="1">
      <c r="A605" s="470"/>
      <c r="B605" s="470"/>
      <c r="C605" s="470"/>
      <c r="D605" s="470"/>
      <c r="E605" s="470"/>
      <c r="F605" s="470"/>
      <c r="G605" s="470"/>
      <c r="H605" s="470"/>
      <c r="I605" s="470"/>
      <c r="J605" s="470"/>
      <c r="K605" s="470"/>
      <c r="L605" s="469"/>
      <c r="M605" s="470"/>
      <c r="N605" s="470"/>
      <c r="O605" s="470"/>
      <c r="P605" s="470"/>
      <c r="Q605" s="470"/>
      <c r="R605" s="470"/>
      <c r="S605" s="470"/>
      <c r="T605" s="470"/>
      <c r="U605" s="470"/>
      <c r="V605" s="470"/>
      <c r="W605" s="470"/>
      <c r="X605" s="470"/>
      <c r="Y605" s="470"/>
      <c r="Z605" s="470"/>
      <c r="AA605" s="470"/>
      <c r="AB605" s="470"/>
    </row>
    <row r="606" ht="41.25" customHeight="1">
      <c r="A606" s="470"/>
      <c r="B606" s="470"/>
      <c r="C606" s="470"/>
      <c r="D606" s="470"/>
      <c r="E606" s="470"/>
      <c r="F606" s="470"/>
      <c r="G606" s="470"/>
      <c r="H606" s="470"/>
      <c r="I606" s="470"/>
      <c r="J606" s="470"/>
      <c r="K606" s="470"/>
      <c r="L606" s="469"/>
      <c r="M606" s="470"/>
      <c r="N606" s="470"/>
      <c r="O606" s="470"/>
      <c r="P606" s="470"/>
      <c r="Q606" s="470"/>
      <c r="R606" s="470"/>
      <c r="S606" s="470"/>
      <c r="T606" s="470"/>
      <c r="U606" s="470"/>
      <c r="V606" s="470"/>
      <c r="W606" s="470"/>
      <c r="X606" s="470"/>
      <c r="Y606" s="470"/>
      <c r="Z606" s="470"/>
      <c r="AA606" s="470"/>
      <c r="AB606" s="470"/>
    </row>
    <row r="607" ht="41.25" customHeight="1">
      <c r="A607" s="470"/>
      <c r="B607" s="470"/>
      <c r="C607" s="470"/>
      <c r="D607" s="470"/>
      <c r="E607" s="470"/>
      <c r="F607" s="470"/>
      <c r="G607" s="470"/>
      <c r="H607" s="470"/>
      <c r="I607" s="470"/>
      <c r="J607" s="470"/>
      <c r="K607" s="470"/>
      <c r="L607" s="469"/>
      <c r="M607" s="470"/>
      <c r="N607" s="470"/>
      <c r="O607" s="470"/>
      <c r="P607" s="470"/>
      <c r="Q607" s="470"/>
      <c r="R607" s="470"/>
      <c r="S607" s="470"/>
      <c r="T607" s="470"/>
      <c r="U607" s="470"/>
      <c r="V607" s="470"/>
      <c r="W607" s="470"/>
      <c r="X607" s="470"/>
      <c r="Y607" s="470"/>
      <c r="Z607" s="470"/>
      <c r="AA607" s="470"/>
      <c r="AB607" s="470"/>
    </row>
    <row r="608" ht="41.25" customHeight="1">
      <c r="A608" s="470"/>
      <c r="B608" s="470"/>
      <c r="C608" s="470"/>
      <c r="D608" s="470"/>
      <c r="E608" s="470"/>
      <c r="F608" s="470"/>
      <c r="G608" s="470"/>
      <c r="H608" s="470"/>
      <c r="I608" s="470"/>
      <c r="J608" s="470"/>
      <c r="K608" s="470"/>
      <c r="L608" s="469"/>
      <c r="M608" s="470"/>
      <c r="N608" s="470"/>
      <c r="O608" s="470"/>
      <c r="P608" s="470"/>
      <c r="Q608" s="470"/>
      <c r="R608" s="470"/>
      <c r="S608" s="470"/>
      <c r="T608" s="470"/>
      <c r="U608" s="470"/>
      <c r="V608" s="470"/>
      <c r="W608" s="470"/>
      <c r="X608" s="470"/>
      <c r="Y608" s="470"/>
      <c r="Z608" s="470"/>
      <c r="AA608" s="470"/>
      <c r="AB608" s="470"/>
    </row>
    <row r="609" ht="41.25" customHeight="1">
      <c r="A609" s="470"/>
      <c r="B609" s="470"/>
      <c r="C609" s="470"/>
      <c r="D609" s="470"/>
      <c r="E609" s="470"/>
      <c r="F609" s="470"/>
      <c r="G609" s="470"/>
      <c r="H609" s="470"/>
      <c r="I609" s="470"/>
      <c r="J609" s="470"/>
      <c r="K609" s="470"/>
      <c r="L609" s="469"/>
      <c r="M609" s="470"/>
      <c r="N609" s="470"/>
      <c r="O609" s="470"/>
      <c r="P609" s="470"/>
      <c r="Q609" s="470"/>
      <c r="R609" s="470"/>
      <c r="S609" s="470"/>
      <c r="T609" s="470"/>
      <c r="U609" s="470"/>
      <c r="V609" s="470"/>
      <c r="W609" s="470"/>
      <c r="X609" s="470"/>
      <c r="Y609" s="470"/>
      <c r="Z609" s="470"/>
      <c r="AA609" s="470"/>
      <c r="AB609" s="470"/>
    </row>
    <row r="610" ht="41.25" customHeight="1">
      <c r="A610" s="470"/>
      <c r="B610" s="470"/>
      <c r="C610" s="470"/>
      <c r="D610" s="470"/>
      <c r="E610" s="470"/>
      <c r="F610" s="470"/>
      <c r="G610" s="470"/>
      <c r="H610" s="470"/>
      <c r="I610" s="470"/>
      <c r="J610" s="470"/>
      <c r="K610" s="470"/>
      <c r="L610" s="469"/>
      <c r="M610" s="470"/>
      <c r="N610" s="470"/>
      <c r="O610" s="470"/>
      <c r="P610" s="470"/>
      <c r="Q610" s="470"/>
      <c r="R610" s="470"/>
      <c r="S610" s="470"/>
      <c r="T610" s="470"/>
      <c r="U610" s="470"/>
      <c r="V610" s="470"/>
      <c r="W610" s="470"/>
      <c r="X610" s="470"/>
      <c r="Y610" s="470"/>
      <c r="Z610" s="470"/>
      <c r="AA610" s="470"/>
      <c r="AB610" s="470"/>
    </row>
    <row r="611" ht="41.25" customHeight="1">
      <c r="A611" s="470"/>
      <c r="B611" s="470"/>
      <c r="C611" s="470"/>
      <c r="D611" s="470"/>
      <c r="E611" s="470"/>
      <c r="F611" s="470"/>
      <c r="G611" s="470"/>
      <c r="H611" s="470"/>
      <c r="I611" s="470"/>
      <c r="J611" s="470"/>
      <c r="K611" s="470"/>
      <c r="L611" s="469"/>
      <c r="M611" s="470"/>
      <c r="N611" s="470"/>
      <c r="O611" s="470"/>
      <c r="P611" s="470"/>
      <c r="Q611" s="470"/>
      <c r="R611" s="470"/>
      <c r="S611" s="470"/>
      <c r="T611" s="470"/>
      <c r="U611" s="470"/>
      <c r="V611" s="470"/>
      <c r="W611" s="470"/>
      <c r="X611" s="470"/>
      <c r="Y611" s="470"/>
      <c r="Z611" s="470"/>
      <c r="AA611" s="470"/>
      <c r="AB611" s="470"/>
    </row>
    <row r="612" ht="41.25" customHeight="1">
      <c r="A612" s="470"/>
      <c r="B612" s="470"/>
      <c r="C612" s="470"/>
      <c r="D612" s="470"/>
      <c r="E612" s="470"/>
      <c r="F612" s="470"/>
      <c r="G612" s="470"/>
      <c r="H612" s="470"/>
      <c r="I612" s="470"/>
      <c r="J612" s="470"/>
      <c r="K612" s="470"/>
      <c r="L612" s="469"/>
      <c r="M612" s="470"/>
      <c r="N612" s="470"/>
      <c r="O612" s="470"/>
      <c r="P612" s="470"/>
      <c r="Q612" s="470"/>
      <c r="R612" s="470"/>
      <c r="S612" s="470"/>
      <c r="T612" s="470"/>
      <c r="U612" s="470"/>
      <c r="V612" s="470"/>
      <c r="W612" s="470"/>
      <c r="X612" s="470"/>
      <c r="Y612" s="470"/>
      <c r="Z612" s="470"/>
      <c r="AA612" s="470"/>
      <c r="AB612" s="470"/>
    </row>
    <row r="613" ht="41.25" customHeight="1">
      <c r="A613" s="470"/>
      <c r="B613" s="470"/>
      <c r="C613" s="470"/>
      <c r="D613" s="470"/>
      <c r="E613" s="470"/>
      <c r="F613" s="470"/>
      <c r="G613" s="470"/>
      <c r="H613" s="470"/>
      <c r="I613" s="470"/>
      <c r="J613" s="470"/>
      <c r="K613" s="470"/>
      <c r="L613" s="469"/>
      <c r="M613" s="470"/>
      <c r="N613" s="470"/>
      <c r="O613" s="470"/>
      <c r="P613" s="470"/>
      <c r="Q613" s="470"/>
      <c r="R613" s="470"/>
      <c r="S613" s="470"/>
      <c r="T613" s="470"/>
      <c r="U613" s="470"/>
      <c r="V613" s="470"/>
      <c r="W613" s="470"/>
      <c r="X613" s="470"/>
      <c r="Y613" s="470"/>
      <c r="Z613" s="470"/>
      <c r="AA613" s="470"/>
      <c r="AB613" s="470"/>
    </row>
    <row r="614" ht="41.25" customHeight="1">
      <c r="A614" s="470"/>
      <c r="B614" s="470"/>
      <c r="C614" s="470"/>
      <c r="D614" s="470"/>
      <c r="E614" s="470"/>
      <c r="F614" s="470"/>
      <c r="G614" s="470"/>
      <c r="H614" s="470"/>
      <c r="I614" s="470"/>
      <c r="J614" s="470"/>
      <c r="K614" s="470"/>
      <c r="L614" s="469"/>
      <c r="M614" s="470"/>
      <c r="N614" s="470"/>
      <c r="O614" s="470"/>
      <c r="P614" s="470"/>
      <c r="Q614" s="470"/>
      <c r="R614" s="470"/>
      <c r="S614" s="470"/>
      <c r="T614" s="470"/>
      <c r="U614" s="470"/>
      <c r="V614" s="470"/>
      <c r="W614" s="470"/>
      <c r="X614" s="470"/>
      <c r="Y614" s="470"/>
      <c r="Z614" s="470"/>
      <c r="AA614" s="470"/>
      <c r="AB614" s="470"/>
    </row>
    <row r="615" ht="41.25" customHeight="1">
      <c r="A615" s="470"/>
      <c r="B615" s="470"/>
      <c r="C615" s="470"/>
      <c r="D615" s="470"/>
      <c r="E615" s="470"/>
      <c r="F615" s="470"/>
      <c r="G615" s="470"/>
      <c r="H615" s="470"/>
      <c r="I615" s="470"/>
      <c r="J615" s="470"/>
      <c r="K615" s="470"/>
      <c r="L615" s="469"/>
      <c r="M615" s="470"/>
      <c r="N615" s="470"/>
      <c r="O615" s="470"/>
      <c r="P615" s="470"/>
      <c r="Q615" s="470"/>
      <c r="R615" s="470"/>
      <c r="S615" s="470"/>
      <c r="T615" s="470"/>
      <c r="U615" s="470"/>
      <c r="V615" s="470"/>
      <c r="W615" s="470"/>
      <c r="X615" s="470"/>
      <c r="Y615" s="470"/>
      <c r="Z615" s="470"/>
      <c r="AA615" s="470"/>
      <c r="AB615" s="470"/>
    </row>
    <row r="616" ht="41.25" customHeight="1">
      <c r="A616" s="470"/>
      <c r="B616" s="470"/>
      <c r="C616" s="470"/>
      <c r="D616" s="470"/>
      <c r="E616" s="470"/>
      <c r="F616" s="470"/>
      <c r="G616" s="470"/>
      <c r="H616" s="470"/>
      <c r="I616" s="470"/>
      <c r="J616" s="470"/>
      <c r="K616" s="470"/>
      <c r="L616" s="469"/>
      <c r="M616" s="470"/>
      <c r="N616" s="470"/>
      <c r="O616" s="470"/>
      <c r="P616" s="470"/>
      <c r="Q616" s="470"/>
      <c r="R616" s="470"/>
      <c r="S616" s="470"/>
      <c r="T616" s="470"/>
      <c r="U616" s="470"/>
      <c r="V616" s="470"/>
      <c r="W616" s="470"/>
      <c r="X616" s="470"/>
      <c r="Y616" s="470"/>
      <c r="Z616" s="470"/>
      <c r="AA616" s="470"/>
      <c r="AB616" s="470"/>
    </row>
    <row r="617" ht="41.25" customHeight="1">
      <c r="A617" s="470"/>
      <c r="B617" s="470"/>
      <c r="C617" s="470"/>
      <c r="D617" s="470"/>
      <c r="E617" s="470"/>
      <c r="F617" s="470"/>
      <c r="G617" s="470"/>
      <c r="H617" s="470"/>
      <c r="I617" s="470"/>
      <c r="J617" s="470"/>
      <c r="K617" s="470"/>
      <c r="L617" s="469"/>
      <c r="M617" s="470"/>
      <c r="N617" s="470"/>
      <c r="O617" s="470"/>
      <c r="P617" s="470"/>
      <c r="Q617" s="470"/>
      <c r="R617" s="470"/>
      <c r="S617" s="470"/>
      <c r="T617" s="470"/>
      <c r="U617" s="470"/>
      <c r="V617" s="470"/>
      <c r="W617" s="470"/>
      <c r="X617" s="470"/>
      <c r="Y617" s="470"/>
      <c r="Z617" s="470"/>
      <c r="AA617" s="470"/>
      <c r="AB617" s="470"/>
    </row>
    <row r="618" ht="41.25" customHeight="1">
      <c r="A618" s="470"/>
      <c r="B618" s="470"/>
      <c r="C618" s="470"/>
      <c r="D618" s="470"/>
      <c r="E618" s="470"/>
      <c r="F618" s="470"/>
      <c r="G618" s="470"/>
      <c r="H618" s="470"/>
      <c r="I618" s="470"/>
      <c r="J618" s="470"/>
      <c r="K618" s="470"/>
      <c r="L618" s="469"/>
      <c r="M618" s="470"/>
      <c r="N618" s="470"/>
      <c r="O618" s="470"/>
      <c r="P618" s="470"/>
      <c r="Q618" s="470"/>
      <c r="R618" s="470"/>
      <c r="S618" s="470"/>
      <c r="T618" s="470"/>
      <c r="U618" s="470"/>
      <c r="V618" s="470"/>
      <c r="W618" s="470"/>
      <c r="X618" s="470"/>
      <c r="Y618" s="470"/>
      <c r="Z618" s="470"/>
      <c r="AA618" s="470"/>
      <c r="AB618" s="470"/>
    </row>
    <row r="619" ht="41.25" customHeight="1">
      <c r="A619" s="470"/>
      <c r="B619" s="470"/>
      <c r="C619" s="470"/>
      <c r="D619" s="470"/>
      <c r="E619" s="470"/>
      <c r="F619" s="470"/>
      <c r="G619" s="470"/>
      <c r="H619" s="470"/>
      <c r="I619" s="470"/>
      <c r="J619" s="470"/>
      <c r="K619" s="470"/>
      <c r="L619" s="469"/>
      <c r="M619" s="470"/>
      <c r="N619" s="470"/>
      <c r="O619" s="470"/>
      <c r="P619" s="470"/>
      <c r="Q619" s="470"/>
      <c r="R619" s="470"/>
      <c r="S619" s="470"/>
      <c r="T619" s="470"/>
      <c r="U619" s="470"/>
      <c r="V619" s="470"/>
      <c r="W619" s="470"/>
      <c r="X619" s="470"/>
      <c r="Y619" s="470"/>
      <c r="Z619" s="470"/>
      <c r="AA619" s="470"/>
      <c r="AB619" s="470"/>
    </row>
    <row r="620" ht="41.25" customHeight="1">
      <c r="A620" s="470"/>
      <c r="B620" s="470"/>
      <c r="C620" s="470"/>
      <c r="D620" s="470"/>
      <c r="E620" s="470"/>
      <c r="F620" s="470"/>
      <c r="G620" s="470"/>
      <c r="H620" s="470"/>
      <c r="I620" s="470"/>
      <c r="J620" s="470"/>
      <c r="K620" s="470"/>
      <c r="L620" s="469"/>
      <c r="M620" s="470"/>
      <c r="N620" s="470"/>
      <c r="O620" s="470"/>
      <c r="P620" s="470"/>
      <c r="Q620" s="470"/>
      <c r="R620" s="470"/>
      <c r="S620" s="470"/>
      <c r="T620" s="470"/>
      <c r="U620" s="470"/>
      <c r="V620" s="470"/>
      <c r="W620" s="470"/>
      <c r="X620" s="470"/>
      <c r="Y620" s="470"/>
      <c r="Z620" s="470"/>
      <c r="AA620" s="470"/>
      <c r="AB620" s="470"/>
    </row>
    <row r="621" ht="41.25" customHeight="1">
      <c r="A621" s="470"/>
      <c r="B621" s="470"/>
      <c r="C621" s="470"/>
      <c r="D621" s="470"/>
      <c r="E621" s="470"/>
      <c r="F621" s="470"/>
      <c r="G621" s="470"/>
      <c r="H621" s="470"/>
      <c r="I621" s="470"/>
      <c r="J621" s="470"/>
      <c r="K621" s="470"/>
      <c r="L621" s="469"/>
      <c r="M621" s="470"/>
      <c r="N621" s="470"/>
      <c r="O621" s="470"/>
      <c r="P621" s="470"/>
      <c r="Q621" s="470"/>
      <c r="R621" s="470"/>
      <c r="S621" s="470"/>
      <c r="T621" s="470"/>
      <c r="U621" s="470"/>
      <c r="V621" s="470"/>
      <c r="W621" s="470"/>
      <c r="X621" s="470"/>
      <c r="Y621" s="470"/>
      <c r="Z621" s="470"/>
      <c r="AA621" s="470"/>
      <c r="AB621" s="470"/>
    </row>
    <row r="622" ht="41.25" customHeight="1">
      <c r="A622" s="470"/>
      <c r="B622" s="470"/>
      <c r="C622" s="470"/>
      <c r="D622" s="470"/>
      <c r="E622" s="470"/>
      <c r="F622" s="470"/>
      <c r="G622" s="470"/>
      <c r="H622" s="470"/>
      <c r="I622" s="470"/>
      <c r="J622" s="470"/>
      <c r="K622" s="470"/>
      <c r="L622" s="469"/>
      <c r="M622" s="470"/>
      <c r="N622" s="470"/>
      <c r="O622" s="470"/>
      <c r="P622" s="470"/>
      <c r="Q622" s="470"/>
      <c r="R622" s="470"/>
      <c r="S622" s="470"/>
      <c r="T622" s="470"/>
      <c r="U622" s="470"/>
      <c r="V622" s="470"/>
      <c r="W622" s="470"/>
      <c r="X622" s="470"/>
      <c r="Y622" s="470"/>
      <c r="Z622" s="470"/>
      <c r="AA622" s="470"/>
      <c r="AB622" s="470"/>
    </row>
    <row r="623" ht="41.25" customHeight="1">
      <c r="A623" s="470"/>
      <c r="B623" s="470"/>
      <c r="C623" s="470"/>
      <c r="D623" s="470"/>
      <c r="E623" s="470"/>
      <c r="F623" s="470"/>
      <c r="G623" s="470"/>
      <c r="H623" s="470"/>
      <c r="I623" s="470"/>
      <c r="J623" s="470"/>
      <c r="K623" s="470"/>
      <c r="L623" s="469"/>
      <c r="M623" s="470"/>
      <c r="N623" s="470"/>
      <c r="O623" s="470"/>
      <c r="P623" s="470"/>
      <c r="Q623" s="470"/>
      <c r="R623" s="470"/>
      <c r="S623" s="470"/>
      <c r="T623" s="470"/>
      <c r="U623" s="470"/>
      <c r="V623" s="470"/>
      <c r="W623" s="470"/>
      <c r="X623" s="470"/>
      <c r="Y623" s="470"/>
      <c r="Z623" s="470"/>
      <c r="AA623" s="470"/>
      <c r="AB623" s="470"/>
    </row>
    <row r="624" ht="41.25" customHeight="1">
      <c r="A624" s="470"/>
      <c r="B624" s="470"/>
      <c r="C624" s="470"/>
      <c r="D624" s="470"/>
      <c r="E624" s="470"/>
      <c r="F624" s="470"/>
      <c r="G624" s="470"/>
      <c r="H624" s="470"/>
      <c r="I624" s="470"/>
      <c r="J624" s="470"/>
      <c r="K624" s="470"/>
      <c r="L624" s="469"/>
      <c r="M624" s="470"/>
      <c r="N624" s="470"/>
      <c r="O624" s="470"/>
      <c r="P624" s="470"/>
      <c r="Q624" s="470"/>
      <c r="R624" s="470"/>
      <c r="S624" s="470"/>
      <c r="T624" s="470"/>
      <c r="U624" s="470"/>
      <c r="V624" s="470"/>
      <c r="W624" s="470"/>
      <c r="X624" s="470"/>
      <c r="Y624" s="470"/>
      <c r="Z624" s="470"/>
      <c r="AA624" s="470"/>
      <c r="AB624" s="470"/>
    </row>
    <row r="625" ht="41.25" customHeight="1">
      <c r="A625" s="470"/>
      <c r="B625" s="470"/>
      <c r="C625" s="470"/>
      <c r="D625" s="470"/>
      <c r="E625" s="470"/>
      <c r="F625" s="470"/>
      <c r="G625" s="470"/>
      <c r="H625" s="470"/>
      <c r="I625" s="470"/>
      <c r="J625" s="470"/>
      <c r="K625" s="470"/>
      <c r="L625" s="469"/>
      <c r="M625" s="470"/>
      <c r="N625" s="470"/>
      <c r="O625" s="470"/>
      <c r="P625" s="470"/>
      <c r="Q625" s="470"/>
      <c r="R625" s="470"/>
      <c r="S625" s="470"/>
      <c r="T625" s="470"/>
      <c r="U625" s="470"/>
      <c r="V625" s="470"/>
      <c r="W625" s="470"/>
      <c r="X625" s="470"/>
      <c r="Y625" s="470"/>
      <c r="Z625" s="470"/>
      <c r="AA625" s="470"/>
      <c r="AB625" s="470"/>
    </row>
    <row r="626" ht="41.25" customHeight="1">
      <c r="A626" s="470"/>
      <c r="B626" s="470"/>
      <c r="C626" s="470"/>
      <c r="D626" s="470"/>
      <c r="E626" s="470"/>
      <c r="F626" s="470"/>
      <c r="G626" s="470"/>
      <c r="H626" s="470"/>
      <c r="I626" s="470"/>
      <c r="J626" s="470"/>
      <c r="K626" s="470"/>
      <c r="L626" s="469"/>
      <c r="M626" s="470"/>
      <c r="N626" s="470"/>
      <c r="O626" s="470"/>
      <c r="P626" s="470"/>
      <c r="Q626" s="470"/>
      <c r="R626" s="470"/>
      <c r="S626" s="470"/>
      <c r="T626" s="470"/>
      <c r="U626" s="470"/>
      <c r="V626" s="470"/>
      <c r="W626" s="470"/>
      <c r="X626" s="470"/>
      <c r="Y626" s="470"/>
      <c r="Z626" s="470"/>
      <c r="AA626" s="470"/>
      <c r="AB626" s="470"/>
    </row>
    <row r="627" ht="41.25" customHeight="1">
      <c r="A627" s="470"/>
      <c r="B627" s="470"/>
      <c r="C627" s="470"/>
      <c r="D627" s="470"/>
      <c r="E627" s="470"/>
      <c r="F627" s="470"/>
      <c r="G627" s="470"/>
      <c r="H627" s="470"/>
      <c r="I627" s="470"/>
      <c r="J627" s="470"/>
      <c r="K627" s="470"/>
      <c r="L627" s="469"/>
      <c r="M627" s="470"/>
      <c r="N627" s="470"/>
      <c r="O627" s="470"/>
      <c r="P627" s="470"/>
      <c r="Q627" s="470"/>
      <c r="R627" s="470"/>
      <c r="S627" s="470"/>
      <c r="T627" s="470"/>
      <c r="U627" s="470"/>
      <c r="V627" s="470"/>
      <c r="W627" s="470"/>
      <c r="X627" s="470"/>
      <c r="Y627" s="470"/>
      <c r="Z627" s="470"/>
      <c r="AA627" s="470"/>
      <c r="AB627" s="470"/>
    </row>
    <row r="628" ht="41.25" customHeight="1">
      <c r="A628" s="470"/>
      <c r="B628" s="470"/>
      <c r="C628" s="470"/>
      <c r="D628" s="470"/>
      <c r="E628" s="470"/>
      <c r="F628" s="470"/>
      <c r="G628" s="470"/>
      <c r="H628" s="470"/>
      <c r="I628" s="470"/>
      <c r="J628" s="470"/>
      <c r="K628" s="470"/>
      <c r="L628" s="469"/>
      <c r="M628" s="470"/>
      <c r="N628" s="470"/>
      <c r="O628" s="470"/>
      <c r="P628" s="470"/>
      <c r="Q628" s="470"/>
      <c r="R628" s="470"/>
      <c r="S628" s="470"/>
      <c r="T628" s="470"/>
      <c r="U628" s="470"/>
      <c r="V628" s="470"/>
      <c r="W628" s="470"/>
      <c r="X628" s="470"/>
      <c r="Y628" s="470"/>
      <c r="Z628" s="470"/>
      <c r="AA628" s="470"/>
      <c r="AB628" s="470"/>
    </row>
    <row r="629" ht="41.25" customHeight="1">
      <c r="A629" s="470"/>
      <c r="B629" s="470"/>
      <c r="C629" s="470"/>
      <c r="D629" s="470"/>
      <c r="E629" s="470"/>
      <c r="F629" s="470"/>
      <c r="G629" s="470"/>
      <c r="H629" s="470"/>
      <c r="I629" s="470"/>
      <c r="J629" s="470"/>
      <c r="K629" s="470"/>
      <c r="L629" s="469"/>
      <c r="M629" s="470"/>
      <c r="N629" s="470"/>
      <c r="O629" s="470"/>
      <c r="P629" s="470"/>
      <c r="Q629" s="470"/>
      <c r="R629" s="470"/>
      <c r="S629" s="470"/>
      <c r="T629" s="470"/>
      <c r="U629" s="470"/>
      <c r="V629" s="470"/>
      <c r="W629" s="470"/>
      <c r="X629" s="470"/>
      <c r="Y629" s="470"/>
      <c r="Z629" s="470"/>
      <c r="AA629" s="470"/>
      <c r="AB629" s="470"/>
    </row>
    <row r="630" ht="41.25" customHeight="1">
      <c r="A630" s="470"/>
      <c r="B630" s="470"/>
      <c r="C630" s="470"/>
      <c r="D630" s="470"/>
      <c r="E630" s="470"/>
      <c r="F630" s="470"/>
      <c r="G630" s="470"/>
      <c r="H630" s="470"/>
      <c r="I630" s="470"/>
      <c r="J630" s="470"/>
      <c r="K630" s="470"/>
      <c r="L630" s="469"/>
      <c r="M630" s="470"/>
      <c r="N630" s="470"/>
      <c r="O630" s="470"/>
      <c r="P630" s="470"/>
      <c r="Q630" s="470"/>
      <c r="R630" s="470"/>
      <c r="S630" s="470"/>
      <c r="T630" s="470"/>
      <c r="U630" s="470"/>
      <c r="V630" s="470"/>
      <c r="W630" s="470"/>
      <c r="X630" s="470"/>
      <c r="Y630" s="470"/>
      <c r="Z630" s="470"/>
      <c r="AA630" s="470"/>
      <c r="AB630" s="470"/>
    </row>
    <row r="631" ht="41.25" customHeight="1">
      <c r="A631" s="470"/>
      <c r="B631" s="470"/>
      <c r="C631" s="470"/>
      <c r="D631" s="470"/>
      <c r="E631" s="470"/>
      <c r="F631" s="470"/>
      <c r="G631" s="470"/>
      <c r="H631" s="470"/>
      <c r="I631" s="470"/>
      <c r="J631" s="470"/>
      <c r="K631" s="470"/>
      <c r="L631" s="469"/>
      <c r="M631" s="470"/>
      <c r="N631" s="470"/>
      <c r="O631" s="470"/>
      <c r="P631" s="470"/>
      <c r="Q631" s="470"/>
      <c r="R631" s="470"/>
      <c r="S631" s="470"/>
      <c r="T631" s="470"/>
      <c r="U631" s="470"/>
      <c r="V631" s="470"/>
      <c r="W631" s="470"/>
      <c r="X631" s="470"/>
      <c r="Y631" s="470"/>
      <c r="Z631" s="470"/>
      <c r="AA631" s="470"/>
      <c r="AB631" s="470"/>
    </row>
    <row r="632" ht="41.25" customHeight="1">
      <c r="A632" s="470"/>
      <c r="B632" s="470"/>
      <c r="C632" s="470"/>
      <c r="D632" s="470"/>
      <c r="E632" s="470"/>
      <c r="F632" s="470"/>
      <c r="G632" s="470"/>
      <c r="H632" s="470"/>
      <c r="I632" s="470"/>
      <c r="J632" s="470"/>
      <c r="K632" s="470"/>
      <c r="L632" s="469"/>
      <c r="M632" s="470"/>
      <c r="N632" s="470"/>
      <c r="O632" s="470"/>
      <c r="P632" s="470"/>
      <c r="Q632" s="470"/>
      <c r="R632" s="470"/>
      <c r="S632" s="470"/>
      <c r="T632" s="470"/>
      <c r="U632" s="470"/>
      <c r="V632" s="470"/>
      <c r="W632" s="470"/>
      <c r="X632" s="470"/>
      <c r="Y632" s="470"/>
      <c r="Z632" s="470"/>
      <c r="AA632" s="470"/>
      <c r="AB632" s="470"/>
    </row>
    <row r="633" ht="41.25" customHeight="1">
      <c r="A633" s="470"/>
      <c r="B633" s="470"/>
      <c r="C633" s="470"/>
      <c r="D633" s="470"/>
      <c r="E633" s="470"/>
      <c r="F633" s="470"/>
      <c r="G633" s="470"/>
      <c r="H633" s="470"/>
      <c r="I633" s="470"/>
      <c r="J633" s="470"/>
      <c r="K633" s="470"/>
      <c r="L633" s="469"/>
      <c r="M633" s="470"/>
      <c r="N633" s="470"/>
      <c r="O633" s="470"/>
      <c r="P633" s="470"/>
      <c r="Q633" s="470"/>
      <c r="R633" s="470"/>
      <c r="S633" s="470"/>
      <c r="T633" s="470"/>
      <c r="U633" s="470"/>
      <c r="V633" s="470"/>
      <c r="W633" s="470"/>
      <c r="X633" s="470"/>
      <c r="Y633" s="470"/>
      <c r="Z633" s="470"/>
      <c r="AA633" s="470"/>
      <c r="AB633" s="470"/>
    </row>
    <row r="634" ht="41.25" customHeight="1">
      <c r="A634" s="470"/>
      <c r="B634" s="470"/>
      <c r="C634" s="470"/>
      <c r="D634" s="470"/>
      <c r="E634" s="470"/>
      <c r="F634" s="470"/>
      <c r="G634" s="470"/>
      <c r="H634" s="470"/>
      <c r="I634" s="470"/>
      <c r="J634" s="470"/>
      <c r="K634" s="470"/>
      <c r="L634" s="469"/>
      <c r="M634" s="470"/>
      <c r="N634" s="470"/>
      <c r="O634" s="470"/>
      <c r="P634" s="470"/>
      <c r="Q634" s="470"/>
      <c r="R634" s="470"/>
      <c r="S634" s="470"/>
      <c r="T634" s="470"/>
      <c r="U634" s="470"/>
      <c r="V634" s="470"/>
      <c r="W634" s="470"/>
      <c r="X634" s="470"/>
      <c r="Y634" s="470"/>
      <c r="Z634" s="470"/>
      <c r="AA634" s="470"/>
      <c r="AB634" s="470"/>
    </row>
    <row r="635" ht="41.25" customHeight="1">
      <c r="A635" s="470"/>
      <c r="B635" s="470"/>
      <c r="C635" s="470"/>
      <c r="D635" s="470"/>
      <c r="E635" s="470"/>
      <c r="F635" s="470"/>
      <c r="G635" s="470"/>
      <c r="H635" s="470"/>
      <c r="I635" s="470"/>
      <c r="J635" s="470"/>
      <c r="K635" s="470"/>
      <c r="L635" s="469"/>
      <c r="M635" s="470"/>
      <c r="N635" s="470"/>
      <c r="O635" s="470"/>
      <c r="P635" s="470"/>
      <c r="Q635" s="470"/>
      <c r="R635" s="470"/>
      <c r="S635" s="470"/>
      <c r="T635" s="470"/>
      <c r="U635" s="470"/>
      <c r="V635" s="470"/>
      <c r="W635" s="470"/>
      <c r="X635" s="470"/>
      <c r="Y635" s="470"/>
      <c r="Z635" s="470"/>
      <c r="AA635" s="470"/>
      <c r="AB635" s="470"/>
    </row>
    <row r="636" ht="41.25" customHeight="1">
      <c r="A636" s="470"/>
      <c r="B636" s="470"/>
      <c r="C636" s="470"/>
      <c r="D636" s="470"/>
      <c r="E636" s="470"/>
      <c r="F636" s="470"/>
      <c r="G636" s="470"/>
      <c r="H636" s="470"/>
      <c r="I636" s="470"/>
      <c r="J636" s="470"/>
      <c r="K636" s="470"/>
      <c r="L636" s="469"/>
      <c r="M636" s="470"/>
      <c r="N636" s="470"/>
      <c r="O636" s="470"/>
      <c r="P636" s="470"/>
      <c r="Q636" s="470"/>
      <c r="R636" s="470"/>
      <c r="S636" s="470"/>
      <c r="T636" s="470"/>
      <c r="U636" s="470"/>
      <c r="V636" s="470"/>
      <c r="W636" s="470"/>
      <c r="X636" s="470"/>
      <c r="Y636" s="470"/>
      <c r="Z636" s="470"/>
      <c r="AA636" s="470"/>
      <c r="AB636" s="470"/>
    </row>
    <row r="637" ht="41.25" customHeight="1">
      <c r="A637" s="470"/>
      <c r="B637" s="470"/>
      <c r="C637" s="470"/>
      <c r="D637" s="470"/>
      <c r="E637" s="470"/>
      <c r="F637" s="470"/>
      <c r="G637" s="470"/>
      <c r="H637" s="470"/>
      <c r="I637" s="470"/>
      <c r="J637" s="470"/>
      <c r="K637" s="470"/>
      <c r="L637" s="469"/>
      <c r="M637" s="470"/>
      <c r="N637" s="470"/>
      <c r="O637" s="470"/>
      <c r="P637" s="470"/>
      <c r="Q637" s="470"/>
      <c r="R637" s="470"/>
      <c r="S637" s="470"/>
      <c r="T637" s="470"/>
      <c r="U637" s="470"/>
      <c r="V637" s="470"/>
      <c r="W637" s="470"/>
      <c r="X637" s="470"/>
      <c r="Y637" s="470"/>
      <c r="Z637" s="470"/>
      <c r="AA637" s="470"/>
      <c r="AB637" s="470"/>
    </row>
    <row r="638" ht="41.25" customHeight="1">
      <c r="A638" s="470"/>
      <c r="B638" s="470"/>
      <c r="C638" s="470"/>
      <c r="D638" s="470"/>
      <c r="E638" s="470"/>
      <c r="F638" s="470"/>
      <c r="G638" s="470"/>
      <c r="H638" s="470"/>
      <c r="I638" s="470"/>
      <c r="J638" s="470"/>
      <c r="K638" s="470"/>
      <c r="L638" s="469"/>
      <c r="M638" s="470"/>
      <c r="N638" s="470"/>
      <c r="O638" s="470"/>
      <c r="P638" s="470"/>
      <c r="Q638" s="470"/>
      <c r="R638" s="470"/>
      <c r="S638" s="470"/>
      <c r="T638" s="470"/>
      <c r="U638" s="470"/>
      <c r="V638" s="470"/>
      <c r="W638" s="470"/>
      <c r="X638" s="470"/>
      <c r="Y638" s="470"/>
      <c r="Z638" s="470"/>
      <c r="AA638" s="470"/>
      <c r="AB638" s="470"/>
    </row>
    <row r="639" ht="41.25" customHeight="1">
      <c r="A639" s="470"/>
      <c r="B639" s="470"/>
      <c r="C639" s="470"/>
      <c r="D639" s="470"/>
      <c r="E639" s="470"/>
      <c r="F639" s="470"/>
      <c r="G639" s="470"/>
      <c r="H639" s="470"/>
      <c r="I639" s="470"/>
      <c r="J639" s="470"/>
      <c r="K639" s="470"/>
      <c r="L639" s="469"/>
      <c r="M639" s="470"/>
      <c r="N639" s="470"/>
      <c r="O639" s="470"/>
      <c r="P639" s="470"/>
      <c r="Q639" s="470"/>
      <c r="R639" s="470"/>
      <c r="S639" s="470"/>
      <c r="T639" s="470"/>
      <c r="U639" s="470"/>
      <c r="V639" s="470"/>
      <c r="W639" s="470"/>
      <c r="X639" s="470"/>
      <c r="Y639" s="470"/>
      <c r="Z639" s="470"/>
      <c r="AA639" s="470"/>
      <c r="AB639" s="470"/>
    </row>
    <row r="640" ht="41.25" customHeight="1">
      <c r="A640" s="470"/>
      <c r="B640" s="470"/>
      <c r="C640" s="470"/>
      <c r="D640" s="470"/>
      <c r="E640" s="470"/>
      <c r="F640" s="470"/>
      <c r="G640" s="470"/>
      <c r="H640" s="470"/>
      <c r="I640" s="470"/>
      <c r="J640" s="470"/>
      <c r="K640" s="470"/>
      <c r="L640" s="469"/>
      <c r="M640" s="470"/>
      <c r="N640" s="470"/>
      <c r="O640" s="470"/>
      <c r="P640" s="470"/>
      <c r="Q640" s="470"/>
      <c r="R640" s="470"/>
      <c r="S640" s="470"/>
      <c r="T640" s="470"/>
      <c r="U640" s="470"/>
      <c r="V640" s="470"/>
      <c r="W640" s="470"/>
      <c r="X640" s="470"/>
      <c r="Y640" s="470"/>
      <c r="Z640" s="470"/>
      <c r="AA640" s="470"/>
      <c r="AB640" s="470"/>
    </row>
    <row r="641" ht="41.25" customHeight="1">
      <c r="A641" s="470"/>
      <c r="B641" s="470"/>
      <c r="C641" s="470"/>
      <c r="D641" s="470"/>
      <c r="E641" s="470"/>
      <c r="F641" s="470"/>
      <c r="G641" s="470"/>
      <c r="H641" s="470"/>
      <c r="I641" s="470"/>
      <c r="J641" s="470"/>
      <c r="K641" s="470"/>
      <c r="L641" s="469"/>
      <c r="M641" s="470"/>
      <c r="N641" s="470"/>
      <c r="O641" s="470"/>
      <c r="P641" s="470"/>
      <c r="Q641" s="470"/>
      <c r="R641" s="470"/>
      <c r="S641" s="470"/>
      <c r="T641" s="470"/>
      <c r="U641" s="470"/>
      <c r="V641" s="470"/>
      <c r="W641" s="470"/>
      <c r="X641" s="470"/>
      <c r="Y641" s="470"/>
      <c r="Z641" s="470"/>
      <c r="AA641" s="470"/>
      <c r="AB641" s="470"/>
    </row>
    <row r="642" ht="41.25" customHeight="1">
      <c r="A642" s="470"/>
      <c r="B642" s="470"/>
      <c r="C642" s="470"/>
      <c r="D642" s="470"/>
      <c r="E642" s="470"/>
      <c r="F642" s="470"/>
      <c r="G642" s="470"/>
      <c r="H642" s="470"/>
      <c r="I642" s="470"/>
      <c r="J642" s="470"/>
      <c r="K642" s="470"/>
      <c r="L642" s="469"/>
      <c r="M642" s="470"/>
      <c r="N642" s="470"/>
      <c r="O642" s="470"/>
      <c r="P642" s="470"/>
      <c r="Q642" s="470"/>
      <c r="R642" s="470"/>
      <c r="S642" s="470"/>
      <c r="T642" s="470"/>
      <c r="U642" s="470"/>
      <c r="V642" s="470"/>
      <c r="W642" s="470"/>
      <c r="X642" s="470"/>
      <c r="Y642" s="470"/>
      <c r="Z642" s="470"/>
      <c r="AA642" s="470"/>
      <c r="AB642" s="470"/>
    </row>
    <row r="643" ht="41.25" customHeight="1">
      <c r="A643" s="470"/>
      <c r="B643" s="470"/>
      <c r="C643" s="470"/>
      <c r="D643" s="470"/>
      <c r="E643" s="470"/>
      <c r="F643" s="470"/>
      <c r="G643" s="470"/>
      <c r="H643" s="470"/>
      <c r="I643" s="470"/>
      <c r="J643" s="470"/>
      <c r="K643" s="470"/>
      <c r="L643" s="469"/>
      <c r="M643" s="470"/>
      <c r="N643" s="470"/>
      <c r="O643" s="470"/>
      <c r="P643" s="470"/>
      <c r="Q643" s="470"/>
      <c r="R643" s="470"/>
      <c r="S643" s="470"/>
      <c r="T643" s="470"/>
      <c r="U643" s="470"/>
      <c r="V643" s="470"/>
      <c r="W643" s="470"/>
      <c r="X643" s="470"/>
      <c r="Y643" s="470"/>
      <c r="Z643" s="470"/>
      <c r="AA643" s="470"/>
      <c r="AB643" s="470"/>
    </row>
    <row r="644" ht="41.25" customHeight="1">
      <c r="A644" s="470"/>
      <c r="B644" s="470"/>
      <c r="C644" s="470"/>
      <c r="D644" s="470"/>
      <c r="E644" s="470"/>
      <c r="F644" s="470"/>
      <c r="G644" s="470"/>
      <c r="H644" s="470"/>
      <c r="I644" s="470"/>
      <c r="J644" s="470"/>
      <c r="K644" s="470"/>
      <c r="L644" s="469"/>
      <c r="M644" s="470"/>
      <c r="N644" s="470"/>
      <c r="O644" s="470"/>
      <c r="P644" s="470"/>
      <c r="Q644" s="470"/>
      <c r="R644" s="470"/>
      <c r="S644" s="470"/>
      <c r="T644" s="470"/>
      <c r="U644" s="470"/>
      <c r="V644" s="470"/>
      <c r="W644" s="470"/>
      <c r="X644" s="470"/>
      <c r="Y644" s="470"/>
      <c r="Z644" s="470"/>
      <c r="AA644" s="470"/>
      <c r="AB644" s="470"/>
    </row>
    <row r="645" ht="41.25" customHeight="1">
      <c r="A645" s="470"/>
      <c r="B645" s="470"/>
      <c r="C645" s="470"/>
      <c r="D645" s="470"/>
      <c r="E645" s="470"/>
      <c r="F645" s="470"/>
      <c r="G645" s="470"/>
      <c r="H645" s="470"/>
      <c r="I645" s="470"/>
      <c r="J645" s="470"/>
      <c r="K645" s="470"/>
      <c r="L645" s="469"/>
      <c r="M645" s="470"/>
      <c r="N645" s="470"/>
      <c r="O645" s="470"/>
      <c r="P645" s="470"/>
      <c r="Q645" s="470"/>
      <c r="R645" s="470"/>
      <c r="S645" s="470"/>
      <c r="T645" s="470"/>
      <c r="U645" s="470"/>
      <c r="V645" s="470"/>
      <c r="W645" s="470"/>
      <c r="X645" s="470"/>
      <c r="Y645" s="470"/>
      <c r="Z645" s="470"/>
      <c r="AA645" s="470"/>
      <c r="AB645" s="470"/>
    </row>
    <row r="646" ht="41.25" customHeight="1">
      <c r="A646" s="470"/>
      <c r="B646" s="470"/>
      <c r="C646" s="470"/>
      <c r="D646" s="470"/>
      <c r="E646" s="470"/>
      <c r="F646" s="470"/>
      <c r="G646" s="470"/>
      <c r="H646" s="470"/>
      <c r="I646" s="470"/>
      <c r="J646" s="470"/>
      <c r="K646" s="470"/>
      <c r="L646" s="469"/>
      <c r="M646" s="470"/>
      <c r="N646" s="470"/>
      <c r="O646" s="470"/>
      <c r="P646" s="470"/>
      <c r="Q646" s="470"/>
      <c r="R646" s="470"/>
      <c r="S646" s="470"/>
      <c r="T646" s="470"/>
      <c r="U646" s="470"/>
      <c r="V646" s="470"/>
      <c r="W646" s="470"/>
      <c r="X646" s="470"/>
      <c r="Y646" s="470"/>
      <c r="Z646" s="470"/>
      <c r="AA646" s="470"/>
      <c r="AB646" s="470"/>
    </row>
    <row r="647" ht="41.25" customHeight="1">
      <c r="A647" s="470"/>
      <c r="B647" s="470"/>
      <c r="C647" s="470"/>
      <c r="D647" s="470"/>
      <c r="E647" s="470"/>
      <c r="F647" s="470"/>
      <c r="G647" s="470"/>
      <c r="H647" s="470"/>
      <c r="I647" s="470"/>
      <c r="J647" s="470"/>
      <c r="K647" s="470"/>
      <c r="L647" s="469"/>
      <c r="M647" s="470"/>
      <c r="N647" s="470"/>
      <c r="O647" s="470"/>
      <c r="P647" s="470"/>
      <c r="Q647" s="470"/>
      <c r="R647" s="470"/>
      <c r="S647" s="470"/>
      <c r="T647" s="470"/>
      <c r="U647" s="470"/>
      <c r="V647" s="470"/>
      <c r="W647" s="470"/>
      <c r="X647" s="470"/>
      <c r="Y647" s="470"/>
      <c r="Z647" s="470"/>
      <c r="AA647" s="470"/>
      <c r="AB647" s="470"/>
    </row>
    <row r="648" ht="41.25" customHeight="1">
      <c r="A648" s="470"/>
      <c r="B648" s="470"/>
      <c r="C648" s="470"/>
      <c r="D648" s="470"/>
      <c r="E648" s="470"/>
      <c r="F648" s="470"/>
      <c r="G648" s="470"/>
      <c r="H648" s="470"/>
      <c r="I648" s="470"/>
      <c r="J648" s="470"/>
      <c r="K648" s="470"/>
      <c r="L648" s="469"/>
      <c r="M648" s="470"/>
      <c r="N648" s="470"/>
      <c r="O648" s="470"/>
      <c r="P648" s="470"/>
      <c r="Q648" s="470"/>
      <c r="R648" s="470"/>
      <c r="S648" s="470"/>
      <c r="T648" s="470"/>
      <c r="U648" s="470"/>
      <c r="V648" s="470"/>
      <c r="W648" s="470"/>
      <c r="X648" s="470"/>
      <c r="Y648" s="470"/>
      <c r="Z648" s="470"/>
      <c r="AA648" s="470"/>
      <c r="AB648" s="470"/>
    </row>
    <row r="649" ht="41.25" customHeight="1">
      <c r="A649" s="470"/>
      <c r="B649" s="470"/>
      <c r="C649" s="470"/>
      <c r="D649" s="470"/>
      <c r="E649" s="470"/>
      <c r="F649" s="470"/>
      <c r="G649" s="470"/>
      <c r="H649" s="470"/>
      <c r="I649" s="470"/>
      <c r="J649" s="470"/>
      <c r="K649" s="470"/>
      <c r="L649" s="469"/>
      <c r="M649" s="470"/>
      <c r="N649" s="470"/>
      <c r="O649" s="470"/>
      <c r="P649" s="470"/>
      <c r="Q649" s="470"/>
      <c r="R649" s="470"/>
      <c r="S649" s="470"/>
      <c r="T649" s="470"/>
      <c r="U649" s="470"/>
      <c r="V649" s="470"/>
      <c r="W649" s="470"/>
      <c r="X649" s="470"/>
      <c r="Y649" s="470"/>
      <c r="Z649" s="470"/>
      <c r="AA649" s="470"/>
      <c r="AB649" s="470"/>
    </row>
    <row r="650" ht="41.25" customHeight="1">
      <c r="A650" s="470"/>
      <c r="B650" s="470"/>
      <c r="C650" s="470"/>
      <c r="D650" s="470"/>
      <c r="E650" s="470"/>
      <c r="F650" s="470"/>
      <c r="G650" s="470"/>
      <c r="H650" s="470"/>
      <c r="I650" s="470"/>
      <c r="J650" s="470"/>
      <c r="K650" s="470"/>
      <c r="L650" s="469"/>
      <c r="M650" s="470"/>
      <c r="N650" s="470"/>
      <c r="O650" s="470"/>
      <c r="P650" s="470"/>
      <c r="Q650" s="470"/>
      <c r="R650" s="470"/>
      <c r="S650" s="470"/>
      <c r="T650" s="470"/>
      <c r="U650" s="470"/>
      <c r="V650" s="470"/>
      <c r="W650" s="470"/>
      <c r="X650" s="470"/>
      <c r="Y650" s="470"/>
      <c r="Z650" s="470"/>
      <c r="AA650" s="470"/>
      <c r="AB650" s="470"/>
    </row>
    <row r="651" ht="41.25" customHeight="1">
      <c r="A651" s="470"/>
      <c r="B651" s="470"/>
      <c r="C651" s="470"/>
      <c r="D651" s="470"/>
      <c r="E651" s="470"/>
      <c r="F651" s="470"/>
      <c r="G651" s="470"/>
      <c r="H651" s="470"/>
      <c r="I651" s="470"/>
      <c r="J651" s="470"/>
      <c r="K651" s="470"/>
      <c r="L651" s="469"/>
      <c r="M651" s="470"/>
      <c r="N651" s="470"/>
      <c r="O651" s="470"/>
      <c r="P651" s="470"/>
      <c r="Q651" s="470"/>
      <c r="R651" s="470"/>
      <c r="S651" s="470"/>
      <c r="T651" s="470"/>
      <c r="U651" s="470"/>
      <c r="V651" s="470"/>
      <c r="W651" s="470"/>
      <c r="X651" s="470"/>
      <c r="Y651" s="470"/>
      <c r="Z651" s="470"/>
      <c r="AA651" s="470"/>
      <c r="AB651" s="470"/>
    </row>
    <row r="652" ht="41.25" customHeight="1">
      <c r="A652" s="470"/>
      <c r="B652" s="470"/>
      <c r="C652" s="470"/>
      <c r="D652" s="470"/>
      <c r="E652" s="470"/>
      <c r="F652" s="470"/>
      <c r="G652" s="470"/>
      <c r="H652" s="470"/>
      <c r="I652" s="470"/>
      <c r="J652" s="470"/>
      <c r="K652" s="470"/>
      <c r="L652" s="469"/>
      <c r="M652" s="470"/>
      <c r="N652" s="470"/>
      <c r="O652" s="470"/>
      <c r="P652" s="470"/>
      <c r="Q652" s="470"/>
      <c r="R652" s="470"/>
      <c r="S652" s="470"/>
      <c r="T652" s="470"/>
      <c r="U652" s="470"/>
      <c r="V652" s="470"/>
      <c r="W652" s="470"/>
      <c r="X652" s="470"/>
      <c r="Y652" s="470"/>
      <c r="Z652" s="470"/>
      <c r="AA652" s="470"/>
      <c r="AB652" s="470"/>
    </row>
    <row r="653" ht="41.25" customHeight="1">
      <c r="A653" s="470"/>
      <c r="B653" s="470"/>
      <c r="C653" s="470"/>
      <c r="D653" s="470"/>
      <c r="E653" s="470"/>
      <c r="F653" s="470"/>
      <c r="G653" s="470"/>
      <c r="H653" s="470"/>
      <c r="I653" s="470"/>
      <c r="J653" s="470"/>
      <c r="K653" s="470"/>
      <c r="L653" s="469"/>
      <c r="M653" s="470"/>
      <c r="N653" s="470"/>
      <c r="O653" s="470"/>
      <c r="P653" s="470"/>
      <c r="Q653" s="470"/>
      <c r="R653" s="470"/>
      <c r="S653" s="470"/>
      <c r="T653" s="470"/>
      <c r="U653" s="470"/>
      <c r="V653" s="470"/>
      <c r="W653" s="470"/>
      <c r="X653" s="470"/>
      <c r="Y653" s="470"/>
      <c r="Z653" s="470"/>
      <c r="AA653" s="470"/>
      <c r="AB653" s="470"/>
    </row>
    <row r="654" ht="41.25" customHeight="1">
      <c r="A654" s="470"/>
      <c r="B654" s="470"/>
      <c r="C654" s="470"/>
      <c r="D654" s="470"/>
      <c r="E654" s="470"/>
      <c r="F654" s="470"/>
      <c r="G654" s="470"/>
      <c r="H654" s="470"/>
      <c r="I654" s="470"/>
      <c r="J654" s="470"/>
      <c r="K654" s="470"/>
      <c r="L654" s="469"/>
      <c r="M654" s="470"/>
      <c r="N654" s="470"/>
      <c r="O654" s="470"/>
      <c r="P654" s="470"/>
      <c r="Q654" s="470"/>
      <c r="R654" s="470"/>
      <c r="S654" s="470"/>
      <c r="T654" s="470"/>
      <c r="U654" s="470"/>
      <c r="V654" s="470"/>
      <c r="W654" s="470"/>
      <c r="X654" s="470"/>
      <c r="Y654" s="470"/>
      <c r="Z654" s="470"/>
      <c r="AA654" s="470"/>
      <c r="AB654" s="470"/>
    </row>
    <row r="655" ht="41.25" customHeight="1">
      <c r="A655" s="470"/>
      <c r="B655" s="470"/>
      <c r="C655" s="470"/>
      <c r="D655" s="470"/>
      <c r="E655" s="470"/>
      <c r="F655" s="470"/>
      <c r="G655" s="470"/>
      <c r="H655" s="470"/>
      <c r="I655" s="470"/>
      <c r="J655" s="470"/>
      <c r="K655" s="470"/>
      <c r="L655" s="469"/>
      <c r="M655" s="470"/>
      <c r="N655" s="470"/>
      <c r="O655" s="470"/>
      <c r="P655" s="470"/>
      <c r="Q655" s="470"/>
      <c r="R655" s="470"/>
      <c r="S655" s="470"/>
      <c r="T655" s="470"/>
      <c r="U655" s="470"/>
      <c r="V655" s="470"/>
      <c r="W655" s="470"/>
      <c r="X655" s="470"/>
      <c r="Y655" s="470"/>
      <c r="Z655" s="470"/>
      <c r="AA655" s="470"/>
      <c r="AB655" s="470"/>
    </row>
    <row r="656" ht="41.25" customHeight="1">
      <c r="A656" s="470"/>
      <c r="B656" s="470"/>
      <c r="C656" s="470"/>
      <c r="D656" s="470"/>
      <c r="E656" s="470"/>
      <c r="F656" s="470"/>
      <c r="G656" s="470"/>
      <c r="H656" s="470"/>
      <c r="I656" s="470"/>
      <c r="J656" s="470"/>
      <c r="K656" s="470"/>
      <c r="L656" s="469"/>
      <c r="M656" s="470"/>
      <c r="N656" s="470"/>
      <c r="O656" s="470"/>
      <c r="P656" s="470"/>
      <c r="Q656" s="470"/>
      <c r="R656" s="470"/>
      <c r="S656" s="470"/>
      <c r="T656" s="470"/>
      <c r="U656" s="470"/>
      <c r="V656" s="470"/>
      <c r="W656" s="470"/>
      <c r="X656" s="470"/>
      <c r="Y656" s="470"/>
      <c r="Z656" s="470"/>
      <c r="AA656" s="470"/>
      <c r="AB656" s="470"/>
    </row>
    <row r="657" ht="41.25" customHeight="1">
      <c r="A657" s="470"/>
      <c r="B657" s="470"/>
      <c r="C657" s="470"/>
      <c r="D657" s="470"/>
      <c r="E657" s="470"/>
      <c r="F657" s="470"/>
      <c r="G657" s="470"/>
      <c r="H657" s="470"/>
      <c r="I657" s="470"/>
      <c r="J657" s="470"/>
      <c r="K657" s="470"/>
      <c r="L657" s="469"/>
      <c r="M657" s="470"/>
      <c r="N657" s="470"/>
      <c r="O657" s="470"/>
      <c r="P657" s="470"/>
      <c r="Q657" s="470"/>
      <c r="R657" s="470"/>
      <c r="S657" s="470"/>
      <c r="T657" s="470"/>
      <c r="U657" s="470"/>
      <c r="V657" s="470"/>
      <c r="W657" s="470"/>
      <c r="X657" s="470"/>
      <c r="Y657" s="470"/>
      <c r="Z657" s="470"/>
      <c r="AA657" s="470"/>
      <c r="AB657" s="470"/>
    </row>
    <row r="658" ht="41.25" customHeight="1">
      <c r="A658" s="470"/>
      <c r="B658" s="470"/>
      <c r="C658" s="470"/>
      <c r="D658" s="470"/>
      <c r="E658" s="470"/>
      <c r="F658" s="470"/>
      <c r="G658" s="470"/>
      <c r="H658" s="470"/>
      <c r="I658" s="470"/>
      <c r="J658" s="470"/>
      <c r="K658" s="470"/>
      <c r="L658" s="469"/>
      <c r="M658" s="470"/>
      <c r="N658" s="470"/>
      <c r="O658" s="470"/>
      <c r="P658" s="470"/>
      <c r="Q658" s="470"/>
      <c r="R658" s="470"/>
      <c r="S658" s="470"/>
      <c r="T658" s="470"/>
      <c r="U658" s="470"/>
      <c r="V658" s="470"/>
      <c r="W658" s="470"/>
      <c r="X658" s="470"/>
      <c r="Y658" s="470"/>
      <c r="Z658" s="470"/>
      <c r="AA658" s="470"/>
      <c r="AB658" s="470"/>
    </row>
    <row r="659" ht="41.25" customHeight="1">
      <c r="A659" s="470"/>
      <c r="B659" s="470"/>
      <c r="C659" s="470"/>
      <c r="D659" s="470"/>
      <c r="E659" s="470"/>
      <c r="F659" s="470"/>
      <c r="G659" s="470"/>
      <c r="H659" s="470"/>
      <c r="I659" s="470"/>
      <c r="J659" s="470"/>
      <c r="K659" s="470"/>
      <c r="L659" s="469"/>
      <c r="M659" s="470"/>
      <c r="N659" s="470"/>
      <c r="O659" s="470"/>
      <c r="P659" s="470"/>
      <c r="Q659" s="470"/>
      <c r="R659" s="470"/>
      <c r="S659" s="470"/>
      <c r="T659" s="470"/>
      <c r="U659" s="470"/>
      <c r="V659" s="470"/>
      <c r="W659" s="470"/>
      <c r="X659" s="470"/>
      <c r="Y659" s="470"/>
      <c r="Z659" s="470"/>
      <c r="AA659" s="470"/>
      <c r="AB659" s="470"/>
    </row>
    <row r="660" ht="41.25" customHeight="1">
      <c r="A660" s="470"/>
      <c r="B660" s="470"/>
      <c r="C660" s="470"/>
      <c r="D660" s="470"/>
      <c r="E660" s="470"/>
      <c r="F660" s="470"/>
      <c r="G660" s="470"/>
      <c r="H660" s="470"/>
      <c r="I660" s="470"/>
      <c r="J660" s="470"/>
      <c r="K660" s="470"/>
      <c r="L660" s="469"/>
      <c r="M660" s="470"/>
      <c r="N660" s="470"/>
      <c r="O660" s="470"/>
      <c r="P660" s="470"/>
      <c r="Q660" s="470"/>
      <c r="R660" s="470"/>
      <c r="S660" s="470"/>
      <c r="T660" s="470"/>
      <c r="U660" s="470"/>
      <c r="V660" s="470"/>
      <c r="W660" s="470"/>
      <c r="X660" s="470"/>
      <c r="Y660" s="470"/>
      <c r="Z660" s="470"/>
      <c r="AA660" s="470"/>
      <c r="AB660" s="470"/>
    </row>
    <row r="661" ht="41.25" customHeight="1">
      <c r="A661" s="470"/>
      <c r="B661" s="470"/>
      <c r="C661" s="470"/>
      <c r="D661" s="470"/>
      <c r="E661" s="470"/>
      <c r="F661" s="470"/>
      <c r="G661" s="470"/>
      <c r="H661" s="470"/>
      <c r="I661" s="470"/>
      <c r="J661" s="470"/>
      <c r="K661" s="470"/>
      <c r="L661" s="469"/>
      <c r="M661" s="470"/>
      <c r="N661" s="470"/>
      <c r="O661" s="470"/>
      <c r="P661" s="470"/>
      <c r="Q661" s="470"/>
      <c r="R661" s="470"/>
      <c r="S661" s="470"/>
      <c r="T661" s="470"/>
      <c r="U661" s="470"/>
      <c r="V661" s="470"/>
      <c r="W661" s="470"/>
      <c r="X661" s="470"/>
      <c r="Y661" s="470"/>
      <c r="Z661" s="470"/>
      <c r="AA661" s="470"/>
      <c r="AB661" s="470"/>
    </row>
    <row r="662" ht="41.25" customHeight="1">
      <c r="A662" s="470"/>
      <c r="B662" s="470"/>
      <c r="C662" s="470"/>
      <c r="D662" s="470"/>
      <c r="E662" s="470"/>
      <c r="F662" s="470"/>
      <c r="G662" s="470"/>
      <c r="H662" s="470"/>
      <c r="I662" s="470"/>
      <c r="J662" s="470"/>
      <c r="K662" s="470"/>
      <c r="L662" s="469"/>
      <c r="M662" s="470"/>
      <c r="N662" s="470"/>
      <c r="O662" s="470"/>
      <c r="P662" s="470"/>
      <c r="Q662" s="470"/>
      <c r="R662" s="470"/>
      <c r="S662" s="470"/>
      <c r="T662" s="470"/>
      <c r="U662" s="470"/>
      <c r="V662" s="470"/>
      <c r="W662" s="470"/>
      <c r="X662" s="470"/>
      <c r="Y662" s="470"/>
      <c r="Z662" s="470"/>
      <c r="AA662" s="470"/>
      <c r="AB662" s="470"/>
    </row>
    <row r="663" ht="41.25" customHeight="1">
      <c r="A663" s="470"/>
      <c r="B663" s="470"/>
      <c r="C663" s="470"/>
      <c r="D663" s="470"/>
      <c r="E663" s="470"/>
      <c r="F663" s="470"/>
      <c r="G663" s="470"/>
      <c r="H663" s="470"/>
      <c r="I663" s="470"/>
      <c r="J663" s="470"/>
      <c r="K663" s="470"/>
      <c r="L663" s="469"/>
      <c r="M663" s="470"/>
      <c r="N663" s="470"/>
      <c r="O663" s="470"/>
      <c r="P663" s="470"/>
      <c r="Q663" s="470"/>
      <c r="R663" s="470"/>
      <c r="S663" s="470"/>
      <c r="T663" s="470"/>
      <c r="U663" s="470"/>
      <c r="V663" s="470"/>
      <c r="W663" s="470"/>
      <c r="X663" s="470"/>
      <c r="Y663" s="470"/>
      <c r="Z663" s="470"/>
      <c r="AA663" s="470"/>
      <c r="AB663" s="470"/>
    </row>
    <row r="664" ht="41.25" customHeight="1">
      <c r="A664" s="470"/>
      <c r="B664" s="470"/>
      <c r="C664" s="470"/>
      <c r="D664" s="470"/>
      <c r="E664" s="470"/>
      <c r="F664" s="470"/>
      <c r="G664" s="470"/>
      <c r="H664" s="470"/>
      <c r="I664" s="470"/>
      <c r="J664" s="470"/>
      <c r="K664" s="470"/>
      <c r="L664" s="469"/>
      <c r="M664" s="470"/>
      <c r="N664" s="470"/>
      <c r="O664" s="470"/>
      <c r="P664" s="470"/>
      <c r="Q664" s="470"/>
      <c r="R664" s="470"/>
      <c r="S664" s="470"/>
      <c r="T664" s="470"/>
      <c r="U664" s="470"/>
      <c r="V664" s="470"/>
      <c r="W664" s="470"/>
      <c r="X664" s="470"/>
      <c r="Y664" s="470"/>
      <c r="Z664" s="470"/>
      <c r="AA664" s="470"/>
      <c r="AB664" s="470"/>
    </row>
    <row r="665" ht="41.25" customHeight="1">
      <c r="A665" s="470"/>
      <c r="B665" s="470"/>
      <c r="C665" s="470"/>
      <c r="D665" s="470"/>
      <c r="E665" s="470"/>
      <c r="F665" s="470"/>
      <c r="G665" s="470"/>
      <c r="H665" s="470"/>
      <c r="I665" s="470"/>
      <c r="J665" s="470"/>
      <c r="K665" s="470"/>
      <c r="L665" s="469"/>
      <c r="M665" s="470"/>
      <c r="N665" s="470"/>
      <c r="O665" s="470"/>
      <c r="P665" s="470"/>
      <c r="Q665" s="470"/>
      <c r="R665" s="470"/>
      <c r="S665" s="470"/>
      <c r="T665" s="470"/>
      <c r="U665" s="470"/>
      <c r="V665" s="470"/>
      <c r="W665" s="470"/>
      <c r="X665" s="470"/>
      <c r="Y665" s="470"/>
      <c r="Z665" s="470"/>
      <c r="AA665" s="470"/>
      <c r="AB665" s="470"/>
    </row>
    <row r="666" ht="41.25" customHeight="1">
      <c r="A666" s="470"/>
      <c r="B666" s="470"/>
      <c r="C666" s="470"/>
      <c r="D666" s="470"/>
      <c r="E666" s="470"/>
      <c r="F666" s="470"/>
      <c r="G666" s="470"/>
      <c r="H666" s="470"/>
      <c r="I666" s="470"/>
      <c r="J666" s="470"/>
      <c r="K666" s="470"/>
      <c r="L666" s="469"/>
      <c r="M666" s="470"/>
      <c r="N666" s="470"/>
      <c r="O666" s="470"/>
      <c r="P666" s="470"/>
      <c r="Q666" s="470"/>
      <c r="R666" s="470"/>
      <c r="S666" s="470"/>
      <c r="T666" s="470"/>
      <c r="U666" s="470"/>
      <c r="V666" s="470"/>
      <c r="W666" s="470"/>
      <c r="X666" s="470"/>
      <c r="Y666" s="470"/>
      <c r="Z666" s="470"/>
      <c r="AA666" s="470"/>
      <c r="AB666" s="470"/>
    </row>
    <row r="667" ht="41.25" customHeight="1">
      <c r="A667" s="470"/>
      <c r="B667" s="470"/>
      <c r="C667" s="470"/>
      <c r="D667" s="470"/>
      <c r="E667" s="470"/>
      <c r="F667" s="470"/>
      <c r="G667" s="470"/>
      <c r="H667" s="470"/>
      <c r="I667" s="470"/>
      <c r="J667" s="470"/>
      <c r="K667" s="470"/>
      <c r="L667" s="469"/>
      <c r="M667" s="470"/>
      <c r="N667" s="470"/>
      <c r="O667" s="470"/>
      <c r="P667" s="470"/>
      <c r="Q667" s="470"/>
      <c r="R667" s="470"/>
      <c r="S667" s="470"/>
      <c r="T667" s="470"/>
      <c r="U667" s="470"/>
      <c r="V667" s="470"/>
      <c r="W667" s="470"/>
      <c r="X667" s="470"/>
      <c r="Y667" s="470"/>
      <c r="Z667" s="470"/>
      <c r="AA667" s="470"/>
      <c r="AB667" s="470"/>
    </row>
    <row r="668" ht="41.25" customHeight="1">
      <c r="A668" s="470"/>
      <c r="B668" s="470"/>
      <c r="C668" s="470"/>
      <c r="D668" s="470"/>
      <c r="E668" s="470"/>
      <c r="F668" s="470"/>
      <c r="G668" s="470"/>
      <c r="H668" s="470"/>
      <c r="I668" s="470"/>
      <c r="J668" s="470"/>
      <c r="K668" s="470"/>
      <c r="L668" s="469"/>
      <c r="M668" s="470"/>
      <c r="N668" s="470"/>
      <c r="O668" s="470"/>
      <c r="P668" s="470"/>
      <c r="Q668" s="470"/>
      <c r="R668" s="470"/>
      <c r="S668" s="470"/>
      <c r="T668" s="470"/>
      <c r="U668" s="470"/>
      <c r="V668" s="470"/>
      <c r="W668" s="470"/>
      <c r="X668" s="470"/>
      <c r="Y668" s="470"/>
      <c r="Z668" s="470"/>
      <c r="AA668" s="470"/>
      <c r="AB668" s="470"/>
    </row>
    <row r="669" ht="41.25" customHeight="1">
      <c r="A669" s="470"/>
      <c r="B669" s="470"/>
      <c r="C669" s="470"/>
      <c r="D669" s="470"/>
      <c r="E669" s="470"/>
      <c r="F669" s="470"/>
      <c r="G669" s="470"/>
      <c r="H669" s="470"/>
      <c r="I669" s="470"/>
      <c r="J669" s="470"/>
      <c r="K669" s="470"/>
      <c r="L669" s="469"/>
      <c r="M669" s="470"/>
      <c r="N669" s="470"/>
      <c r="O669" s="470"/>
      <c r="P669" s="470"/>
      <c r="Q669" s="470"/>
      <c r="R669" s="470"/>
      <c r="S669" s="470"/>
      <c r="T669" s="470"/>
      <c r="U669" s="470"/>
      <c r="V669" s="470"/>
      <c r="W669" s="470"/>
      <c r="X669" s="470"/>
      <c r="Y669" s="470"/>
      <c r="Z669" s="470"/>
      <c r="AA669" s="470"/>
      <c r="AB669" s="470"/>
    </row>
    <row r="670" ht="41.25" customHeight="1">
      <c r="A670" s="470"/>
      <c r="B670" s="470"/>
      <c r="C670" s="470"/>
      <c r="D670" s="470"/>
      <c r="E670" s="470"/>
      <c r="F670" s="470"/>
      <c r="G670" s="470"/>
      <c r="H670" s="470"/>
      <c r="I670" s="470"/>
      <c r="J670" s="470"/>
      <c r="K670" s="470"/>
      <c r="L670" s="469"/>
      <c r="M670" s="470"/>
      <c r="N670" s="470"/>
      <c r="O670" s="470"/>
      <c r="P670" s="470"/>
      <c r="Q670" s="470"/>
      <c r="R670" s="470"/>
      <c r="S670" s="470"/>
      <c r="T670" s="470"/>
      <c r="U670" s="470"/>
      <c r="V670" s="470"/>
      <c r="W670" s="470"/>
      <c r="X670" s="470"/>
      <c r="Y670" s="470"/>
      <c r="Z670" s="470"/>
      <c r="AA670" s="470"/>
      <c r="AB670" s="470"/>
    </row>
    <row r="671" ht="41.25" customHeight="1">
      <c r="A671" s="470"/>
      <c r="B671" s="470"/>
      <c r="C671" s="470"/>
      <c r="D671" s="470"/>
      <c r="E671" s="470"/>
      <c r="F671" s="470"/>
      <c r="G671" s="470"/>
      <c r="H671" s="470"/>
      <c r="I671" s="470"/>
      <c r="J671" s="470"/>
      <c r="K671" s="470"/>
      <c r="L671" s="469"/>
      <c r="M671" s="470"/>
      <c r="N671" s="470"/>
      <c r="O671" s="470"/>
      <c r="P671" s="470"/>
      <c r="Q671" s="470"/>
      <c r="R671" s="470"/>
      <c r="S671" s="470"/>
      <c r="T671" s="470"/>
      <c r="U671" s="470"/>
      <c r="V671" s="470"/>
      <c r="W671" s="470"/>
      <c r="X671" s="470"/>
      <c r="Y671" s="470"/>
      <c r="Z671" s="470"/>
      <c r="AA671" s="470"/>
      <c r="AB671" s="470"/>
    </row>
    <row r="672" ht="41.25" customHeight="1">
      <c r="A672" s="470"/>
      <c r="B672" s="470"/>
      <c r="C672" s="470"/>
      <c r="D672" s="470"/>
      <c r="E672" s="470"/>
      <c r="F672" s="470"/>
      <c r="G672" s="470"/>
      <c r="H672" s="470"/>
      <c r="I672" s="470"/>
      <c r="J672" s="470"/>
      <c r="K672" s="470"/>
      <c r="L672" s="469"/>
      <c r="M672" s="470"/>
      <c r="N672" s="470"/>
      <c r="O672" s="470"/>
      <c r="P672" s="470"/>
      <c r="Q672" s="470"/>
      <c r="R672" s="470"/>
      <c r="S672" s="470"/>
      <c r="T672" s="470"/>
      <c r="U672" s="470"/>
      <c r="V672" s="470"/>
      <c r="W672" s="470"/>
      <c r="X672" s="470"/>
      <c r="Y672" s="470"/>
      <c r="Z672" s="470"/>
      <c r="AA672" s="470"/>
      <c r="AB672" s="470"/>
    </row>
    <row r="673" ht="41.25" customHeight="1">
      <c r="A673" s="470"/>
      <c r="B673" s="470"/>
      <c r="C673" s="470"/>
      <c r="D673" s="470"/>
      <c r="E673" s="470"/>
      <c r="F673" s="470"/>
      <c r="G673" s="470"/>
      <c r="H673" s="470"/>
      <c r="I673" s="470"/>
      <c r="J673" s="470"/>
      <c r="K673" s="470"/>
      <c r="L673" s="469"/>
      <c r="M673" s="470"/>
      <c r="N673" s="470"/>
      <c r="O673" s="470"/>
      <c r="P673" s="470"/>
      <c r="Q673" s="470"/>
      <c r="R673" s="470"/>
      <c r="S673" s="470"/>
      <c r="T673" s="470"/>
      <c r="U673" s="470"/>
      <c r="V673" s="470"/>
      <c r="W673" s="470"/>
      <c r="X673" s="470"/>
      <c r="Y673" s="470"/>
      <c r="Z673" s="470"/>
      <c r="AA673" s="470"/>
      <c r="AB673" s="470"/>
    </row>
    <row r="674" ht="41.25" customHeight="1">
      <c r="A674" s="470"/>
      <c r="B674" s="470"/>
      <c r="C674" s="470"/>
      <c r="D674" s="470"/>
      <c r="E674" s="470"/>
      <c r="F674" s="470"/>
      <c r="G674" s="470"/>
      <c r="H674" s="470"/>
      <c r="I674" s="470"/>
      <c r="J674" s="470"/>
      <c r="K674" s="470"/>
      <c r="L674" s="469"/>
      <c r="M674" s="470"/>
      <c r="N674" s="470"/>
      <c r="O674" s="470"/>
      <c r="P674" s="470"/>
      <c r="Q674" s="470"/>
      <c r="R674" s="470"/>
      <c r="S674" s="470"/>
      <c r="T674" s="470"/>
      <c r="U674" s="470"/>
      <c r="V674" s="470"/>
      <c r="W674" s="470"/>
      <c r="X674" s="470"/>
      <c r="Y674" s="470"/>
      <c r="Z674" s="470"/>
      <c r="AA674" s="470"/>
      <c r="AB674" s="470"/>
    </row>
    <row r="675" ht="41.25" customHeight="1">
      <c r="A675" s="470"/>
      <c r="B675" s="470"/>
      <c r="C675" s="470"/>
      <c r="D675" s="470"/>
      <c r="E675" s="470"/>
      <c r="F675" s="470"/>
      <c r="G675" s="470"/>
      <c r="H675" s="470"/>
      <c r="I675" s="470"/>
      <c r="J675" s="470"/>
      <c r="K675" s="470"/>
      <c r="L675" s="469"/>
      <c r="M675" s="470"/>
      <c r="N675" s="470"/>
      <c r="O675" s="470"/>
      <c r="P675" s="470"/>
      <c r="Q675" s="470"/>
      <c r="R675" s="470"/>
      <c r="S675" s="470"/>
      <c r="T675" s="470"/>
      <c r="U675" s="470"/>
      <c r="V675" s="470"/>
      <c r="W675" s="470"/>
      <c r="X675" s="470"/>
      <c r="Y675" s="470"/>
      <c r="Z675" s="470"/>
      <c r="AA675" s="470"/>
      <c r="AB675" s="470"/>
    </row>
    <row r="676" ht="41.25" customHeight="1">
      <c r="A676" s="470"/>
      <c r="B676" s="470"/>
      <c r="C676" s="470"/>
      <c r="D676" s="470"/>
      <c r="E676" s="470"/>
      <c r="F676" s="470"/>
      <c r="G676" s="470"/>
      <c r="H676" s="470"/>
      <c r="I676" s="470"/>
      <c r="J676" s="470"/>
      <c r="K676" s="470"/>
      <c r="L676" s="469"/>
      <c r="M676" s="470"/>
      <c r="N676" s="470"/>
      <c r="O676" s="470"/>
      <c r="P676" s="470"/>
      <c r="Q676" s="470"/>
      <c r="R676" s="470"/>
      <c r="S676" s="470"/>
      <c r="T676" s="470"/>
      <c r="U676" s="470"/>
      <c r="V676" s="470"/>
      <c r="W676" s="470"/>
      <c r="X676" s="470"/>
      <c r="Y676" s="470"/>
      <c r="Z676" s="470"/>
      <c r="AA676" s="470"/>
      <c r="AB676" s="470"/>
    </row>
    <row r="677" ht="41.25" customHeight="1">
      <c r="A677" s="470"/>
      <c r="B677" s="470"/>
      <c r="C677" s="470"/>
      <c r="D677" s="470"/>
      <c r="E677" s="470"/>
      <c r="F677" s="470"/>
      <c r="G677" s="470"/>
      <c r="H677" s="470"/>
      <c r="I677" s="470"/>
      <c r="J677" s="470"/>
      <c r="K677" s="470"/>
      <c r="L677" s="469"/>
      <c r="M677" s="470"/>
      <c r="N677" s="470"/>
      <c r="O677" s="470"/>
      <c r="P677" s="470"/>
      <c r="Q677" s="470"/>
      <c r="R677" s="470"/>
      <c r="S677" s="470"/>
      <c r="T677" s="470"/>
      <c r="U677" s="470"/>
      <c r="V677" s="470"/>
      <c r="W677" s="470"/>
      <c r="X677" s="470"/>
      <c r="Y677" s="470"/>
      <c r="Z677" s="470"/>
      <c r="AA677" s="470"/>
      <c r="AB677" s="470"/>
    </row>
    <row r="678" ht="41.25" customHeight="1">
      <c r="A678" s="470"/>
      <c r="B678" s="470"/>
      <c r="C678" s="470"/>
      <c r="D678" s="470"/>
      <c r="E678" s="470"/>
      <c r="F678" s="470"/>
      <c r="G678" s="470"/>
      <c r="H678" s="470"/>
      <c r="I678" s="470"/>
      <c r="J678" s="470"/>
      <c r="K678" s="470"/>
      <c r="L678" s="469"/>
      <c r="M678" s="470"/>
      <c r="N678" s="470"/>
      <c r="O678" s="470"/>
      <c r="P678" s="470"/>
      <c r="Q678" s="470"/>
      <c r="R678" s="470"/>
      <c r="S678" s="470"/>
      <c r="T678" s="470"/>
      <c r="U678" s="470"/>
      <c r="V678" s="470"/>
      <c r="W678" s="470"/>
      <c r="X678" s="470"/>
      <c r="Y678" s="470"/>
      <c r="Z678" s="470"/>
      <c r="AA678" s="470"/>
      <c r="AB678" s="470"/>
    </row>
    <row r="679" ht="41.25" customHeight="1">
      <c r="A679" s="470"/>
      <c r="B679" s="470"/>
      <c r="C679" s="470"/>
      <c r="D679" s="470"/>
      <c r="E679" s="470"/>
      <c r="F679" s="470"/>
      <c r="G679" s="470"/>
      <c r="H679" s="470"/>
      <c r="I679" s="470"/>
      <c r="J679" s="470"/>
      <c r="K679" s="470"/>
      <c r="L679" s="469"/>
      <c r="M679" s="470"/>
      <c r="N679" s="470"/>
      <c r="O679" s="470"/>
      <c r="P679" s="470"/>
      <c r="Q679" s="470"/>
      <c r="R679" s="470"/>
      <c r="S679" s="470"/>
      <c r="T679" s="470"/>
      <c r="U679" s="470"/>
      <c r="V679" s="470"/>
      <c r="W679" s="470"/>
      <c r="X679" s="470"/>
      <c r="Y679" s="470"/>
      <c r="Z679" s="470"/>
      <c r="AA679" s="470"/>
      <c r="AB679" s="470"/>
    </row>
    <row r="680" ht="41.25" customHeight="1">
      <c r="A680" s="470"/>
      <c r="B680" s="470"/>
      <c r="C680" s="470"/>
      <c r="D680" s="470"/>
      <c r="E680" s="470"/>
      <c r="F680" s="470"/>
      <c r="G680" s="470"/>
      <c r="H680" s="470"/>
      <c r="I680" s="470"/>
      <c r="J680" s="470"/>
      <c r="K680" s="470"/>
      <c r="L680" s="469"/>
      <c r="M680" s="470"/>
      <c r="N680" s="470"/>
      <c r="O680" s="470"/>
      <c r="P680" s="470"/>
      <c r="Q680" s="470"/>
      <c r="R680" s="470"/>
      <c r="S680" s="470"/>
      <c r="T680" s="470"/>
      <c r="U680" s="470"/>
      <c r="V680" s="470"/>
      <c r="W680" s="470"/>
      <c r="X680" s="470"/>
      <c r="Y680" s="470"/>
      <c r="Z680" s="470"/>
      <c r="AA680" s="470"/>
      <c r="AB680" s="470"/>
    </row>
    <row r="681" ht="41.25" customHeight="1">
      <c r="A681" s="470"/>
      <c r="B681" s="470"/>
      <c r="C681" s="470"/>
      <c r="D681" s="470"/>
      <c r="E681" s="470"/>
      <c r="F681" s="470"/>
      <c r="G681" s="470"/>
      <c r="H681" s="470"/>
      <c r="I681" s="470"/>
      <c r="J681" s="470"/>
      <c r="K681" s="470"/>
      <c r="L681" s="469"/>
      <c r="M681" s="470"/>
      <c r="N681" s="470"/>
      <c r="O681" s="470"/>
      <c r="P681" s="470"/>
      <c r="Q681" s="470"/>
      <c r="R681" s="470"/>
      <c r="S681" s="470"/>
      <c r="T681" s="470"/>
      <c r="U681" s="470"/>
      <c r="V681" s="470"/>
      <c r="W681" s="470"/>
      <c r="X681" s="470"/>
      <c r="Y681" s="470"/>
      <c r="Z681" s="470"/>
      <c r="AA681" s="470"/>
      <c r="AB681" s="470"/>
    </row>
    <row r="682" ht="41.25" customHeight="1">
      <c r="A682" s="470"/>
      <c r="B682" s="470"/>
      <c r="C682" s="470"/>
      <c r="D682" s="470"/>
      <c r="E682" s="470"/>
      <c r="F682" s="470"/>
      <c r="G682" s="470"/>
      <c r="H682" s="470"/>
      <c r="I682" s="470"/>
      <c r="J682" s="470"/>
      <c r="K682" s="470"/>
      <c r="L682" s="469"/>
      <c r="M682" s="470"/>
      <c r="N682" s="470"/>
      <c r="O682" s="470"/>
      <c r="P682" s="470"/>
      <c r="Q682" s="470"/>
      <c r="R682" s="470"/>
      <c r="S682" s="470"/>
      <c r="T682" s="470"/>
      <c r="U682" s="470"/>
      <c r="V682" s="470"/>
      <c r="W682" s="470"/>
      <c r="X682" s="470"/>
      <c r="Y682" s="470"/>
      <c r="Z682" s="470"/>
      <c r="AA682" s="470"/>
      <c r="AB682" s="470"/>
    </row>
    <row r="683" ht="41.25" customHeight="1">
      <c r="A683" s="470"/>
      <c r="B683" s="470"/>
      <c r="C683" s="470"/>
      <c r="D683" s="470"/>
      <c r="E683" s="470"/>
      <c r="F683" s="470"/>
      <c r="G683" s="470"/>
      <c r="H683" s="470"/>
      <c r="I683" s="470"/>
      <c r="J683" s="470"/>
      <c r="K683" s="470"/>
      <c r="L683" s="469"/>
      <c r="M683" s="470"/>
      <c r="N683" s="470"/>
      <c r="O683" s="470"/>
      <c r="P683" s="470"/>
      <c r="Q683" s="470"/>
      <c r="R683" s="470"/>
      <c r="S683" s="470"/>
      <c r="T683" s="470"/>
      <c r="U683" s="470"/>
      <c r="V683" s="470"/>
      <c r="W683" s="470"/>
      <c r="X683" s="470"/>
      <c r="Y683" s="470"/>
      <c r="Z683" s="470"/>
      <c r="AA683" s="470"/>
      <c r="AB683" s="470"/>
    </row>
    <row r="684" ht="41.25" customHeight="1">
      <c r="A684" s="470"/>
      <c r="B684" s="470"/>
      <c r="C684" s="470"/>
      <c r="D684" s="470"/>
      <c r="E684" s="470"/>
      <c r="F684" s="470"/>
      <c r="G684" s="470"/>
      <c r="H684" s="470"/>
      <c r="I684" s="470"/>
      <c r="J684" s="470"/>
      <c r="K684" s="470"/>
      <c r="L684" s="469"/>
      <c r="M684" s="470"/>
      <c r="N684" s="470"/>
      <c r="O684" s="470"/>
      <c r="P684" s="470"/>
      <c r="Q684" s="470"/>
      <c r="R684" s="470"/>
      <c r="S684" s="470"/>
      <c r="T684" s="470"/>
      <c r="U684" s="470"/>
      <c r="V684" s="470"/>
      <c r="W684" s="470"/>
      <c r="X684" s="470"/>
      <c r="Y684" s="470"/>
      <c r="Z684" s="470"/>
      <c r="AA684" s="470"/>
      <c r="AB684" s="470"/>
    </row>
    <row r="685" ht="41.25" customHeight="1">
      <c r="A685" s="470"/>
      <c r="B685" s="470"/>
      <c r="C685" s="470"/>
      <c r="D685" s="470"/>
      <c r="E685" s="470"/>
      <c r="F685" s="470"/>
      <c r="G685" s="470"/>
      <c r="H685" s="470"/>
      <c r="I685" s="470"/>
      <c r="J685" s="470"/>
      <c r="K685" s="470"/>
      <c r="L685" s="469"/>
      <c r="M685" s="470"/>
      <c r="N685" s="470"/>
      <c r="O685" s="470"/>
      <c r="P685" s="470"/>
      <c r="Q685" s="470"/>
      <c r="R685" s="470"/>
      <c r="S685" s="470"/>
      <c r="T685" s="470"/>
      <c r="U685" s="470"/>
      <c r="V685" s="470"/>
      <c r="W685" s="470"/>
      <c r="X685" s="470"/>
      <c r="Y685" s="470"/>
      <c r="Z685" s="470"/>
      <c r="AA685" s="470"/>
      <c r="AB685" s="470"/>
    </row>
    <row r="686" ht="41.25" customHeight="1">
      <c r="A686" s="470"/>
      <c r="B686" s="470"/>
      <c r="C686" s="470"/>
      <c r="D686" s="470"/>
      <c r="E686" s="470"/>
      <c r="F686" s="470"/>
      <c r="G686" s="470"/>
      <c r="H686" s="470"/>
      <c r="I686" s="470"/>
      <c r="J686" s="470"/>
      <c r="K686" s="470"/>
      <c r="L686" s="469"/>
      <c r="M686" s="470"/>
      <c r="N686" s="470"/>
      <c r="O686" s="470"/>
      <c r="P686" s="470"/>
      <c r="Q686" s="470"/>
      <c r="R686" s="470"/>
      <c r="S686" s="470"/>
      <c r="T686" s="470"/>
      <c r="U686" s="470"/>
      <c r="V686" s="470"/>
      <c r="W686" s="470"/>
      <c r="X686" s="470"/>
      <c r="Y686" s="470"/>
      <c r="Z686" s="470"/>
      <c r="AA686" s="470"/>
      <c r="AB686" s="470"/>
    </row>
    <row r="687" ht="41.25" customHeight="1">
      <c r="A687" s="470"/>
      <c r="B687" s="470"/>
      <c r="C687" s="470"/>
      <c r="D687" s="470"/>
      <c r="E687" s="470"/>
      <c r="F687" s="470"/>
      <c r="G687" s="470"/>
      <c r="H687" s="470"/>
      <c r="I687" s="470"/>
      <c r="J687" s="470"/>
      <c r="K687" s="470"/>
      <c r="L687" s="469"/>
      <c r="M687" s="470"/>
      <c r="N687" s="470"/>
      <c r="O687" s="470"/>
      <c r="P687" s="470"/>
      <c r="Q687" s="470"/>
      <c r="R687" s="470"/>
      <c r="S687" s="470"/>
      <c r="T687" s="470"/>
      <c r="U687" s="470"/>
      <c r="V687" s="470"/>
      <c r="W687" s="470"/>
      <c r="X687" s="470"/>
      <c r="Y687" s="470"/>
      <c r="Z687" s="470"/>
      <c r="AA687" s="470"/>
      <c r="AB687" s="470"/>
    </row>
    <row r="688" ht="41.25" customHeight="1">
      <c r="A688" s="470"/>
      <c r="B688" s="470"/>
      <c r="C688" s="470"/>
      <c r="D688" s="470"/>
      <c r="E688" s="470"/>
      <c r="F688" s="470"/>
      <c r="G688" s="470"/>
      <c r="H688" s="470"/>
      <c r="I688" s="470"/>
      <c r="J688" s="470"/>
      <c r="K688" s="470"/>
      <c r="L688" s="469"/>
      <c r="M688" s="470"/>
      <c r="N688" s="470"/>
      <c r="O688" s="470"/>
      <c r="P688" s="470"/>
      <c r="Q688" s="470"/>
      <c r="R688" s="470"/>
      <c r="S688" s="470"/>
      <c r="T688" s="470"/>
      <c r="U688" s="470"/>
      <c r="V688" s="470"/>
      <c r="W688" s="470"/>
      <c r="X688" s="470"/>
      <c r="Y688" s="470"/>
      <c r="Z688" s="470"/>
      <c r="AA688" s="470"/>
      <c r="AB688" s="470"/>
    </row>
    <row r="689" ht="41.25" customHeight="1">
      <c r="A689" s="470"/>
      <c r="B689" s="470"/>
      <c r="C689" s="470"/>
      <c r="D689" s="470"/>
      <c r="E689" s="470"/>
      <c r="F689" s="470"/>
      <c r="G689" s="470"/>
      <c r="H689" s="470"/>
      <c r="I689" s="470"/>
      <c r="J689" s="470"/>
      <c r="K689" s="470"/>
      <c r="L689" s="469"/>
      <c r="M689" s="470"/>
      <c r="N689" s="470"/>
      <c r="O689" s="470"/>
      <c r="P689" s="470"/>
      <c r="Q689" s="470"/>
      <c r="R689" s="470"/>
      <c r="S689" s="470"/>
      <c r="T689" s="470"/>
      <c r="U689" s="470"/>
      <c r="V689" s="470"/>
      <c r="W689" s="470"/>
      <c r="X689" s="470"/>
      <c r="Y689" s="470"/>
      <c r="Z689" s="470"/>
      <c r="AA689" s="470"/>
      <c r="AB689" s="470"/>
    </row>
    <row r="690" ht="41.25" customHeight="1">
      <c r="A690" s="470"/>
      <c r="B690" s="470"/>
      <c r="C690" s="470"/>
      <c r="D690" s="470"/>
      <c r="E690" s="470"/>
      <c r="F690" s="470"/>
      <c r="G690" s="470"/>
      <c r="H690" s="470"/>
      <c r="I690" s="470"/>
      <c r="J690" s="470"/>
      <c r="K690" s="470"/>
      <c r="L690" s="469"/>
      <c r="M690" s="470"/>
      <c r="N690" s="470"/>
      <c r="O690" s="470"/>
      <c r="P690" s="470"/>
      <c r="Q690" s="470"/>
      <c r="R690" s="470"/>
      <c r="S690" s="470"/>
      <c r="T690" s="470"/>
      <c r="U690" s="470"/>
      <c r="V690" s="470"/>
      <c r="W690" s="470"/>
      <c r="X690" s="470"/>
      <c r="Y690" s="470"/>
      <c r="Z690" s="470"/>
      <c r="AA690" s="470"/>
      <c r="AB690" s="470"/>
    </row>
    <row r="691" ht="41.25" customHeight="1">
      <c r="A691" s="470"/>
      <c r="B691" s="470"/>
      <c r="C691" s="470"/>
      <c r="D691" s="470"/>
      <c r="E691" s="470"/>
      <c r="F691" s="470"/>
      <c r="G691" s="470"/>
      <c r="H691" s="470"/>
      <c r="I691" s="470"/>
      <c r="J691" s="470"/>
      <c r="K691" s="470"/>
      <c r="L691" s="469"/>
      <c r="M691" s="470"/>
      <c r="N691" s="470"/>
      <c r="O691" s="470"/>
      <c r="P691" s="470"/>
      <c r="Q691" s="470"/>
      <c r="R691" s="470"/>
      <c r="S691" s="470"/>
      <c r="T691" s="470"/>
      <c r="U691" s="470"/>
      <c r="V691" s="470"/>
      <c r="W691" s="470"/>
      <c r="X691" s="470"/>
      <c r="Y691" s="470"/>
      <c r="Z691" s="470"/>
      <c r="AA691" s="470"/>
      <c r="AB691" s="470"/>
    </row>
    <row r="692" ht="41.25" customHeight="1">
      <c r="A692" s="470"/>
      <c r="B692" s="470"/>
      <c r="C692" s="470"/>
      <c r="D692" s="470"/>
      <c r="E692" s="470"/>
      <c r="F692" s="470"/>
      <c r="G692" s="470"/>
      <c r="H692" s="470"/>
      <c r="I692" s="470"/>
      <c r="J692" s="470"/>
      <c r="K692" s="470"/>
      <c r="L692" s="469"/>
      <c r="M692" s="470"/>
      <c r="N692" s="470"/>
      <c r="O692" s="470"/>
      <c r="P692" s="470"/>
      <c r="Q692" s="470"/>
      <c r="R692" s="470"/>
      <c r="S692" s="470"/>
      <c r="T692" s="470"/>
      <c r="U692" s="470"/>
      <c r="V692" s="470"/>
      <c r="W692" s="470"/>
      <c r="X692" s="470"/>
      <c r="Y692" s="470"/>
      <c r="Z692" s="470"/>
      <c r="AA692" s="470"/>
      <c r="AB692" s="470"/>
    </row>
    <row r="693" ht="41.25" customHeight="1">
      <c r="A693" s="470"/>
      <c r="B693" s="470"/>
      <c r="C693" s="470"/>
      <c r="D693" s="470"/>
      <c r="E693" s="470"/>
      <c r="F693" s="470"/>
      <c r="G693" s="470"/>
      <c r="H693" s="470"/>
      <c r="I693" s="470"/>
      <c r="J693" s="470"/>
      <c r="K693" s="470"/>
      <c r="L693" s="469"/>
      <c r="M693" s="470"/>
      <c r="N693" s="470"/>
      <c r="O693" s="470"/>
      <c r="P693" s="470"/>
      <c r="Q693" s="470"/>
      <c r="R693" s="470"/>
      <c r="S693" s="470"/>
      <c r="T693" s="470"/>
      <c r="U693" s="470"/>
      <c r="V693" s="470"/>
      <c r="W693" s="470"/>
      <c r="X693" s="470"/>
      <c r="Y693" s="470"/>
      <c r="Z693" s="470"/>
      <c r="AA693" s="470"/>
      <c r="AB693" s="470"/>
    </row>
    <row r="694" ht="41.25" customHeight="1">
      <c r="A694" s="470"/>
      <c r="B694" s="470"/>
      <c r="C694" s="470"/>
      <c r="D694" s="470"/>
      <c r="E694" s="470"/>
      <c r="F694" s="470"/>
      <c r="G694" s="470"/>
      <c r="H694" s="470"/>
      <c r="I694" s="470"/>
      <c r="J694" s="470"/>
      <c r="K694" s="470"/>
      <c r="L694" s="469"/>
      <c r="M694" s="470"/>
      <c r="N694" s="470"/>
      <c r="O694" s="470"/>
      <c r="P694" s="470"/>
      <c r="Q694" s="470"/>
      <c r="R694" s="470"/>
      <c r="S694" s="470"/>
      <c r="T694" s="470"/>
      <c r="U694" s="470"/>
      <c r="V694" s="470"/>
      <c r="W694" s="470"/>
      <c r="X694" s="470"/>
      <c r="Y694" s="470"/>
      <c r="Z694" s="470"/>
      <c r="AA694" s="470"/>
      <c r="AB694" s="470"/>
    </row>
    <row r="695" ht="41.25" customHeight="1">
      <c r="A695" s="470"/>
      <c r="B695" s="470"/>
      <c r="C695" s="470"/>
      <c r="D695" s="470"/>
      <c r="E695" s="470"/>
      <c r="F695" s="470"/>
      <c r="G695" s="470"/>
      <c r="H695" s="470"/>
      <c r="I695" s="470"/>
      <c r="J695" s="470"/>
      <c r="K695" s="470"/>
      <c r="L695" s="469"/>
      <c r="M695" s="470"/>
      <c r="N695" s="470"/>
      <c r="O695" s="470"/>
      <c r="P695" s="470"/>
      <c r="Q695" s="470"/>
      <c r="R695" s="470"/>
      <c r="S695" s="470"/>
      <c r="T695" s="470"/>
      <c r="U695" s="470"/>
      <c r="V695" s="470"/>
      <c r="W695" s="470"/>
      <c r="X695" s="470"/>
      <c r="Y695" s="470"/>
      <c r="Z695" s="470"/>
      <c r="AA695" s="470"/>
      <c r="AB695" s="470"/>
    </row>
    <row r="696" ht="41.25" customHeight="1">
      <c r="A696" s="470"/>
      <c r="B696" s="470"/>
      <c r="C696" s="470"/>
      <c r="D696" s="470"/>
      <c r="E696" s="470"/>
      <c r="F696" s="470"/>
      <c r="G696" s="470"/>
      <c r="H696" s="470"/>
      <c r="I696" s="470"/>
      <c r="J696" s="470"/>
      <c r="K696" s="470"/>
      <c r="L696" s="469"/>
      <c r="M696" s="470"/>
      <c r="N696" s="470"/>
      <c r="O696" s="470"/>
      <c r="P696" s="470"/>
      <c r="Q696" s="470"/>
      <c r="R696" s="470"/>
      <c r="S696" s="470"/>
      <c r="T696" s="470"/>
      <c r="U696" s="470"/>
      <c r="V696" s="470"/>
      <c r="W696" s="470"/>
      <c r="X696" s="470"/>
      <c r="Y696" s="470"/>
      <c r="Z696" s="470"/>
      <c r="AA696" s="470"/>
      <c r="AB696" s="470"/>
    </row>
    <row r="697" ht="41.25" customHeight="1">
      <c r="A697" s="470"/>
      <c r="B697" s="470"/>
      <c r="C697" s="470"/>
      <c r="D697" s="470"/>
      <c r="E697" s="470"/>
      <c r="F697" s="470"/>
      <c r="G697" s="470"/>
      <c r="H697" s="470"/>
      <c r="I697" s="470"/>
      <c r="J697" s="470"/>
      <c r="K697" s="470"/>
      <c r="L697" s="469"/>
      <c r="M697" s="470"/>
      <c r="N697" s="470"/>
      <c r="O697" s="470"/>
      <c r="P697" s="470"/>
      <c r="Q697" s="470"/>
      <c r="R697" s="470"/>
      <c r="S697" s="470"/>
      <c r="T697" s="470"/>
      <c r="U697" s="470"/>
      <c r="V697" s="470"/>
      <c r="W697" s="470"/>
      <c r="X697" s="470"/>
      <c r="Y697" s="470"/>
      <c r="Z697" s="470"/>
      <c r="AA697" s="470"/>
      <c r="AB697" s="470"/>
    </row>
    <row r="698" ht="41.25" customHeight="1">
      <c r="A698" s="470"/>
      <c r="B698" s="470"/>
      <c r="C698" s="470"/>
      <c r="D698" s="470"/>
      <c r="E698" s="470"/>
      <c r="F698" s="470"/>
      <c r="G698" s="470"/>
      <c r="H698" s="470"/>
      <c r="I698" s="470"/>
      <c r="J698" s="470"/>
      <c r="K698" s="470"/>
      <c r="L698" s="469"/>
      <c r="M698" s="470"/>
      <c r="N698" s="470"/>
      <c r="O698" s="470"/>
      <c r="P698" s="470"/>
      <c r="Q698" s="470"/>
      <c r="R698" s="470"/>
      <c r="S698" s="470"/>
      <c r="T698" s="470"/>
      <c r="U698" s="470"/>
      <c r="V698" s="470"/>
      <c r="W698" s="470"/>
      <c r="X698" s="470"/>
      <c r="Y698" s="470"/>
      <c r="Z698" s="470"/>
      <c r="AA698" s="470"/>
      <c r="AB698" s="470"/>
    </row>
    <row r="699" ht="41.25" customHeight="1">
      <c r="A699" s="470"/>
      <c r="B699" s="470"/>
      <c r="C699" s="470"/>
      <c r="D699" s="470"/>
      <c r="E699" s="470"/>
      <c r="F699" s="470"/>
      <c r="G699" s="470"/>
      <c r="H699" s="470"/>
      <c r="I699" s="470"/>
      <c r="J699" s="470"/>
      <c r="K699" s="470"/>
      <c r="L699" s="469"/>
      <c r="M699" s="470"/>
      <c r="N699" s="470"/>
      <c r="O699" s="470"/>
      <c r="P699" s="470"/>
      <c r="Q699" s="470"/>
      <c r="R699" s="470"/>
      <c r="S699" s="470"/>
      <c r="T699" s="470"/>
      <c r="U699" s="470"/>
      <c r="V699" s="470"/>
      <c r="W699" s="470"/>
      <c r="X699" s="470"/>
      <c r="Y699" s="470"/>
      <c r="Z699" s="470"/>
      <c r="AA699" s="470"/>
      <c r="AB699" s="470"/>
    </row>
    <row r="700" ht="41.25" customHeight="1">
      <c r="A700" s="470"/>
      <c r="B700" s="470"/>
      <c r="C700" s="470"/>
      <c r="D700" s="470"/>
      <c r="E700" s="470"/>
      <c r="F700" s="470"/>
      <c r="G700" s="470"/>
      <c r="H700" s="470"/>
      <c r="I700" s="470"/>
      <c r="J700" s="470"/>
      <c r="K700" s="470"/>
      <c r="L700" s="469"/>
      <c r="M700" s="470"/>
      <c r="N700" s="470"/>
      <c r="O700" s="470"/>
      <c r="P700" s="470"/>
      <c r="Q700" s="470"/>
      <c r="R700" s="470"/>
      <c r="S700" s="470"/>
      <c r="T700" s="470"/>
      <c r="U700" s="470"/>
      <c r="V700" s="470"/>
      <c r="W700" s="470"/>
      <c r="X700" s="470"/>
      <c r="Y700" s="470"/>
      <c r="Z700" s="470"/>
      <c r="AA700" s="470"/>
      <c r="AB700" s="470"/>
    </row>
    <row r="701" ht="41.25" customHeight="1">
      <c r="A701" s="470"/>
      <c r="B701" s="470"/>
      <c r="C701" s="470"/>
      <c r="D701" s="470"/>
      <c r="E701" s="470"/>
      <c r="F701" s="470"/>
      <c r="G701" s="470"/>
      <c r="H701" s="470"/>
      <c r="I701" s="470"/>
      <c r="J701" s="470"/>
      <c r="K701" s="470"/>
      <c r="L701" s="469"/>
      <c r="M701" s="470"/>
      <c r="N701" s="470"/>
      <c r="O701" s="470"/>
      <c r="P701" s="470"/>
      <c r="Q701" s="470"/>
      <c r="R701" s="470"/>
      <c r="S701" s="470"/>
      <c r="T701" s="470"/>
      <c r="U701" s="470"/>
      <c r="V701" s="470"/>
      <c r="W701" s="470"/>
      <c r="X701" s="470"/>
      <c r="Y701" s="470"/>
      <c r="Z701" s="470"/>
      <c r="AA701" s="470"/>
      <c r="AB701" s="470"/>
    </row>
    <row r="702" ht="41.25" customHeight="1">
      <c r="A702" s="470"/>
      <c r="B702" s="470"/>
      <c r="C702" s="470"/>
      <c r="D702" s="470"/>
      <c r="E702" s="470"/>
      <c r="F702" s="470"/>
      <c r="G702" s="470"/>
      <c r="H702" s="470"/>
      <c r="I702" s="470"/>
      <c r="J702" s="470"/>
      <c r="K702" s="470"/>
      <c r="L702" s="469"/>
      <c r="M702" s="470"/>
      <c r="N702" s="470"/>
      <c r="O702" s="470"/>
      <c r="P702" s="470"/>
      <c r="Q702" s="470"/>
      <c r="R702" s="470"/>
      <c r="S702" s="470"/>
      <c r="T702" s="470"/>
      <c r="U702" s="470"/>
      <c r="V702" s="470"/>
      <c r="W702" s="470"/>
      <c r="X702" s="470"/>
      <c r="Y702" s="470"/>
      <c r="Z702" s="470"/>
      <c r="AA702" s="470"/>
      <c r="AB702" s="470"/>
    </row>
    <row r="703" ht="41.25" customHeight="1">
      <c r="A703" s="470"/>
      <c r="B703" s="470"/>
      <c r="C703" s="470"/>
      <c r="D703" s="470"/>
      <c r="E703" s="470"/>
      <c r="F703" s="470"/>
      <c r="G703" s="470"/>
      <c r="H703" s="470"/>
      <c r="I703" s="470"/>
      <c r="J703" s="470"/>
      <c r="K703" s="470"/>
      <c r="L703" s="469"/>
      <c r="M703" s="470"/>
      <c r="N703" s="470"/>
      <c r="O703" s="470"/>
      <c r="P703" s="470"/>
      <c r="Q703" s="470"/>
      <c r="R703" s="470"/>
      <c r="S703" s="470"/>
      <c r="T703" s="470"/>
      <c r="U703" s="470"/>
      <c r="V703" s="470"/>
      <c r="W703" s="470"/>
      <c r="X703" s="470"/>
      <c r="Y703" s="470"/>
      <c r="Z703" s="470"/>
      <c r="AA703" s="470"/>
      <c r="AB703" s="470"/>
    </row>
    <row r="704" ht="41.25" customHeight="1">
      <c r="A704" s="470"/>
      <c r="B704" s="470"/>
      <c r="C704" s="470"/>
      <c r="D704" s="470"/>
      <c r="E704" s="470"/>
      <c r="F704" s="470"/>
      <c r="G704" s="470"/>
      <c r="H704" s="470"/>
      <c r="I704" s="470"/>
      <c r="J704" s="470"/>
      <c r="K704" s="470"/>
      <c r="L704" s="469"/>
      <c r="M704" s="470"/>
      <c r="N704" s="470"/>
      <c r="O704" s="470"/>
      <c r="P704" s="470"/>
      <c r="Q704" s="470"/>
      <c r="R704" s="470"/>
      <c r="S704" s="470"/>
      <c r="T704" s="470"/>
      <c r="U704" s="470"/>
      <c r="V704" s="470"/>
      <c r="W704" s="470"/>
      <c r="X704" s="470"/>
      <c r="Y704" s="470"/>
      <c r="Z704" s="470"/>
      <c r="AA704" s="470"/>
      <c r="AB704" s="470"/>
    </row>
    <row r="705" ht="41.25" customHeight="1">
      <c r="A705" s="470"/>
      <c r="B705" s="470"/>
      <c r="C705" s="470"/>
      <c r="D705" s="470"/>
      <c r="E705" s="470"/>
      <c r="F705" s="470"/>
      <c r="G705" s="470"/>
      <c r="H705" s="470"/>
      <c r="I705" s="470"/>
      <c r="J705" s="470"/>
      <c r="K705" s="470"/>
      <c r="L705" s="469"/>
      <c r="M705" s="470"/>
      <c r="N705" s="470"/>
      <c r="O705" s="470"/>
      <c r="P705" s="470"/>
      <c r="Q705" s="470"/>
      <c r="R705" s="470"/>
      <c r="S705" s="470"/>
      <c r="T705" s="470"/>
      <c r="U705" s="470"/>
      <c r="V705" s="470"/>
      <c r="W705" s="470"/>
      <c r="X705" s="470"/>
      <c r="Y705" s="470"/>
      <c r="Z705" s="470"/>
      <c r="AA705" s="470"/>
      <c r="AB705" s="470"/>
    </row>
    <row r="706" ht="41.25" customHeight="1">
      <c r="A706" s="470"/>
      <c r="B706" s="470"/>
      <c r="C706" s="470"/>
      <c r="D706" s="470"/>
      <c r="E706" s="470"/>
      <c r="F706" s="470"/>
      <c r="G706" s="470"/>
      <c r="H706" s="470"/>
      <c r="I706" s="470"/>
      <c r="J706" s="470"/>
      <c r="K706" s="470"/>
      <c r="L706" s="469"/>
      <c r="M706" s="470"/>
      <c r="N706" s="470"/>
      <c r="O706" s="470"/>
      <c r="P706" s="470"/>
      <c r="Q706" s="470"/>
      <c r="R706" s="470"/>
      <c r="S706" s="470"/>
      <c r="T706" s="470"/>
      <c r="U706" s="470"/>
      <c r="V706" s="470"/>
      <c r="W706" s="470"/>
      <c r="X706" s="470"/>
      <c r="Y706" s="470"/>
      <c r="Z706" s="470"/>
      <c r="AA706" s="470"/>
      <c r="AB706" s="470"/>
    </row>
    <row r="707" ht="41.25" customHeight="1">
      <c r="A707" s="470"/>
      <c r="B707" s="470"/>
      <c r="C707" s="470"/>
      <c r="D707" s="470"/>
      <c r="E707" s="470"/>
      <c r="F707" s="470"/>
      <c r="G707" s="470"/>
      <c r="H707" s="470"/>
      <c r="I707" s="470"/>
      <c r="J707" s="470"/>
      <c r="K707" s="470"/>
      <c r="L707" s="469"/>
      <c r="M707" s="470"/>
      <c r="N707" s="470"/>
      <c r="O707" s="470"/>
      <c r="P707" s="470"/>
      <c r="Q707" s="470"/>
      <c r="R707" s="470"/>
      <c r="S707" s="470"/>
      <c r="T707" s="470"/>
      <c r="U707" s="470"/>
      <c r="V707" s="470"/>
      <c r="W707" s="470"/>
      <c r="X707" s="470"/>
      <c r="Y707" s="470"/>
      <c r="Z707" s="470"/>
      <c r="AA707" s="470"/>
      <c r="AB707" s="470"/>
    </row>
    <row r="708" ht="41.25" customHeight="1">
      <c r="A708" s="470"/>
      <c r="B708" s="470"/>
      <c r="C708" s="470"/>
      <c r="D708" s="470"/>
      <c r="E708" s="470"/>
      <c r="F708" s="470"/>
      <c r="G708" s="470"/>
      <c r="H708" s="470"/>
      <c r="I708" s="470"/>
      <c r="J708" s="470"/>
      <c r="K708" s="470"/>
      <c r="L708" s="469"/>
      <c r="M708" s="470"/>
      <c r="N708" s="470"/>
      <c r="O708" s="470"/>
      <c r="P708" s="470"/>
      <c r="Q708" s="470"/>
      <c r="R708" s="470"/>
      <c r="S708" s="470"/>
      <c r="T708" s="470"/>
      <c r="U708" s="470"/>
      <c r="V708" s="470"/>
      <c r="W708" s="470"/>
      <c r="X708" s="470"/>
      <c r="Y708" s="470"/>
      <c r="Z708" s="470"/>
      <c r="AA708" s="470"/>
      <c r="AB708" s="470"/>
    </row>
    <row r="709" ht="41.25" customHeight="1">
      <c r="A709" s="470"/>
      <c r="B709" s="470"/>
      <c r="C709" s="470"/>
      <c r="D709" s="470"/>
      <c r="E709" s="470"/>
      <c r="F709" s="470"/>
      <c r="G709" s="470"/>
      <c r="H709" s="470"/>
      <c r="I709" s="470"/>
      <c r="J709" s="470"/>
      <c r="K709" s="470"/>
      <c r="L709" s="469"/>
      <c r="M709" s="470"/>
      <c r="N709" s="470"/>
      <c r="O709" s="470"/>
      <c r="P709" s="470"/>
      <c r="Q709" s="470"/>
      <c r="R709" s="470"/>
      <c r="S709" s="470"/>
      <c r="T709" s="470"/>
      <c r="U709" s="470"/>
      <c r="V709" s="470"/>
      <c r="W709" s="470"/>
      <c r="X709" s="470"/>
      <c r="Y709" s="470"/>
      <c r="Z709" s="470"/>
      <c r="AA709" s="470"/>
      <c r="AB709" s="470"/>
    </row>
    <row r="710" ht="41.25" customHeight="1">
      <c r="A710" s="470"/>
      <c r="B710" s="470"/>
      <c r="C710" s="470"/>
      <c r="D710" s="470"/>
      <c r="E710" s="470"/>
      <c r="F710" s="470"/>
      <c r="G710" s="470"/>
      <c r="H710" s="470"/>
      <c r="I710" s="470"/>
      <c r="J710" s="470"/>
      <c r="K710" s="470"/>
      <c r="L710" s="469"/>
      <c r="M710" s="470"/>
      <c r="N710" s="470"/>
      <c r="O710" s="470"/>
      <c r="P710" s="470"/>
      <c r="Q710" s="470"/>
      <c r="R710" s="470"/>
      <c r="S710" s="470"/>
      <c r="T710" s="470"/>
      <c r="U710" s="470"/>
      <c r="V710" s="470"/>
      <c r="W710" s="470"/>
      <c r="X710" s="470"/>
      <c r="Y710" s="470"/>
      <c r="Z710" s="470"/>
      <c r="AA710" s="470"/>
      <c r="AB710" s="470"/>
    </row>
    <row r="711" ht="41.25" customHeight="1">
      <c r="A711" s="470"/>
      <c r="B711" s="470"/>
      <c r="C711" s="470"/>
      <c r="D711" s="470"/>
      <c r="E711" s="470"/>
      <c r="F711" s="470"/>
      <c r="G711" s="470"/>
      <c r="H711" s="470"/>
      <c r="I711" s="470"/>
      <c r="J711" s="470"/>
      <c r="K711" s="470"/>
      <c r="L711" s="469"/>
      <c r="M711" s="470"/>
      <c r="N711" s="470"/>
      <c r="O711" s="470"/>
      <c r="P711" s="470"/>
      <c r="Q711" s="470"/>
      <c r="R711" s="470"/>
      <c r="S711" s="470"/>
      <c r="T711" s="470"/>
      <c r="U711" s="470"/>
      <c r="V711" s="470"/>
      <c r="W711" s="470"/>
      <c r="X711" s="470"/>
      <c r="Y711" s="470"/>
      <c r="Z711" s="470"/>
      <c r="AA711" s="470"/>
      <c r="AB711" s="470"/>
    </row>
    <row r="712" ht="41.25" customHeight="1">
      <c r="A712" s="470"/>
      <c r="B712" s="470"/>
      <c r="C712" s="470"/>
      <c r="D712" s="470"/>
      <c r="E712" s="470"/>
      <c r="F712" s="470"/>
      <c r="G712" s="470"/>
      <c r="H712" s="470"/>
      <c r="I712" s="470"/>
      <c r="J712" s="470"/>
      <c r="K712" s="470"/>
      <c r="L712" s="469"/>
      <c r="M712" s="470"/>
      <c r="N712" s="470"/>
      <c r="O712" s="470"/>
      <c r="P712" s="470"/>
      <c r="Q712" s="470"/>
      <c r="R712" s="470"/>
      <c r="S712" s="470"/>
      <c r="T712" s="470"/>
      <c r="U712" s="470"/>
      <c r="V712" s="470"/>
      <c r="W712" s="470"/>
      <c r="X712" s="470"/>
      <c r="Y712" s="470"/>
      <c r="Z712" s="470"/>
      <c r="AA712" s="470"/>
      <c r="AB712" s="470"/>
    </row>
    <row r="713" ht="41.25" customHeight="1">
      <c r="A713" s="470"/>
      <c r="B713" s="470"/>
      <c r="C713" s="470"/>
      <c r="D713" s="470"/>
      <c r="E713" s="470"/>
      <c r="F713" s="470"/>
      <c r="G713" s="470"/>
      <c r="H713" s="470"/>
      <c r="I713" s="470"/>
      <c r="J713" s="470"/>
      <c r="K713" s="470"/>
      <c r="L713" s="469"/>
      <c r="M713" s="470"/>
      <c r="N713" s="470"/>
      <c r="O713" s="470"/>
      <c r="P713" s="470"/>
      <c r="Q713" s="470"/>
      <c r="R713" s="470"/>
      <c r="S713" s="470"/>
      <c r="T713" s="470"/>
      <c r="U713" s="470"/>
      <c r="V713" s="470"/>
      <c r="W713" s="470"/>
      <c r="X713" s="470"/>
      <c r="Y713" s="470"/>
      <c r="Z713" s="470"/>
      <c r="AA713" s="470"/>
      <c r="AB713" s="470"/>
    </row>
    <row r="714" ht="41.25" customHeight="1">
      <c r="A714" s="470"/>
      <c r="B714" s="470"/>
      <c r="C714" s="470"/>
      <c r="D714" s="470"/>
      <c r="E714" s="470"/>
      <c r="F714" s="470"/>
      <c r="G714" s="470"/>
      <c r="H714" s="470"/>
      <c r="I714" s="470"/>
      <c r="J714" s="470"/>
      <c r="K714" s="470"/>
      <c r="L714" s="469"/>
      <c r="M714" s="470"/>
      <c r="N714" s="470"/>
      <c r="O714" s="470"/>
      <c r="P714" s="470"/>
      <c r="Q714" s="470"/>
      <c r="R714" s="470"/>
      <c r="S714" s="470"/>
      <c r="T714" s="470"/>
      <c r="U714" s="470"/>
      <c r="V714" s="470"/>
      <c r="W714" s="470"/>
      <c r="X714" s="470"/>
      <c r="Y714" s="470"/>
      <c r="Z714" s="470"/>
      <c r="AA714" s="470"/>
      <c r="AB714" s="470"/>
    </row>
    <row r="715" ht="41.25" customHeight="1">
      <c r="A715" s="470"/>
      <c r="B715" s="470"/>
      <c r="C715" s="470"/>
      <c r="D715" s="470"/>
      <c r="E715" s="470"/>
      <c r="F715" s="470"/>
      <c r="G715" s="470"/>
      <c r="H715" s="470"/>
      <c r="I715" s="470"/>
      <c r="J715" s="470"/>
      <c r="K715" s="470"/>
      <c r="L715" s="469"/>
      <c r="M715" s="470"/>
      <c r="N715" s="470"/>
      <c r="O715" s="470"/>
      <c r="P715" s="470"/>
      <c r="Q715" s="470"/>
      <c r="R715" s="470"/>
      <c r="S715" s="470"/>
      <c r="T715" s="470"/>
      <c r="U715" s="470"/>
      <c r="V715" s="470"/>
      <c r="W715" s="470"/>
      <c r="X715" s="470"/>
      <c r="Y715" s="470"/>
      <c r="Z715" s="470"/>
      <c r="AA715" s="470"/>
      <c r="AB715" s="470"/>
    </row>
    <row r="716" ht="41.25" customHeight="1">
      <c r="A716" s="470"/>
      <c r="B716" s="470"/>
      <c r="C716" s="470"/>
      <c r="D716" s="470"/>
      <c r="E716" s="470"/>
      <c r="F716" s="470"/>
      <c r="G716" s="470"/>
      <c r="H716" s="470"/>
      <c r="I716" s="470"/>
      <c r="J716" s="470"/>
      <c r="K716" s="470"/>
      <c r="L716" s="469"/>
      <c r="M716" s="470"/>
      <c r="N716" s="470"/>
      <c r="O716" s="470"/>
      <c r="P716" s="470"/>
      <c r="Q716" s="470"/>
      <c r="R716" s="470"/>
      <c r="S716" s="470"/>
      <c r="T716" s="470"/>
      <c r="U716" s="470"/>
      <c r="V716" s="470"/>
      <c r="W716" s="470"/>
      <c r="X716" s="470"/>
      <c r="Y716" s="470"/>
      <c r="Z716" s="470"/>
      <c r="AA716" s="470"/>
      <c r="AB716" s="470"/>
    </row>
    <row r="717" ht="41.25" customHeight="1">
      <c r="A717" s="470"/>
      <c r="B717" s="470"/>
      <c r="C717" s="470"/>
      <c r="D717" s="470"/>
      <c r="E717" s="470"/>
      <c r="F717" s="470"/>
      <c r="G717" s="470"/>
      <c r="H717" s="470"/>
      <c r="I717" s="470"/>
      <c r="J717" s="470"/>
      <c r="K717" s="470"/>
      <c r="L717" s="469"/>
      <c r="M717" s="470"/>
      <c r="N717" s="470"/>
      <c r="O717" s="470"/>
      <c r="P717" s="470"/>
      <c r="Q717" s="470"/>
      <c r="R717" s="470"/>
      <c r="S717" s="470"/>
      <c r="T717" s="470"/>
      <c r="U717" s="470"/>
      <c r="V717" s="470"/>
      <c r="W717" s="470"/>
      <c r="X717" s="470"/>
      <c r="Y717" s="470"/>
      <c r="Z717" s="470"/>
      <c r="AA717" s="470"/>
      <c r="AB717" s="470"/>
    </row>
    <row r="718" ht="41.25" customHeight="1">
      <c r="A718" s="470"/>
      <c r="B718" s="470"/>
      <c r="C718" s="470"/>
      <c r="D718" s="470"/>
      <c r="E718" s="470"/>
      <c r="F718" s="470"/>
      <c r="G718" s="470"/>
      <c r="H718" s="470"/>
      <c r="I718" s="470"/>
      <c r="J718" s="470"/>
      <c r="K718" s="470"/>
      <c r="L718" s="469"/>
      <c r="M718" s="470"/>
      <c r="N718" s="470"/>
      <c r="O718" s="470"/>
      <c r="P718" s="470"/>
      <c r="Q718" s="470"/>
      <c r="R718" s="470"/>
      <c r="S718" s="470"/>
      <c r="T718" s="470"/>
      <c r="U718" s="470"/>
      <c r="V718" s="470"/>
      <c r="W718" s="470"/>
      <c r="X718" s="470"/>
      <c r="Y718" s="470"/>
      <c r="Z718" s="470"/>
      <c r="AA718" s="470"/>
      <c r="AB718" s="470"/>
    </row>
    <row r="719" ht="41.25" customHeight="1">
      <c r="A719" s="470"/>
      <c r="B719" s="470"/>
      <c r="C719" s="470"/>
      <c r="D719" s="470"/>
      <c r="E719" s="470"/>
      <c r="F719" s="470"/>
      <c r="G719" s="470"/>
      <c r="H719" s="470"/>
      <c r="I719" s="470"/>
      <c r="J719" s="470"/>
      <c r="K719" s="470"/>
      <c r="L719" s="469"/>
      <c r="M719" s="470"/>
      <c r="N719" s="470"/>
      <c r="O719" s="470"/>
      <c r="P719" s="470"/>
      <c r="Q719" s="470"/>
      <c r="R719" s="470"/>
      <c r="S719" s="470"/>
      <c r="T719" s="470"/>
      <c r="U719" s="470"/>
      <c r="V719" s="470"/>
      <c r="W719" s="470"/>
      <c r="X719" s="470"/>
      <c r="Y719" s="470"/>
      <c r="Z719" s="470"/>
      <c r="AA719" s="470"/>
      <c r="AB719" s="470"/>
    </row>
    <row r="720" ht="41.25" customHeight="1">
      <c r="A720" s="470"/>
      <c r="B720" s="470"/>
      <c r="C720" s="470"/>
      <c r="D720" s="470"/>
      <c r="E720" s="470"/>
      <c r="F720" s="470"/>
      <c r="G720" s="470"/>
      <c r="H720" s="470"/>
      <c r="I720" s="470"/>
      <c r="J720" s="470"/>
      <c r="K720" s="470"/>
      <c r="L720" s="469"/>
      <c r="M720" s="470"/>
      <c r="N720" s="470"/>
      <c r="O720" s="470"/>
      <c r="P720" s="470"/>
      <c r="Q720" s="470"/>
      <c r="R720" s="470"/>
      <c r="S720" s="470"/>
      <c r="T720" s="470"/>
      <c r="U720" s="470"/>
      <c r="V720" s="470"/>
      <c r="W720" s="470"/>
      <c r="X720" s="470"/>
      <c r="Y720" s="470"/>
      <c r="Z720" s="470"/>
      <c r="AA720" s="470"/>
      <c r="AB720" s="470"/>
    </row>
    <row r="721" ht="41.25" customHeight="1">
      <c r="A721" s="470"/>
      <c r="B721" s="470"/>
      <c r="C721" s="470"/>
      <c r="D721" s="470"/>
      <c r="E721" s="470"/>
      <c r="F721" s="470"/>
      <c r="G721" s="470"/>
      <c r="H721" s="470"/>
      <c r="I721" s="470"/>
      <c r="J721" s="470"/>
      <c r="K721" s="470"/>
      <c r="L721" s="469"/>
      <c r="M721" s="470"/>
      <c r="N721" s="470"/>
      <c r="O721" s="470"/>
      <c r="P721" s="470"/>
      <c r="Q721" s="470"/>
      <c r="R721" s="470"/>
      <c r="S721" s="470"/>
      <c r="T721" s="470"/>
      <c r="U721" s="470"/>
      <c r="V721" s="470"/>
      <c r="W721" s="470"/>
      <c r="X721" s="470"/>
      <c r="Y721" s="470"/>
      <c r="Z721" s="470"/>
      <c r="AA721" s="470"/>
      <c r="AB721" s="470"/>
    </row>
    <row r="722" ht="41.25" customHeight="1">
      <c r="A722" s="470"/>
      <c r="B722" s="470"/>
      <c r="C722" s="470"/>
      <c r="D722" s="470"/>
      <c r="E722" s="470"/>
      <c r="F722" s="470"/>
      <c r="G722" s="470"/>
      <c r="H722" s="470"/>
      <c r="I722" s="470"/>
      <c r="J722" s="470"/>
      <c r="K722" s="470"/>
      <c r="L722" s="469"/>
      <c r="M722" s="470"/>
      <c r="N722" s="470"/>
      <c r="O722" s="470"/>
      <c r="P722" s="470"/>
      <c r="Q722" s="470"/>
      <c r="R722" s="470"/>
      <c r="S722" s="470"/>
      <c r="T722" s="470"/>
      <c r="U722" s="470"/>
      <c r="V722" s="470"/>
      <c r="W722" s="470"/>
      <c r="X722" s="470"/>
      <c r="Y722" s="470"/>
      <c r="Z722" s="470"/>
      <c r="AA722" s="470"/>
      <c r="AB722" s="470"/>
    </row>
    <row r="723" ht="41.25" customHeight="1">
      <c r="A723" s="470"/>
      <c r="B723" s="470"/>
      <c r="C723" s="470"/>
      <c r="D723" s="470"/>
      <c r="E723" s="470"/>
      <c r="F723" s="470"/>
      <c r="G723" s="470"/>
      <c r="H723" s="470"/>
      <c r="I723" s="470"/>
      <c r="J723" s="470"/>
      <c r="K723" s="470"/>
      <c r="L723" s="469"/>
      <c r="M723" s="470"/>
      <c r="N723" s="470"/>
      <c r="O723" s="470"/>
      <c r="P723" s="470"/>
      <c r="Q723" s="470"/>
      <c r="R723" s="470"/>
      <c r="S723" s="470"/>
      <c r="T723" s="470"/>
      <c r="U723" s="470"/>
      <c r="V723" s="470"/>
      <c r="W723" s="470"/>
      <c r="X723" s="470"/>
      <c r="Y723" s="470"/>
      <c r="Z723" s="470"/>
      <c r="AA723" s="470"/>
      <c r="AB723" s="470"/>
    </row>
    <row r="724" ht="41.25" customHeight="1">
      <c r="A724" s="470"/>
      <c r="B724" s="470"/>
      <c r="C724" s="470"/>
      <c r="D724" s="470"/>
      <c r="E724" s="470"/>
      <c r="F724" s="470"/>
      <c r="G724" s="470"/>
      <c r="H724" s="470"/>
      <c r="I724" s="470"/>
      <c r="J724" s="470"/>
      <c r="K724" s="470"/>
      <c r="L724" s="469"/>
      <c r="M724" s="470"/>
      <c r="N724" s="470"/>
      <c r="O724" s="470"/>
      <c r="P724" s="470"/>
      <c r="Q724" s="470"/>
      <c r="R724" s="470"/>
      <c r="S724" s="470"/>
      <c r="T724" s="470"/>
      <c r="U724" s="470"/>
      <c r="V724" s="470"/>
      <c r="W724" s="470"/>
      <c r="X724" s="470"/>
      <c r="Y724" s="470"/>
      <c r="Z724" s="470"/>
      <c r="AA724" s="470"/>
      <c r="AB724" s="470"/>
    </row>
    <row r="725" ht="41.25" customHeight="1">
      <c r="A725" s="470"/>
      <c r="B725" s="470"/>
      <c r="C725" s="470"/>
      <c r="D725" s="470"/>
      <c r="E725" s="470"/>
      <c r="F725" s="470"/>
      <c r="G725" s="470"/>
      <c r="H725" s="470"/>
      <c r="I725" s="470"/>
      <c r="J725" s="470"/>
      <c r="K725" s="470"/>
      <c r="L725" s="469"/>
      <c r="M725" s="470"/>
      <c r="N725" s="470"/>
      <c r="O725" s="470"/>
      <c r="P725" s="470"/>
      <c r="Q725" s="470"/>
      <c r="R725" s="470"/>
      <c r="S725" s="470"/>
      <c r="T725" s="470"/>
      <c r="U725" s="470"/>
      <c r="V725" s="470"/>
      <c r="W725" s="470"/>
      <c r="X725" s="470"/>
      <c r="Y725" s="470"/>
      <c r="Z725" s="470"/>
      <c r="AA725" s="470"/>
      <c r="AB725" s="470"/>
    </row>
    <row r="726" ht="41.25" customHeight="1">
      <c r="A726" s="470"/>
      <c r="B726" s="470"/>
      <c r="C726" s="470"/>
      <c r="D726" s="470"/>
      <c r="E726" s="470"/>
      <c r="F726" s="470"/>
      <c r="G726" s="470"/>
      <c r="H726" s="470"/>
      <c r="I726" s="470"/>
      <c r="J726" s="470"/>
      <c r="K726" s="470"/>
      <c r="L726" s="469"/>
      <c r="M726" s="470"/>
      <c r="N726" s="470"/>
      <c r="O726" s="470"/>
      <c r="P726" s="470"/>
      <c r="Q726" s="470"/>
      <c r="R726" s="470"/>
      <c r="S726" s="470"/>
      <c r="T726" s="470"/>
      <c r="U726" s="470"/>
      <c r="V726" s="470"/>
      <c r="W726" s="470"/>
      <c r="X726" s="470"/>
      <c r="Y726" s="470"/>
      <c r="Z726" s="470"/>
      <c r="AA726" s="470"/>
      <c r="AB726" s="470"/>
    </row>
    <row r="727" ht="41.25" customHeight="1">
      <c r="A727" s="470"/>
      <c r="B727" s="470"/>
      <c r="C727" s="470"/>
      <c r="D727" s="470"/>
      <c r="E727" s="470"/>
      <c r="F727" s="470"/>
      <c r="G727" s="470"/>
      <c r="H727" s="470"/>
      <c r="I727" s="470"/>
      <c r="J727" s="470"/>
      <c r="K727" s="470"/>
      <c r="L727" s="469"/>
      <c r="M727" s="470"/>
      <c r="N727" s="470"/>
      <c r="O727" s="470"/>
      <c r="P727" s="470"/>
      <c r="Q727" s="470"/>
      <c r="R727" s="470"/>
      <c r="S727" s="470"/>
      <c r="T727" s="470"/>
      <c r="U727" s="470"/>
      <c r="V727" s="470"/>
      <c r="W727" s="470"/>
      <c r="X727" s="470"/>
      <c r="Y727" s="470"/>
      <c r="Z727" s="470"/>
      <c r="AA727" s="470"/>
      <c r="AB727" s="470"/>
    </row>
    <row r="728" ht="41.25" customHeight="1">
      <c r="A728" s="470"/>
      <c r="B728" s="470"/>
      <c r="C728" s="470"/>
      <c r="D728" s="470"/>
      <c r="E728" s="470"/>
      <c r="F728" s="470"/>
      <c r="G728" s="470"/>
      <c r="H728" s="470"/>
      <c r="I728" s="470"/>
      <c r="J728" s="470"/>
      <c r="K728" s="470"/>
      <c r="L728" s="469"/>
      <c r="M728" s="470"/>
      <c r="N728" s="470"/>
      <c r="O728" s="470"/>
      <c r="P728" s="470"/>
      <c r="Q728" s="470"/>
      <c r="R728" s="470"/>
      <c r="S728" s="470"/>
      <c r="T728" s="470"/>
      <c r="U728" s="470"/>
      <c r="V728" s="470"/>
      <c r="W728" s="470"/>
      <c r="X728" s="470"/>
      <c r="Y728" s="470"/>
      <c r="Z728" s="470"/>
      <c r="AA728" s="470"/>
      <c r="AB728" s="470"/>
    </row>
    <row r="729" ht="41.25" customHeight="1">
      <c r="A729" s="470"/>
      <c r="B729" s="470"/>
      <c r="C729" s="470"/>
      <c r="D729" s="470"/>
      <c r="E729" s="470"/>
      <c r="F729" s="470"/>
      <c r="G729" s="470"/>
      <c r="H729" s="470"/>
      <c r="I729" s="470"/>
      <c r="J729" s="470"/>
      <c r="K729" s="470"/>
      <c r="L729" s="469"/>
      <c r="M729" s="470"/>
      <c r="N729" s="470"/>
      <c r="O729" s="470"/>
      <c r="P729" s="470"/>
      <c r="Q729" s="470"/>
      <c r="R729" s="470"/>
      <c r="S729" s="470"/>
      <c r="T729" s="470"/>
      <c r="U729" s="470"/>
      <c r="V729" s="470"/>
      <c r="W729" s="470"/>
      <c r="X729" s="470"/>
      <c r="Y729" s="470"/>
      <c r="Z729" s="470"/>
      <c r="AA729" s="470"/>
      <c r="AB729" s="470"/>
    </row>
    <row r="730" ht="41.25" customHeight="1">
      <c r="A730" s="470"/>
      <c r="B730" s="470"/>
      <c r="C730" s="470"/>
      <c r="D730" s="470"/>
      <c r="E730" s="470"/>
      <c r="F730" s="470"/>
      <c r="G730" s="470"/>
      <c r="H730" s="470"/>
      <c r="I730" s="470"/>
      <c r="J730" s="470"/>
      <c r="K730" s="470"/>
      <c r="L730" s="469"/>
      <c r="M730" s="470"/>
      <c r="N730" s="470"/>
      <c r="O730" s="470"/>
      <c r="P730" s="470"/>
      <c r="Q730" s="470"/>
      <c r="R730" s="470"/>
      <c r="S730" s="470"/>
      <c r="T730" s="470"/>
      <c r="U730" s="470"/>
      <c r="V730" s="470"/>
      <c r="W730" s="470"/>
      <c r="X730" s="470"/>
      <c r="Y730" s="470"/>
      <c r="Z730" s="470"/>
      <c r="AA730" s="470"/>
      <c r="AB730" s="470"/>
    </row>
    <row r="731" ht="41.25" customHeight="1">
      <c r="A731" s="470"/>
      <c r="B731" s="470"/>
      <c r="C731" s="470"/>
      <c r="D731" s="470"/>
      <c r="E731" s="470"/>
      <c r="F731" s="470"/>
      <c r="G731" s="470"/>
      <c r="H731" s="470"/>
      <c r="I731" s="470"/>
      <c r="J731" s="470"/>
      <c r="K731" s="470"/>
      <c r="L731" s="469"/>
      <c r="M731" s="470"/>
      <c r="N731" s="470"/>
      <c r="O731" s="470"/>
      <c r="P731" s="470"/>
      <c r="Q731" s="470"/>
      <c r="R731" s="470"/>
      <c r="S731" s="470"/>
      <c r="T731" s="470"/>
      <c r="U731" s="470"/>
      <c r="V731" s="470"/>
      <c r="W731" s="470"/>
      <c r="X731" s="470"/>
      <c r="Y731" s="470"/>
      <c r="Z731" s="470"/>
      <c r="AA731" s="470"/>
      <c r="AB731" s="470"/>
    </row>
    <row r="732" ht="41.25" customHeight="1">
      <c r="A732" s="470"/>
      <c r="B732" s="470"/>
      <c r="C732" s="470"/>
      <c r="D732" s="470"/>
      <c r="E732" s="470"/>
      <c r="F732" s="470"/>
      <c r="G732" s="470"/>
      <c r="H732" s="470"/>
      <c r="I732" s="470"/>
      <c r="J732" s="470"/>
      <c r="K732" s="470"/>
      <c r="L732" s="469"/>
      <c r="M732" s="470"/>
      <c r="N732" s="470"/>
      <c r="O732" s="470"/>
      <c r="P732" s="470"/>
      <c r="Q732" s="470"/>
      <c r="R732" s="470"/>
      <c r="S732" s="470"/>
      <c r="T732" s="470"/>
      <c r="U732" s="470"/>
      <c r="V732" s="470"/>
      <c r="W732" s="470"/>
      <c r="X732" s="470"/>
      <c r="Y732" s="470"/>
      <c r="Z732" s="470"/>
      <c r="AA732" s="470"/>
      <c r="AB732" s="470"/>
    </row>
    <row r="733" ht="41.25" customHeight="1">
      <c r="A733" s="470"/>
      <c r="B733" s="470"/>
      <c r="C733" s="470"/>
      <c r="D733" s="470"/>
      <c r="E733" s="470"/>
      <c r="F733" s="470"/>
      <c r="G733" s="470"/>
      <c r="H733" s="470"/>
      <c r="I733" s="470"/>
      <c r="J733" s="470"/>
      <c r="K733" s="470"/>
      <c r="L733" s="469"/>
      <c r="M733" s="470"/>
      <c r="N733" s="470"/>
      <c r="O733" s="470"/>
      <c r="P733" s="470"/>
      <c r="Q733" s="470"/>
      <c r="R733" s="470"/>
      <c r="S733" s="470"/>
      <c r="T733" s="470"/>
      <c r="U733" s="470"/>
      <c r="V733" s="470"/>
      <c r="W733" s="470"/>
      <c r="X733" s="470"/>
      <c r="Y733" s="470"/>
      <c r="Z733" s="470"/>
      <c r="AA733" s="470"/>
      <c r="AB733" s="470"/>
    </row>
    <row r="734" ht="41.25" customHeight="1">
      <c r="A734" s="470"/>
      <c r="B734" s="470"/>
      <c r="C734" s="470"/>
      <c r="D734" s="470"/>
      <c r="E734" s="470"/>
      <c r="F734" s="470"/>
      <c r="G734" s="470"/>
      <c r="H734" s="470"/>
      <c r="I734" s="470"/>
      <c r="J734" s="470"/>
      <c r="K734" s="470"/>
      <c r="L734" s="469"/>
      <c r="M734" s="470"/>
      <c r="N734" s="470"/>
      <c r="O734" s="470"/>
      <c r="P734" s="470"/>
      <c r="Q734" s="470"/>
      <c r="R734" s="470"/>
      <c r="S734" s="470"/>
      <c r="T734" s="470"/>
      <c r="U734" s="470"/>
      <c r="V734" s="470"/>
      <c r="W734" s="470"/>
      <c r="X734" s="470"/>
      <c r="Y734" s="470"/>
      <c r="Z734" s="470"/>
      <c r="AA734" s="470"/>
      <c r="AB734" s="470"/>
    </row>
    <row r="735" ht="41.25" customHeight="1">
      <c r="A735" s="470"/>
      <c r="B735" s="470"/>
      <c r="C735" s="470"/>
      <c r="D735" s="470"/>
      <c r="E735" s="470"/>
      <c r="F735" s="470"/>
      <c r="G735" s="470"/>
      <c r="H735" s="470"/>
      <c r="I735" s="470"/>
      <c r="J735" s="470"/>
      <c r="K735" s="470"/>
      <c r="L735" s="469"/>
      <c r="M735" s="470"/>
      <c r="N735" s="470"/>
      <c r="O735" s="470"/>
      <c r="P735" s="470"/>
      <c r="Q735" s="470"/>
      <c r="R735" s="470"/>
      <c r="S735" s="470"/>
      <c r="T735" s="470"/>
      <c r="U735" s="470"/>
      <c r="V735" s="470"/>
      <c r="W735" s="470"/>
      <c r="X735" s="470"/>
      <c r="Y735" s="470"/>
      <c r="Z735" s="470"/>
      <c r="AA735" s="470"/>
      <c r="AB735" s="470"/>
    </row>
    <row r="736" ht="41.25" customHeight="1">
      <c r="A736" s="470"/>
      <c r="B736" s="470"/>
      <c r="C736" s="470"/>
      <c r="D736" s="470"/>
      <c r="E736" s="470"/>
      <c r="F736" s="470"/>
      <c r="G736" s="470"/>
      <c r="H736" s="470"/>
      <c r="I736" s="470"/>
      <c r="J736" s="470"/>
      <c r="K736" s="470"/>
      <c r="L736" s="469"/>
      <c r="M736" s="470"/>
      <c r="N736" s="470"/>
      <c r="O736" s="470"/>
      <c r="P736" s="470"/>
      <c r="Q736" s="470"/>
      <c r="R736" s="470"/>
      <c r="S736" s="470"/>
      <c r="T736" s="470"/>
      <c r="U736" s="470"/>
      <c r="V736" s="470"/>
      <c r="W736" s="470"/>
      <c r="X736" s="470"/>
      <c r="Y736" s="470"/>
      <c r="Z736" s="470"/>
      <c r="AA736" s="470"/>
      <c r="AB736" s="470"/>
    </row>
    <row r="737" ht="41.25" customHeight="1">
      <c r="A737" s="470"/>
      <c r="B737" s="470"/>
      <c r="C737" s="470"/>
      <c r="D737" s="470"/>
      <c r="E737" s="470"/>
      <c r="F737" s="470"/>
      <c r="G737" s="470"/>
      <c r="H737" s="470"/>
      <c r="I737" s="470"/>
      <c r="J737" s="470"/>
      <c r="K737" s="470"/>
      <c r="L737" s="469"/>
      <c r="M737" s="470"/>
      <c r="N737" s="470"/>
      <c r="O737" s="470"/>
      <c r="P737" s="470"/>
      <c r="Q737" s="470"/>
      <c r="R737" s="470"/>
      <c r="S737" s="470"/>
      <c r="T737" s="470"/>
      <c r="U737" s="470"/>
      <c r="V737" s="470"/>
      <c r="W737" s="470"/>
      <c r="X737" s="470"/>
      <c r="Y737" s="470"/>
      <c r="Z737" s="470"/>
      <c r="AA737" s="470"/>
      <c r="AB737" s="470"/>
    </row>
    <row r="738" ht="41.25" customHeight="1">
      <c r="A738" s="470"/>
      <c r="B738" s="470"/>
      <c r="C738" s="470"/>
      <c r="D738" s="470"/>
      <c r="E738" s="470"/>
      <c r="F738" s="470"/>
      <c r="G738" s="470"/>
      <c r="H738" s="470"/>
      <c r="I738" s="470"/>
      <c r="J738" s="470"/>
      <c r="K738" s="470"/>
      <c r="L738" s="469"/>
      <c r="M738" s="470"/>
      <c r="N738" s="470"/>
      <c r="O738" s="470"/>
      <c r="P738" s="470"/>
      <c r="Q738" s="470"/>
      <c r="R738" s="470"/>
      <c r="S738" s="470"/>
      <c r="T738" s="470"/>
      <c r="U738" s="470"/>
      <c r="V738" s="470"/>
      <c r="W738" s="470"/>
      <c r="X738" s="470"/>
      <c r="Y738" s="470"/>
      <c r="Z738" s="470"/>
      <c r="AA738" s="470"/>
      <c r="AB738" s="470"/>
    </row>
    <row r="739" ht="41.25" customHeight="1">
      <c r="A739" s="470"/>
      <c r="B739" s="470"/>
      <c r="C739" s="470"/>
      <c r="D739" s="470"/>
      <c r="E739" s="470"/>
      <c r="F739" s="470"/>
      <c r="G739" s="470"/>
      <c r="H739" s="470"/>
      <c r="I739" s="470"/>
      <c r="J739" s="470"/>
      <c r="K739" s="470"/>
      <c r="L739" s="469"/>
      <c r="M739" s="470"/>
      <c r="N739" s="470"/>
      <c r="O739" s="470"/>
      <c r="P739" s="470"/>
      <c r="Q739" s="470"/>
      <c r="R739" s="470"/>
      <c r="S739" s="470"/>
      <c r="T739" s="470"/>
      <c r="U739" s="470"/>
      <c r="V739" s="470"/>
      <c r="W739" s="470"/>
      <c r="X739" s="470"/>
      <c r="Y739" s="470"/>
      <c r="Z739" s="470"/>
      <c r="AA739" s="470"/>
      <c r="AB739" s="470"/>
    </row>
    <row r="740" ht="41.25" customHeight="1">
      <c r="A740" s="470"/>
      <c r="B740" s="470"/>
      <c r="C740" s="470"/>
      <c r="D740" s="470"/>
      <c r="E740" s="470"/>
      <c r="F740" s="470"/>
      <c r="G740" s="470"/>
      <c r="H740" s="470"/>
      <c r="I740" s="470"/>
      <c r="J740" s="470"/>
      <c r="K740" s="470"/>
      <c r="L740" s="469"/>
      <c r="M740" s="470"/>
      <c r="N740" s="470"/>
      <c r="O740" s="470"/>
      <c r="P740" s="470"/>
      <c r="Q740" s="470"/>
      <c r="R740" s="470"/>
      <c r="S740" s="470"/>
      <c r="T740" s="470"/>
      <c r="U740" s="470"/>
      <c r="V740" s="470"/>
      <c r="W740" s="470"/>
      <c r="X740" s="470"/>
      <c r="Y740" s="470"/>
      <c r="Z740" s="470"/>
      <c r="AA740" s="470"/>
      <c r="AB740" s="470"/>
    </row>
    <row r="741" ht="41.25" customHeight="1">
      <c r="A741" s="470"/>
      <c r="B741" s="470"/>
      <c r="C741" s="470"/>
      <c r="D741" s="470"/>
      <c r="E741" s="470"/>
      <c r="F741" s="470"/>
      <c r="G741" s="470"/>
      <c r="H741" s="470"/>
      <c r="I741" s="470"/>
      <c r="J741" s="470"/>
      <c r="K741" s="470"/>
      <c r="L741" s="469"/>
      <c r="M741" s="470"/>
      <c r="N741" s="470"/>
      <c r="O741" s="470"/>
      <c r="P741" s="470"/>
      <c r="Q741" s="470"/>
      <c r="R741" s="470"/>
      <c r="S741" s="470"/>
      <c r="T741" s="470"/>
      <c r="U741" s="470"/>
      <c r="V741" s="470"/>
      <c r="W741" s="470"/>
      <c r="X741" s="470"/>
      <c r="Y741" s="470"/>
      <c r="Z741" s="470"/>
      <c r="AA741" s="470"/>
      <c r="AB741" s="470"/>
    </row>
    <row r="742" ht="41.25" customHeight="1">
      <c r="A742" s="470"/>
      <c r="B742" s="470"/>
      <c r="C742" s="470"/>
      <c r="D742" s="470"/>
      <c r="E742" s="470"/>
      <c r="F742" s="470"/>
      <c r="G742" s="470"/>
      <c r="H742" s="470"/>
      <c r="I742" s="470"/>
      <c r="J742" s="470"/>
      <c r="K742" s="470"/>
      <c r="L742" s="469"/>
      <c r="M742" s="470"/>
      <c r="N742" s="470"/>
      <c r="O742" s="470"/>
      <c r="P742" s="470"/>
      <c r="Q742" s="470"/>
      <c r="R742" s="470"/>
      <c r="S742" s="470"/>
      <c r="T742" s="470"/>
      <c r="U742" s="470"/>
      <c r="V742" s="470"/>
      <c r="W742" s="470"/>
      <c r="X742" s="470"/>
      <c r="Y742" s="470"/>
      <c r="Z742" s="470"/>
      <c r="AA742" s="470"/>
      <c r="AB742" s="470"/>
    </row>
    <row r="743" ht="41.25" customHeight="1">
      <c r="A743" s="470"/>
      <c r="B743" s="470"/>
      <c r="C743" s="470"/>
      <c r="D743" s="470"/>
      <c r="E743" s="470"/>
      <c r="F743" s="470"/>
      <c r="G743" s="470"/>
      <c r="H743" s="470"/>
      <c r="I743" s="470"/>
      <c r="J743" s="470"/>
      <c r="K743" s="470"/>
      <c r="L743" s="469"/>
      <c r="M743" s="470"/>
      <c r="N743" s="470"/>
      <c r="O743" s="470"/>
      <c r="P743" s="470"/>
      <c r="Q743" s="470"/>
      <c r="R743" s="470"/>
      <c r="S743" s="470"/>
      <c r="T743" s="470"/>
      <c r="U743" s="470"/>
      <c r="V743" s="470"/>
      <c r="W743" s="470"/>
      <c r="X743" s="470"/>
      <c r="Y743" s="470"/>
      <c r="Z743" s="470"/>
      <c r="AA743" s="470"/>
      <c r="AB743" s="470"/>
    </row>
    <row r="744" ht="41.25" customHeight="1">
      <c r="A744" s="470"/>
      <c r="B744" s="470"/>
      <c r="C744" s="470"/>
      <c r="D744" s="470"/>
      <c r="E744" s="470"/>
      <c r="F744" s="470"/>
      <c r="G744" s="470"/>
      <c r="H744" s="470"/>
      <c r="I744" s="470"/>
      <c r="J744" s="470"/>
      <c r="K744" s="470"/>
      <c r="L744" s="469"/>
      <c r="M744" s="470"/>
      <c r="N744" s="470"/>
      <c r="O744" s="470"/>
      <c r="P744" s="470"/>
      <c r="Q744" s="470"/>
      <c r="R744" s="470"/>
      <c r="S744" s="470"/>
      <c r="T744" s="470"/>
      <c r="U744" s="470"/>
      <c r="V744" s="470"/>
      <c r="W744" s="470"/>
      <c r="X744" s="470"/>
      <c r="Y744" s="470"/>
      <c r="Z744" s="470"/>
      <c r="AA744" s="470"/>
      <c r="AB744" s="470"/>
    </row>
    <row r="745" ht="41.25" customHeight="1">
      <c r="A745" s="470"/>
      <c r="B745" s="470"/>
      <c r="C745" s="470"/>
      <c r="D745" s="470"/>
      <c r="E745" s="470"/>
      <c r="F745" s="470"/>
      <c r="G745" s="470"/>
      <c r="H745" s="470"/>
      <c r="I745" s="470"/>
      <c r="J745" s="470"/>
      <c r="K745" s="470"/>
      <c r="L745" s="469"/>
      <c r="M745" s="470"/>
      <c r="N745" s="470"/>
      <c r="O745" s="470"/>
      <c r="P745" s="470"/>
      <c r="Q745" s="470"/>
      <c r="R745" s="470"/>
      <c r="S745" s="470"/>
      <c r="T745" s="470"/>
      <c r="U745" s="470"/>
      <c r="V745" s="470"/>
      <c r="W745" s="470"/>
      <c r="X745" s="470"/>
      <c r="Y745" s="470"/>
      <c r="Z745" s="470"/>
      <c r="AA745" s="470"/>
      <c r="AB745" s="470"/>
    </row>
    <row r="746" ht="41.25" customHeight="1">
      <c r="A746" s="470"/>
      <c r="B746" s="470"/>
      <c r="C746" s="470"/>
      <c r="D746" s="470"/>
      <c r="E746" s="470"/>
      <c r="F746" s="470"/>
      <c r="G746" s="470"/>
      <c r="H746" s="470"/>
      <c r="I746" s="470"/>
      <c r="J746" s="470"/>
      <c r="K746" s="470"/>
      <c r="L746" s="469"/>
      <c r="M746" s="470"/>
      <c r="N746" s="470"/>
      <c r="O746" s="470"/>
      <c r="P746" s="470"/>
      <c r="Q746" s="470"/>
      <c r="R746" s="470"/>
      <c r="S746" s="470"/>
      <c r="T746" s="470"/>
      <c r="U746" s="470"/>
      <c r="V746" s="470"/>
      <c r="W746" s="470"/>
      <c r="X746" s="470"/>
      <c r="Y746" s="470"/>
      <c r="Z746" s="470"/>
      <c r="AA746" s="470"/>
      <c r="AB746" s="470"/>
    </row>
    <row r="747" ht="41.25" customHeight="1">
      <c r="A747" s="470"/>
      <c r="B747" s="470"/>
      <c r="C747" s="470"/>
      <c r="D747" s="470"/>
      <c r="E747" s="470"/>
      <c r="F747" s="470"/>
      <c r="G747" s="470"/>
      <c r="H747" s="470"/>
      <c r="I747" s="470"/>
      <c r="J747" s="470"/>
      <c r="K747" s="470"/>
      <c r="L747" s="469"/>
      <c r="M747" s="470"/>
      <c r="N747" s="470"/>
      <c r="O747" s="470"/>
      <c r="P747" s="470"/>
      <c r="Q747" s="470"/>
      <c r="R747" s="470"/>
      <c r="S747" s="470"/>
      <c r="T747" s="470"/>
      <c r="U747" s="470"/>
      <c r="V747" s="470"/>
      <c r="W747" s="470"/>
      <c r="X747" s="470"/>
      <c r="Y747" s="470"/>
      <c r="Z747" s="470"/>
      <c r="AA747" s="470"/>
      <c r="AB747" s="470"/>
    </row>
    <row r="748" ht="41.25" customHeight="1">
      <c r="A748" s="470"/>
      <c r="B748" s="470"/>
      <c r="C748" s="470"/>
      <c r="D748" s="470"/>
      <c r="E748" s="470"/>
      <c r="F748" s="470"/>
      <c r="G748" s="470"/>
      <c r="H748" s="470"/>
      <c r="I748" s="470"/>
      <c r="J748" s="470"/>
      <c r="K748" s="470"/>
      <c r="L748" s="469"/>
      <c r="M748" s="470"/>
      <c r="N748" s="470"/>
      <c r="O748" s="470"/>
      <c r="P748" s="470"/>
      <c r="Q748" s="470"/>
      <c r="R748" s="470"/>
      <c r="S748" s="470"/>
      <c r="T748" s="470"/>
      <c r="U748" s="470"/>
      <c r="V748" s="470"/>
      <c r="W748" s="470"/>
      <c r="X748" s="470"/>
      <c r="Y748" s="470"/>
      <c r="Z748" s="470"/>
      <c r="AA748" s="470"/>
      <c r="AB748" s="470"/>
    </row>
    <row r="749" ht="41.25" customHeight="1">
      <c r="A749" s="470"/>
      <c r="B749" s="470"/>
      <c r="C749" s="470"/>
      <c r="D749" s="470"/>
      <c r="E749" s="470"/>
      <c r="F749" s="470"/>
      <c r="G749" s="470"/>
      <c r="H749" s="470"/>
      <c r="I749" s="470"/>
      <c r="J749" s="470"/>
      <c r="K749" s="470"/>
      <c r="L749" s="469"/>
      <c r="M749" s="470"/>
      <c r="N749" s="470"/>
      <c r="O749" s="470"/>
      <c r="P749" s="470"/>
      <c r="Q749" s="470"/>
      <c r="R749" s="470"/>
      <c r="S749" s="470"/>
      <c r="T749" s="470"/>
      <c r="U749" s="470"/>
      <c r="V749" s="470"/>
      <c r="W749" s="470"/>
      <c r="X749" s="470"/>
      <c r="Y749" s="470"/>
      <c r="Z749" s="470"/>
      <c r="AA749" s="470"/>
      <c r="AB749" s="470"/>
    </row>
    <row r="750" ht="41.25" customHeight="1">
      <c r="A750" s="470"/>
      <c r="B750" s="470"/>
      <c r="C750" s="470"/>
      <c r="D750" s="470"/>
      <c r="E750" s="470"/>
      <c r="F750" s="470"/>
      <c r="G750" s="470"/>
      <c r="H750" s="470"/>
      <c r="I750" s="470"/>
      <c r="J750" s="470"/>
      <c r="K750" s="470"/>
      <c r="L750" s="469"/>
      <c r="M750" s="470"/>
      <c r="N750" s="470"/>
      <c r="O750" s="470"/>
      <c r="P750" s="470"/>
      <c r="Q750" s="470"/>
      <c r="R750" s="470"/>
      <c r="S750" s="470"/>
      <c r="T750" s="470"/>
      <c r="U750" s="470"/>
      <c r="V750" s="470"/>
      <c r="W750" s="470"/>
      <c r="X750" s="470"/>
      <c r="Y750" s="470"/>
      <c r="Z750" s="470"/>
      <c r="AA750" s="470"/>
      <c r="AB750" s="470"/>
    </row>
    <row r="751" ht="41.25" customHeight="1">
      <c r="A751" s="470"/>
      <c r="B751" s="470"/>
      <c r="C751" s="470"/>
      <c r="D751" s="470"/>
      <c r="E751" s="470"/>
      <c r="F751" s="470"/>
      <c r="G751" s="470"/>
      <c r="H751" s="470"/>
      <c r="I751" s="470"/>
      <c r="J751" s="470"/>
      <c r="K751" s="470"/>
      <c r="L751" s="469"/>
      <c r="M751" s="470"/>
      <c r="N751" s="470"/>
      <c r="O751" s="470"/>
      <c r="P751" s="470"/>
      <c r="Q751" s="470"/>
      <c r="R751" s="470"/>
      <c r="S751" s="470"/>
      <c r="T751" s="470"/>
      <c r="U751" s="470"/>
      <c r="V751" s="470"/>
      <c r="W751" s="470"/>
      <c r="X751" s="470"/>
      <c r="Y751" s="470"/>
      <c r="Z751" s="470"/>
      <c r="AA751" s="470"/>
      <c r="AB751" s="470"/>
    </row>
    <row r="752" ht="41.25" customHeight="1">
      <c r="A752" s="470"/>
      <c r="B752" s="470"/>
      <c r="C752" s="470"/>
      <c r="D752" s="470"/>
      <c r="E752" s="470"/>
      <c r="F752" s="470"/>
      <c r="G752" s="470"/>
      <c r="H752" s="470"/>
      <c r="I752" s="470"/>
      <c r="J752" s="470"/>
      <c r="K752" s="470"/>
      <c r="L752" s="469"/>
      <c r="M752" s="470"/>
      <c r="N752" s="470"/>
      <c r="O752" s="470"/>
      <c r="P752" s="470"/>
      <c r="Q752" s="470"/>
      <c r="R752" s="470"/>
      <c r="S752" s="470"/>
      <c r="T752" s="470"/>
      <c r="U752" s="470"/>
      <c r="V752" s="470"/>
      <c r="W752" s="470"/>
      <c r="X752" s="470"/>
      <c r="Y752" s="470"/>
      <c r="Z752" s="470"/>
      <c r="AA752" s="470"/>
      <c r="AB752" s="470"/>
    </row>
    <row r="753" ht="41.25" customHeight="1">
      <c r="A753" s="470"/>
      <c r="B753" s="470"/>
      <c r="C753" s="470"/>
      <c r="D753" s="470"/>
      <c r="E753" s="470"/>
      <c r="F753" s="470"/>
      <c r="G753" s="470"/>
      <c r="H753" s="470"/>
      <c r="I753" s="470"/>
      <c r="J753" s="470"/>
      <c r="K753" s="470"/>
      <c r="L753" s="469"/>
      <c r="M753" s="470"/>
      <c r="N753" s="470"/>
      <c r="O753" s="470"/>
      <c r="P753" s="470"/>
      <c r="Q753" s="470"/>
      <c r="R753" s="470"/>
      <c r="S753" s="470"/>
      <c r="T753" s="470"/>
      <c r="U753" s="470"/>
      <c r="V753" s="470"/>
      <c r="W753" s="470"/>
      <c r="X753" s="470"/>
      <c r="Y753" s="470"/>
      <c r="Z753" s="470"/>
      <c r="AA753" s="470"/>
      <c r="AB753" s="470"/>
    </row>
    <row r="754" ht="41.25" customHeight="1">
      <c r="A754" s="470"/>
      <c r="B754" s="470"/>
      <c r="C754" s="470"/>
      <c r="D754" s="470"/>
      <c r="E754" s="470"/>
      <c r="F754" s="470"/>
      <c r="G754" s="470"/>
      <c r="H754" s="470"/>
      <c r="I754" s="470"/>
      <c r="J754" s="470"/>
      <c r="K754" s="470"/>
      <c r="L754" s="469"/>
      <c r="M754" s="470"/>
      <c r="N754" s="470"/>
      <c r="O754" s="470"/>
      <c r="P754" s="470"/>
      <c r="Q754" s="470"/>
      <c r="R754" s="470"/>
      <c r="S754" s="470"/>
      <c r="T754" s="470"/>
      <c r="U754" s="470"/>
      <c r="V754" s="470"/>
      <c r="W754" s="470"/>
      <c r="X754" s="470"/>
      <c r="Y754" s="470"/>
      <c r="Z754" s="470"/>
      <c r="AA754" s="470"/>
      <c r="AB754" s="470"/>
    </row>
    <row r="755" ht="41.25" customHeight="1">
      <c r="A755" s="470"/>
      <c r="B755" s="470"/>
      <c r="C755" s="470"/>
      <c r="D755" s="470"/>
      <c r="E755" s="470"/>
      <c r="F755" s="470"/>
      <c r="G755" s="470"/>
      <c r="H755" s="470"/>
      <c r="I755" s="470"/>
      <c r="J755" s="470"/>
      <c r="K755" s="470"/>
      <c r="L755" s="469"/>
      <c r="M755" s="470"/>
      <c r="N755" s="470"/>
      <c r="O755" s="470"/>
      <c r="P755" s="470"/>
      <c r="Q755" s="470"/>
      <c r="R755" s="470"/>
      <c r="S755" s="470"/>
      <c r="T755" s="470"/>
      <c r="U755" s="470"/>
      <c r="V755" s="470"/>
      <c r="W755" s="470"/>
      <c r="X755" s="470"/>
      <c r="Y755" s="470"/>
      <c r="Z755" s="470"/>
      <c r="AA755" s="470"/>
      <c r="AB755" s="470"/>
    </row>
    <row r="756" ht="41.25" customHeight="1">
      <c r="A756" s="470"/>
      <c r="B756" s="470"/>
      <c r="C756" s="470"/>
      <c r="D756" s="470"/>
      <c r="E756" s="470"/>
      <c r="F756" s="470"/>
      <c r="G756" s="470"/>
      <c r="H756" s="470"/>
      <c r="I756" s="470"/>
      <c r="J756" s="470"/>
      <c r="K756" s="470"/>
      <c r="L756" s="469"/>
      <c r="M756" s="470"/>
      <c r="N756" s="470"/>
      <c r="O756" s="470"/>
      <c r="P756" s="470"/>
      <c r="Q756" s="470"/>
      <c r="R756" s="470"/>
      <c r="S756" s="470"/>
      <c r="T756" s="470"/>
      <c r="U756" s="470"/>
      <c r="V756" s="470"/>
      <c r="W756" s="470"/>
      <c r="X756" s="470"/>
      <c r="Y756" s="470"/>
      <c r="Z756" s="470"/>
      <c r="AA756" s="470"/>
      <c r="AB756" s="470"/>
    </row>
    <row r="757" ht="41.25" customHeight="1">
      <c r="A757" s="470"/>
      <c r="B757" s="470"/>
      <c r="C757" s="470"/>
      <c r="D757" s="470"/>
      <c r="E757" s="470"/>
      <c r="F757" s="470"/>
      <c r="G757" s="470"/>
      <c r="H757" s="470"/>
      <c r="I757" s="470"/>
      <c r="J757" s="470"/>
      <c r="K757" s="470"/>
      <c r="L757" s="469"/>
      <c r="M757" s="470"/>
      <c r="N757" s="470"/>
      <c r="O757" s="470"/>
      <c r="P757" s="470"/>
      <c r="Q757" s="470"/>
      <c r="R757" s="470"/>
      <c r="S757" s="470"/>
      <c r="T757" s="470"/>
      <c r="U757" s="470"/>
      <c r="V757" s="470"/>
      <c r="W757" s="470"/>
      <c r="X757" s="470"/>
      <c r="Y757" s="470"/>
      <c r="Z757" s="470"/>
      <c r="AA757" s="470"/>
      <c r="AB757" s="470"/>
    </row>
    <row r="758" ht="41.25" customHeight="1">
      <c r="A758" s="470"/>
      <c r="B758" s="470"/>
      <c r="C758" s="470"/>
      <c r="D758" s="470"/>
      <c r="E758" s="470"/>
      <c r="F758" s="470"/>
      <c r="G758" s="470"/>
      <c r="H758" s="470"/>
      <c r="I758" s="470"/>
      <c r="J758" s="470"/>
      <c r="K758" s="470"/>
      <c r="L758" s="469"/>
      <c r="M758" s="470"/>
      <c r="N758" s="470"/>
      <c r="O758" s="470"/>
      <c r="P758" s="470"/>
      <c r="Q758" s="470"/>
      <c r="R758" s="470"/>
      <c r="S758" s="470"/>
      <c r="T758" s="470"/>
      <c r="U758" s="470"/>
      <c r="V758" s="470"/>
      <c r="W758" s="470"/>
      <c r="X758" s="470"/>
      <c r="Y758" s="470"/>
      <c r="Z758" s="470"/>
      <c r="AA758" s="470"/>
      <c r="AB758" s="470"/>
    </row>
    <row r="759" ht="41.25" customHeight="1">
      <c r="A759" s="470"/>
      <c r="B759" s="470"/>
      <c r="C759" s="470"/>
      <c r="D759" s="470"/>
      <c r="E759" s="470"/>
      <c r="F759" s="470"/>
      <c r="G759" s="470"/>
      <c r="H759" s="470"/>
      <c r="I759" s="470"/>
      <c r="J759" s="470"/>
      <c r="K759" s="470"/>
      <c r="L759" s="469"/>
      <c r="M759" s="470"/>
      <c r="N759" s="470"/>
      <c r="O759" s="470"/>
      <c r="P759" s="470"/>
      <c r="Q759" s="470"/>
      <c r="R759" s="470"/>
      <c r="S759" s="470"/>
      <c r="T759" s="470"/>
      <c r="U759" s="470"/>
      <c r="V759" s="470"/>
      <c r="W759" s="470"/>
      <c r="X759" s="470"/>
      <c r="Y759" s="470"/>
      <c r="Z759" s="470"/>
      <c r="AA759" s="470"/>
      <c r="AB759" s="470"/>
    </row>
    <row r="760" ht="41.25" customHeight="1">
      <c r="A760" s="470"/>
      <c r="B760" s="470"/>
      <c r="C760" s="470"/>
      <c r="D760" s="470"/>
      <c r="E760" s="470"/>
      <c r="F760" s="470"/>
      <c r="G760" s="470"/>
      <c r="H760" s="470"/>
      <c r="I760" s="470"/>
      <c r="J760" s="470"/>
      <c r="K760" s="470"/>
      <c r="L760" s="469"/>
      <c r="M760" s="470"/>
      <c r="N760" s="470"/>
      <c r="O760" s="470"/>
      <c r="P760" s="470"/>
      <c r="Q760" s="470"/>
      <c r="R760" s="470"/>
      <c r="S760" s="470"/>
      <c r="T760" s="470"/>
      <c r="U760" s="470"/>
      <c r="V760" s="470"/>
      <c r="W760" s="470"/>
      <c r="X760" s="470"/>
      <c r="Y760" s="470"/>
      <c r="Z760" s="470"/>
      <c r="AA760" s="470"/>
      <c r="AB760" s="470"/>
    </row>
    <row r="761" ht="41.25" customHeight="1">
      <c r="A761" s="470"/>
      <c r="B761" s="470"/>
      <c r="C761" s="470"/>
      <c r="D761" s="470"/>
      <c r="E761" s="470"/>
      <c r="F761" s="470"/>
      <c r="G761" s="470"/>
      <c r="H761" s="470"/>
      <c r="I761" s="470"/>
      <c r="J761" s="470"/>
      <c r="K761" s="470"/>
      <c r="L761" s="469"/>
      <c r="M761" s="470"/>
      <c r="N761" s="470"/>
      <c r="O761" s="470"/>
      <c r="P761" s="470"/>
      <c r="Q761" s="470"/>
      <c r="R761" s="470"/>
      <c r="S761" s="470"/>
      <c r="T761" s="470"/>
      <c r="U761" s="470"/>
      <c r="V761" s="470"/>
      <c r="W761" s="470"/>
      <c r="X761" s="470"/>
      <c r="Y761" s="470"/>
      <c r="Z761" s="470"/>
      <c r="AA761" s="470"/>
      <c r="AB761" s="470"/>
    </row>
    <row r="762" ht="41.25" customHeight="1">
      <c r="A762" s="470"/>
      <c r="B762" s="470"/>
      <c r="C762" s="470"/>
      <c r="D762" s="470"/>
      <c r="E762" s="470"/>
      <c r="F762" s="470"/>
      <c r="G762" s="470"/>
      <c r="H762" s="470"/>
      <c r="I762" s="470"/>
      <c r="J762" s="470"/>
      <c r="K762" s="470"/>
      <c r="L762" s="469"/>
      <c r="M762" s="470"/>
      <c r="N762" s="470"/>
      <c r="O762" s="470"/>
      <c r="P762" s="470"/>
      <c r="Q762" s="470"/>
      <c r="R762" s="470"/>
      <c r="S762" s="470"/>
      <c r="T762" s="470"/>
      <c r="U762" s="470"/>
      <c r="V762" s="470"/>
      <c r="W762" s="470"/>
      <c r="X762" s="470"/>
      <c r="Y762" s="470"/>
      <c r="Z762" s="470"/>
      <c r="AA762" s="470"/>
      <c r="AB762" s="470"/>
    </row>
    <row r="763" ht="41.25" customHeight="1">
      <c r="A763" s="470"/>
      <c r="B763" s="470"/>
      <c r="C763" s="470"/>
      <c r="D763" s="470"/>
      <c r="E763" s="470"/>
      <c r="F763" s="470"/>
      <c r="G763" s="470"/>
      <c r="H763" s="470"/>
      <c r="I763" s="470"/>
      <c r="J763" s="470"/>
      <c r="K763" s="470"/>
      <c r="L763" s="469"/>
      <c r="M763" s="470"/>
      <c r="N763" s="470"/>
      <c r="O763" s="470"/>
      <c r="P763" s="470"/>
      <c r="Q763" s="470"/>
      <c r="R763" s="470"/>
      <c r="S763" s="470"/>
      <c r="T763" s="470"/>
      <c r="U763" s="470"/>
      <c r="V763" s="470"/>
      <c r="W763" s="470"/>
      <c r="X763" s="470"/>
      <c r="Y763" s="470"/>
      <c r="Z763" s="470"/>
      <c r="AA763" s="470"/>
      <c r="AB763" s="470"/>
    </row>
    <row r="764" ht="41.25" customHeight="1">
      <c r="A764" s="470"/>
      <c r="B764" s="470"/>
      <c r="C764" s="470"/>
      <c r="D764" s="470"/>
      <c r="E764" s="470"/>
      <c r="F764" s="470"/>
      <c r="G764" s="470"/>
      <c r="H764" s="470"/>
      <c r="I764" s="470"/>
      <c r="J764" s="470"/>
      <c r="K764" s="470"/>
      <c r="L764" s="469"/>
      <c r="M764" s="470"/>
      <c r="N764" s="470"/>
      <c r="O764" s="470"/>
      <c r="P764" s="470"/>
      <c r="Q764" s="470"/>
      <c r="R764" s="470"/>
      <c r="S764" s="470"/>
      <c r="T764" s="470"/>
      <c r="U764" s="470"/>
      <c r="V764" s="470"/>
      <c r="W764" s="470"/>
      <c r="X764" s="470"/>
      <c r="Y764" s="470"/>
      <c r="Z764" s="470"/>
      <c r="AA764" s="470"/>
      <c r="AB764" s="470"/>
    </row>
    <row r="765" ht="41.25" customHeight="1">
      <c r="A765" s="470"/>
      <c r="B765" s="470"/>
      <c r="C765" s="470"/>
      <c r="D765" s="470"/>
      <c r="E765" s="470"/>
      <c r="F765" s="470"/>
      <c r="G765" s="470"/>
      <c r="H765" s="470"/>
      <c r="I765" s="470"/>
      <c r="J765" s="470"/>
      <c r="K765" s="470"/>
      <c r="L765" s="469"/>
      <c r="M765" s="470"/>
      <c r="N765" s="470"/>
      <c r="O765" s="470"/>
      <c r="P765" s="470"/>
      <c r="Q765" s="470"/>
      <c r="R765" s="470"/>
      <c r="S765" s="470"/>
      <c r="T765" s="470"/>
      <c r="U765" s="470"/>
      <c r="V765" s="470"/>
      <c r="W765" s="470"/>
      <c r="X765" s="470"/>
      <c r="Y765" s="470"/>
      <c r="Z765" s="470"/>
      <c r="AA765" s="470"/>
      <c r="AB765" s="470"/>
    </row>
    <row r="766" ht="41.25" customHeight="1">
      <c r="A766" s="470"/>
      <c r="B766" s="470"/>
      <c r="C766" s="470"/>
      <c r="D766" s="470"/>
      <c r="E766" s="470"/>
      <c r="F766" s="470"/>
      <c r="G766" s="470"/>
      <c r="H766" s="470"/>
      <c r="I766" s="470"/>
      <c r="J766" s="470"/>
      <c r="K766" s="470"/>
      <c r="L766" s="469"/>
      <c r="M766" s="470"/>
      <c r="N766" s="470"/>
      <c r="O766" s="470"/>
      <c r="P766" s="470"/>
      <c r="Q766" s="470"/>
      <c r="R766" s="470"/>
      <c r="S766" s="470"/>
      <c r="T766" s="470"/>
      <c r="U766" s="470"/>
      <c r="V766" s="470"/>
      <c r="W766" s="470"/>
      <c r="X766" s="470"/>
      <c r="Y766" s="470"/>
      <c r="Z766" s="470"/>
      <c r="AA766" s="470"/>
      <c r="AB766" s="470"/>
    </row>
    <row r="767" ht="41.25" customHeight="1">
      <c r="A767" s="470"/>
      <c r="B767" s="470"/>
      <c r="C767" s="470"/>
      <c r="D767" s="470"/>
      <c r="E767" s="470"/>
      <c r="F767" s="470"/>
      <c r="G767" s="470"/>
      <c r="H767" s="470"/>
      <c r="I767" s="470"/>
      <c r="J767" s="470"/>
      <c r="K767" s="470"/>
      <c r="L767" s="469"/>
      <c r="M767" s="470"/>
      <c r="N767" s="470"/>
      <c r="O767" s="470"/>
      <c r="P767" s="470"/>
      <c r="Q767" s="470"/>
      <c r="R767" s="470"/>
      <c r="S767" s="470"/>
      <c r="T767" s="470"/>
      <c r="U767" s="470"/>
      <c r="V767" s="470"/>
      <c r="W767" s="470"/>
      <c r="X767" s="470"/>
      <c r="Y767" s="470"/>
      <c r="Z767" s="470"/>
      <c r="AA767" s="470"/>
      <c r="AB767" s="470"/>
    </row>
    <row r="768" ht="41.25" customHeight="1">
      <c r="A768" s="470"/>
      <c r="B768" s="470"/>
      <c r="C768" s="470"/>
      <c r="D768" s="470"/>
      <c r="E768" s="470"/>
      <c r="F768" s="470"/>
      <c r="G768" s="470"/>
      <c r="H768" s="470"/>
      <c r="I768" s="470"/>
      <c r="J768" s="470"/>
      <c r="K768" s="470"/>
      <c r="L768" s="469"/>
      <c r="M768" s="470"/>
      <c r="N768" s="470"/>
      <c r="O768" s="470"/>
      <c r="P768" s="470"/>
      <c r="Q768" s="470"/>
      <c r="R768" s="470"/>
      <c r="S768" s="470"/>
      <c r="T768" s="470"/>
      <c r="U768" s="470"/>
      <c r="V768" s="470"/>
      <c r="W768" s="470"/>
      <c r="X768" s="470"/>
      <c r="Y768" s="470"/>
      <c r="Z768" s="470"/>
      <c r="AA768" s="470"/>
      <c r="AB768" s="470"/>
    </row>
    <row r="769" ht="41.25" customHeight="1">
      <c r="A769" s="470"/>
      <c r="B769" s="470"/>
      <c r="C769" s="470"/>
      <c r="D769" s="470"/>
      <c r="E769" s="470"/>
      <c r="F769" s="470"/>
      <c r="G769" s="470"/>
      <c r="H769" s="470"/>
      <c r="I769" s="470"/>
      <c r="J769" s="470"/>
      <c r="K769" s="470"/>
      <c r="L769" s="469"/>
      <c r="M769" s="470"/>
      <c r="N769" s="470"/>
      <c r="O769" s="470"/>
      <c r="P769" s="470"/>
      <c r="Q769" s="470"/>
      <c r="R769" s="470"/>
      <c r="S769" s="470"/>
      <c r="T769" s="470"/>
      <c r="U769" s="470"/>
      <c r="V769" s="470"/>
      <c r="W769" s="470"/>
      <c r="X769" s="470"/>
      <c r="Y769" s="470"/>
      <c r="Z769" s="470"/>
      <c r="AA769" s="470"/>
      <c r="AB769" s="470"/>
    </row>
    <row r="770" ht="41.25" customHeight="1">
      <c r="A770" s="470"/>
      <c r="B770" s="470"/>
      <c r="C770" s="470"/>
      <c r="D770" s="470"/>
      <c r="E770" s="470"/>
      <c r="F770" s="470"/>
      <c r="G770" s="470"/>
      <c r="H770" s="470"/>
      <c r="I770" s="470"/>
      <c r="J770" s="470"/>
      <c r="K770" s="470"/>
      <c r="L770" s="469"/>
      <c r="M770" s="470"/>
      <c r="N770" s="470"/>
      <c r="O770" s="470"/>
      <c r="P770" s="470"/>
      <c r="Q770" s="470"/>
      <c r="R770" s="470"/>
      <c r="S770" s="470"/>
      <c r="T770" s="470"/>
      <c r="U770" s="470"/>
      <c r="V770" s="470"/>
      <c r="W770" s="470"/>
      <c r="X770" s="470"/>
      <c r="Y770" s="470"/>
      <c r="Z770" s="470"/>
      <c r="AA770" s="470"/>
      <c r="AB770" s="470"/>
    </row>
    <row r="771" ht="41.25" customHeight="1">
      <c r="A771" s="470"/>
      <c r="B771" s="470"/>
      <c r="C771" s="470"/>
      <c r="D771" s="470"/>
      <c r="E771" s="470"/>
      <c r="F771" s="470"/>
      <c r="G771" s="470"/>
      <c r="H771" s="470"/>
      <c r="I771" s="470"/>
      <c r="J771" s="470"/>
      <c r="K771" s="470"/>
      <c r="L771" s="469"/>
      <c r="M771" s="470"/>
      <c r="N771" s="470"/>
      <c r="O771" s="470"/>
      <c r="P771" s="470"/>
      <c r="Q771" s="470"/>
      <c r="R771" s="470"/>
      <c r="S771" s="470"/>
      <c r="T771" s="470"/>
      <c r="U771" s="470"/>
      <c r="V771" s="470"/>
      <c r="W771" s="470"/>
      <c r="X771" s="470"/>
      <c r="Y771" s="470"/>
      <c r="Z771" s="470"/>
      <c r="AA771" s="470"/>
      <c r="AB771" s="470"/>
    </row>
    <row r="772" ht="41.25" customHeight="1">
      <c r="A772" s="470"/>
      <c r="B772" s="470"/>
      <c r="C772" s="470"/>
      <c r="D772" s="470"/>
      <c r="E772" s="470"/>
      <c r="F772" s="470"/>
      <c r="G772" s="470"/>
      <c r="H772" s="470"/>
      <c r="I772" s="470"/>
      <c r="J772" s="470"/>
      <c r="K772" s="470"/>
      <c r="L772" s="469"/>
      <c r="M772" s="470"/>
      <c r="N772" s="470"/>
      <c r="O772" s="470"/>
      <c r="P772" s="470"/>
      <c r="Q772" s="470"/>
      <c r="R772" s="470"/>
      <c r="S772" s="470"/>
      <c r="T772" s="470"/>
      <c r="U772" s="470"/>
      <c r="V772" s="470"/>
      <c r="W772" s="470"/>
      <c r="X772" s="470"/>
      <c r="Y772" s="470"/>
      <c r="Z772" s="470"/>
      <c r="AA772" s="470"/>
      <c r="AB772" s="470"/>
    </row>
    <row r="773" ht="41.25" customHeight="1">
      <c r="A773" s="470"/>
      <c r="B773" s="470"/>
      <c r="C773" s="470"/>
      <c r="D773" s="470"/>
      <c r="E773" s="470"/>
      <c r="F773" s="470"/>
      <c r="G773" s="470"/>
      <c r="H773" s="470"/>
      <c r="I773" s="470"/>
      <c r="J773" s="470"/>
      <c r="K773" s="470"/>
      <c r="L773" s="469"/>
      <c r="M773" s="470"/>
      <c r="N773" s="470"/>
      <c r="O773" s="470"/>
      <c r="P773" s="470"/>
      <c r="Q773" s="470"/>
      <c r="R773" s="470"/>
      <c r="S773" s="470"/>
      <c r="T773" s="470"/>
      <c r="U773" s="470"/>
      <c r="V773" s="470"/>
      <c r="W773" s="470"/>
      <c r="X773" s="470"/>
      <c r="Y773" s="470"/>
      <c r="Z773" s="470"/>
      <c r="AA773" s="470"/>
      <c r="AB773" s="470"/>
    </row>
    <row r="774" ht="41.25" customHeight="1">
      <c r="A774" s="470"/>
      <c r="B774" s="470"/>
      <c r="C774" s="470"/>
      <c r="D774" s="470"/>
      <c r="E774" s="470"/>
      <c r="F774" s="470"/>
      <c r="G774" s="470"/>
      <c r="H774" s="470"/>
      <c r="I774" s="470"/>
      <c r="J774" s="470"/>
      <c r="K774" s="470"/>
      <c r="L774" s="469"/>
      <c r="M774" s="470"/>
      <c r="N774" s="470"/>
      <c r="O774" s="470"/>
      <c r="P774" s="470"/>
      <c r="Q774" s="470"/>
      <c r="R774" s="470"/>
      <c r="S774" s="470"/>
      <c r="T774" s="470"/>
      <c r="U774" s="470"/>
      <c r="V774" s="470"/>
      <c r="W774" s="470"/>
      <c r="X774" s="470"/>
      <c r="Y774" s="470"/>
      <c r="Z774" s="470"/>
      <c r="AA774" s="470"/>
      <c r="AB774" s="470"/>
    </row>
    <row r="775" ht="41.25" customHeight="1">
      <c r="A775" s="470"/>
      <c r="B775" s="470"/>
      <c r="C775" s="470"/>
      <c r="D775" s="470"/>
      <c r="E775" s="470"/>
      <c r="F775" s="470"/>
      <c r="G775" s="470"/>
      <c r="H775" s="470"/>
      <c r="I775" s="470"/>
      <c r="J775" s="470"/>
      <c r="K775" s="470"/>
      <c r="L775" s="469"/>
      <c r="M775" s="470"/>
      <c r="N775" s="470"/>
      <c r="O775" s="470"/>
      <c r="P775" s="470"/>
      <c r="Q775" s="470"/>
      <c r="R775" s="470"/>
      <c r="S775" s="470"/>
      <c r="T775" s="470"/>
      <c r="U775" s="470"/>
      <c r="V775" s="470"/>
      <c r="W775" s="470"/>
      <c r="X775" s="470"/>
      <c r="Y775" s="470"/>
      <c r="Z775" s="470"/>
      <c r="AA775" s="470"/>
      <c r="AB775" s="470"/>
    </row>
    <row r="776" ht="41.25" customHeight="1">
      <c r="A776" s="470"/>
      <c r="B776" s="470"/>
      <c r="C776" s="470"/>
      <c r="D776" s="470"/>
      <c r="E776" s="470"/>
      <c r="F776" s="470"/>
      <c r="G776" s="470"/>
      <c r="H776" s="470"/>
      <c r="I776" s="470"/>
      <c r="J776" s="470"/>
      <c r="K776" s="470"/>
      <c r="L776" s="469"/>
      <c r="M776" s="470"/>
      <c r="N776" s="470"/>
      <c r="O776" s="470"/>
      <c r="P776" s="470"/>
      <c r="Q776" s="470"/>
      <c r="R776" s="470"/>
      <c r="S776" s="470"/>
      <c r="T776" s="470"/>
      <c r="U776" s="470"/>
      <c r="V776" s="470"/>
      <c r="W776" s="470"/>
      <c r="X776" s="470"/>
      <c r="Y776" s="470"/>
      <c r="Z776" s="470"/>
      <c r="AA776" s="470"/>
      <c r="AB776" s="470"/>
    </row>
    <row r="777" ht="41.25" customHeight="1">
      <c r="A777" s="470"/>
      <c r="B777" s="470"/>
      <c r="C777" s="470"/>
      <c r="D777" s="470"/>
      <c r="E777" s="470"/>
      <c r="F777" s="470"/>
      <c r="G777" s="470"/>
      <c r="H777" s="470"/>
      <c r="I777" s="470"/>
      <c r="J777" s="470"/>
      <c r="K777" s="470"/>
      <c r="L777" s="469"/>
      <c r="M777" s="470"/>
      <c r="N777" s="470"/>
      <c r="O777" s="470"/>
      <c r="P777" s="470"/>
      <c r="Q777" s="470"/>
      <c r="R777" s="470"/>
      <c r="S777" s="470"/>
      <c r="T777" s="470"/>
      <c r="U777" s="470"/>
      <c r="V777" s="470"/>
      <c r="W777" s="470"/>
      <c r="X777" s="470"/>
      <c r="Y777" s="470"/>
      <c r="Z777" s="470"/>
      <c r="AA777" s="470"/>
      <c r="AB777" s="470"/>
    </row>
    <row r="778" ht="41.25" customHeight="1">
      <c r="A778" s="470"/>
      <c r="B778" s="470"/>
      <c r="C778" s="470"/>
      <c r="D778" s="470"/>
      <c r="E778" s="470"/>
      <c r="F778" s="470"/>
      <c r="G778" s="470"/>
      <c r="H778" s="470"/>
      <c r="I778" s="470"/>
      <c r="J778" s="470"/>
      <c r="K778" s="470"/>
      <c r="L778" s="469"/>
      <c r="M778" s="470"/>
      <c r="N778" s="470"/>
      <c r="O778" s="470"/>
      <c r="P778" s="470"/>
      <c r="Q778" s="470"/>
      <c r="R778" s="470"/>
      <c r="S778" s="470"/>
      <c r="T778" s="470"/>
      <c r="U778" s="470"/>
      <c r="V778" s="470"/>
      <c r="W778" s="470"/>
      <c r="X778" s="470"/>
      <c r="Y778" s="470"/>
      <c r="Z778" s="470"/>
      <c r="AA778" s="470"/>
      <c r="AB778" s="470"/>
    </row>
    <row r="779" ht="41.25" customHeight="1">
      <c r="A779" s="470"/>
      <c r="B779" s="470"/>
      <c r="C779" s="470"/>
      <c r="D779" s="470"/>
      <c r="E779" s="470"/>
      <c r="F779" s="470"/>
      <c r="G779" s="470"/>
      <c r="H779" s="470"/>
      <c r="I779" s="470"/>
      <c r="J779" s="470"/>
      <c r="K779" s="470"/>
      <c r="L779" s="469"/>
      <c r="M779" s="470"/>
      <c r="N779" s="470"/>
      <c r="O779" s="470"/>
      <c r="P779" s="470"/>
      <c r="Q779" s="470"/>
      <c r="R779" s="470"/>
      <c r="S779" s="470"/>
      <c r="T779" s="470"/>
      <c r="U779" s="470"/>
      <c r="V779" s="470"/>
      <c r="W779" s="470"/>
      <c r="X779" s="470"/>
      <c r="Y779" s="470"/>
      <c r="Z779" s="470"/>
      <c r="AA779" s="470"/>
      <c r="AB779" s="470"/>
    </row>
    <row r="780" ht="41.25" customHeight="1">
      <c r="A780" s="470"/>
      <c r="B780" s="470"/>
      <c r="C780" s="470"/>
      <c r="D780" s="470"/>
      <c r="E780" s="470"/>
      <c r="F780" s="470"/>
      <c r="G780" s="470"/>
      <c r="H780" s="470"/>
      <c r="I780" s="470"/>
      <c r="J780" s="470"/>
      <c r="K780" s="470"/>
      <c r="L780" s="469"/>
      <c r="M780" s="470"/>
      <c r="N780" s="470"/>
      <c r="O780" s="470"/>
      <c r="P780" s="470"/>
      <c r="Q780" s="470"/>
      <c r="R780" s="470"/>
      <c r="S780" s="470"/>
      <c r="T780" s="470"/>
      <c r="U780" s="470"/>
      <c r="V780" s="470"/>
      <c r="W780" s="470"/>
      <c r="X780" s="470"/>
      <c r="Y780" s="470"/>
      <c r="Z780" s="470"/>
      <c r="AA780" s="470"/>
      <c r="AB780" s="470"/>
    </row>
    <row r="781" ht="41.25" customHeight="1">
      <c r="A781" s="470"/>
      <c r="B781" s="470"/>
      <c r="C781" s="470"/>
      <c r="D781" s="470"/>
      <c r="E781" s="470"/>
      <c r="F781" s="470"/>
      <c r="G781" s="470"/>
      <c r="H781" s="470"/>
      <c r="I781" s="470"/>
      <c r="J781" s="470"/>
      <c r="K781" s="470"/>
      <c r="L781" s="469"/>
      <c r="M781" s="470"/>
      <c r="N781" s="470"/>
      <c r="O781" s="470"/>
      <c r="P781" s="470"/>
      <c r="Q781" s="470"/>
      <c r="R781" s="470"/>
      <c r="S781" s="470"/>
      <c r="T781" s="470"/>
      <c r="U781" s="470"/>
      <c r="V781" s="470"/>
      <c r="W781" s="470"/>
      <c r="X781" s="470"/>
      <c r="Y781" s="470"/>
      <c r="Z781" s="470"/>
      <c r="AA781" s="470"/>
      <c r="AB781" s="470"/>
    </row>
    <row r="782" ht="41.25" customHeight="1">
      <c r="A782" s="470"/>
      <c r="B782" s="470"/>
      <c r="C782" s="470"/>
      <c r="D782" s="470"/>
      <c r="E782" s="470"/>
      <c r="F782" s="470"/>
      <c r="G782" s="470"/>
      <c r="H782" s="470"/>
      <c r="I782" s="470"/>
      <c r="J782" s="470"/>
      <c r="K782" s="470"/>
      <c r="L782" s="469"/>
      <c r="M782" s="470"/>
      <c r="N782" s="470"/>
      <c r="O782" s="470"/>
      <c r="P782" s="470"/>
      <c r="Q782" s="470"/>
      <c r="R782" s="470"/>
      <c r="S782" s="470"/>
      <c r="T782" s="470"/>
      <c r="U782" s="470"/>
      <c r="V782" s="470"/>
      <c r="W782" s="470"/>
      <c r="X782" s="470"/>
      <c r="Y782" s="470"/>
      <c r="Z782" s="470"/>
      <c r="AA782" s="470"/>
      <c r="AB782" s="470"/>
    </row>
    <row r="783" ht="41.25" customHeight="1">
      <c r="A783" s="470"/>
      <c r="B783" s="470"/>
      <c r="C783" s="470"/>
      <c r="D783" s="470"/>
      <c r="E783" s="470"/>
      <c r="F783" s="470"/>
      <c r="G783" s="470"/>
      <c r="H783" s="470"/>
      <c r="I783" s="470"/>
      <c r="J783" s="470"/>
      <c r="K783" s="470"/>
      <c r="L783" s="469"/>
      <c r="M783" s="470"/>
      <c r="N783" s="470"/>
      <c r="O783" s="470"/>
      <c r="P783" s="470"/>
      <c r="Q783" s="470"/>
      <c r="R783" s="470"/>
      <c r="S783" s="470"/>
      <c r="T783" s="470"/>
      <c r="U783" s="470"/>
      <c r="V783" s="470"/>
      <c r="W783" s="470"/>
      <c r="X783" s="470"/>
      <c r="Y783" s="470"/>
      <c r="Z783" s="470"/>
      <c r="AA783" s="470"/>
      <c r="AB783" s="470"/>
    </row>
    <row r="784" ht="41.25" customHeight="1">
      <c r="A784" s="470"/>
      <c r="B784" s="470"/>
      <c r="C784" s="470"/>
      <c r="D784" s="470"/>
      <c r="E784" s="470"/>
      <c r="F784" s="470"/>
      <c r="G784" s="470"/>
      <c r="H784" s="470"/>
      <c r="I784" s="470"/>
      <c r="J784" s="470"/>
      <c r="K784" s="470"/>
      <c r="L784" s="469"/>
      <c r="M784" s="470"/>
      <c r="N784" s="470"/>
      <c r="O784" s="470"/>
      <c r="P784" s="470"/>
      <c r="Q784" s="470"/>
      <c r="R784" s="470"/>
      <c r="S784" s="470"/>
      <c r="T784" s="470"/>
      <c r="U784" s="470"/>
      <c r="V784" s="470"/>
      <c r="W784" s="470"/>
      <c r="X784" s="470"/>
      <c r="Y784" s="470"/>
      <c r="Z784" s="470"/>
      <c r="AA784" s="470"/>
      <c r="AB784" s="470"/>
    </row>
    <row r="785" ht="41.25" customHeight="1">
      <c r="A785" s="470"/>
      <c r="B785" s="470"/>
      <c r="C785" s="470"/>
      <c r="D785" s="470"/>
      <c r="E785" s="470"/>
      <c r="F785" s="470"/>
      <c r="G785" s="470"/>
      <c r="H785" s="470"/>
      <c r="I785" s="470"/>
      <c r="J785" s="470"/>
      <c r="K785" s="470"/>
      <c r="L785" s="469"/>
      <c r="M785" s="470"/>
      <c r="N785" s="470"/>
      <c r="O785" s="470"/>
      <c r="P785" s="470"/>
      <c r="Q785" s="470"/>
      <c r="R785" s="470"/>
      <c r="S785" s="470"/>
      <c r="T785" s="470"/>
      <c r="U785" s="470"/>
      <c r="V785" s="470"/>
      <c r="W785" s="470"/>
      <c r="X785" s="470"/>
      <c r="Y785" s="470"/>
      <c r="Z785" s="470"/>
      <c r="AA785" s="470"/>
      <c r="AB785" s="470"/>
    </row>
    <row r="786" ht="41.25" customHeight="1">
      <c r="A786" s="470"/>
      <c r="B786" s="470"/>
      <c r="C786" s="470"/>
      <c r="D786" s="470"/>
      <c r="E786" s="470"/>
      <c r="F786" s="470"/>
      <c r="G786" s="470"/>
      <c r="H786" s="470"/>
      <c r="I786" s="470"/>
      <c r="J786" s="470"/>
      <c r="K786" s="470"/>
      <c r="L786" s="469"/>
      <c r="M786" s="470"/>
      <c r="N786" s="470"/>
      <c r="O786" s="470"/>
      <c r="P786" s="470"/>
      <c r="Q786" s="470"/>
      <c r="R786" s="470"/>
      <c r="S786" s="470"/>
      <c r="T786" s="470"/>
      <c r="U786" s="470"/>
      <c r="V786" s="470"/>
      <c r="W786" s="470"/>
      <c r="X786" s="470"/>
      <c r="Y786" s="470"/>
      <c r="Z786" s="470"/>
      <c r="AA786" s="470"/>
      <c r="AB786" s="470"/>
    </row>
    <row r="787" ht="41.25" customHeight="1">
      <c r="A787" s="470"/>
      <c r="B787" s="470"/>
      <c r="C787" s="470"/>
      <c r="D787" s="470"/>
      <c r="E787" s="470"/>
      <c r="F787" s="470"/>
      <c r="G787" s="470"/>
      <c r="H787" s="470"/>
      <c r="I787" s="470"/>
      <c r="J787" s="470"/>
      <c r="K787" s="470"/>
      <c r="L787" s="469"/>
      <c r="M787" s="470"/>
      <c r="N787" s="470"/>
      <c r="O787" s="470"/>
      <c r="P787" s="470"/>
      <c r="Q787" s="470"/>
      <c r="R787" s="470"/>
      <c r="S787" s="470"/>
      <c r="T787" s="470"/>
      <c r="U787" s="470"/>
      <c r="V787" s="470"/>
      <c r="W787" s="470"/>
      <c r="X787" s="470"/>
      <c r="Y787" s="470"/>
      <c r="Z787" s="470"/>
      <c r="AA787" s="470"/>
      <c r="AB787" s="470"/>
    </row>
    <row r="788" ht="41.25" customHeight="1">
      <c r="A788" s="470"/>
      <c r="B788" s="470"/>
      <c r="C788" s="470"/>
      <c r="D788" s="470"/>
      <c r="E788" s="470"/>
      <c r="F788" s="470"/>
      <c r="G788" s="470"/>
      <c r="H788" s="470"/>
      <c r="I788" s="470"/>
      <c r="J788" s="470"/>
      <c r="K788" s="470"/>
      <c r="L788" s="469"/>
      <c r="M788" s="470"/>
      <c r="N788" s="470"/>
      <c r="O788" s="470"/>
      <c r="P788" s="470"/>
      <c r="Q788" s="470"/>
      <c r="R788" s="470"/>
      <c r="S788" s="470"/>
      <c r="T788" s="470"/>
      <c r="U788" s="470"/>
      <c r="V788" s="470"/>
      <c r="W788" s="470"/>
      <c r="X788" s="470"/>
      <c r="Y788" s="470"/>
      <c r="Z788" s="470"/>
      <c r="AA788" s="470"/>
      <c r="AB788" s="470"/>
    </row>
    <row r="789" ht="41.25" customHeight="1">
      <c r="A789" s="470"/>
      <c r="B789" s="470"/>
      <c r="C789" s="470"/>
      <c r="D789" s="470"/>
      <c r="E789" s="470"/>
      <c r="F789" s="470"/>
      <c r="G789" s="470"/>
      <c r="H789" s="470"/>
      <c r="I789" s="470"/>
      <c r="J789" s="470"/>
      <c r="K789" s="470"/>
      <c r="L789" s="469"/>
      <c r="M789" s="470"/>
      <c r="N789" s="470"/>
      <c r="O789" s="470"/>
      <c r="P789" s="470"/>
      <c r="Q789" s="470"/>
      <c r="R789" s="470"/>
      <c r="S789" s="470"/>
      <c r="T789" s="470"/>
      <c r="U789" s="470"/>
      <c r="V789" s="470"/>
      <c r="W789" s="470"/>
      <c r="X789" s="470"/>
      <c r="Y789" s="470"/>
      <c r="Z789" s="470"/>
      <c r="AA789" s="470"/>
      <c r="AB789" s="470"/>
    </row>
    <row r="790" ht="41.25" customHeight="1">
      <c r="A790" s="470"/>
      <c r="B790" s="470"/>
      <c r="C790" s="470"/>
      <c r="D790" s="470"/>
      <c r="E790" s="470"/>
      <c r="F790" s="470"/>
      <c r="G790" s="470"/>
      <c r="H790" s="470"/>
      <c r="I790" s="470"/>
      <c r="J790" s="470"/>
      <c r="K790" s="470"/>
      <c r="L790" s="469"/>
      <c r="M790" s="470"/>
      <c r="N790" s="470"/>
      <c r="O790" s="470"/>
      <c r="P790" s="470"/>
      <c r="Q790" s="470"/>
      <c r="R790" s="470"/>
      <c r="S790" s="470"/>
      <c r="T790" s="470"/>
      <c r="U790" s="470"/>
      <c r="V790" s="470"/>
      <c r="W790" s="470"/>
      <c r="X790" s="470"/>
      <c r="Y790" s="470"/>
      <c r="Z790" s="470"/>
      <c r="AA790" s="470"/>
      <c r="AB790" s="470"/>
    </row>
    <row r="791" ht="41.25" customHeight="1">
      <c r="A791" s="470"/>
      <c r="B791" s="470"/>
      <c r="C791" s="470"/>
      <c r="D791" s="470"/>
      <c r="E791" s="470"/>
      <c r="F791" s="470"/>
      <c r="G791" s="470"/>
      <c r="H791" s="470"/>
      <c r="I791" s="470"/>
      <c r="J791" s="470"/>
      <c r="K791" s="470"/>
      <c r="L791" s="469"/>
      <c r="M791" s="470"/>
      <c r="N791" s="470"/>
      <c r="O791" s="470"/>
      <c r="P791" s="470"/>
      <c r="Q791" s="470"/>
      <c r="R791" s="470"/>
      <c r="S791" s="470"/>
      <c r="T791" s="470"/>
      <c r="U791" s="470"/>
      <c r="V791" s="470"/>
      <c r="W791" s="470"/>
      <c r="X791" s="470"/>
      <c r="Y791" s="470"/>
      <c r="Z791" s="470"/>
      <c r="AA791" s="470"/>
      <c r="AB791" s="470"/>
    </row>
    <row r="792" ht="41.25" customHeight="1">
      <c r="A792" s="470"/>
      <c r="B792" s="470"/>
      <c r="C792" s="470"/>
      <c r="D792" s="470"/>
      <c r="E792" s="470"/>
      <c r="F792" s="470"/>
      <c r="G792" s="470"/>
      <c r="H792" s="470"/>
      <c r="I792" s="470"/>
      <c r="J792" s="470"/>
      <c r="K792" s="470"/>
      <c r="L792" s="469"/>
      <c r="M792" s="470"/>
      <c r="N792" s="470"/>
      <c r="O792" s="470"/>
      <c r="P792" s="470"/>
      <c r="Q792" s="470"/>
      <c r="R792" s="470"/>
      <c r="S792" s="470"/>
      <c r="T792" s="470"/>
      <c r="U792" s="470"/>
      <c r="V792" s="470"/>
      <c r="W792" s="470"/>
      <c r="X792" s="470"/>
      <c r="Y792" s="470"/>
      <c r="Z792" s="470"/>
      <c r="AA792" s="470"/>
      <c r="AB792" s="470"/>
    </row>
    <row r="793" ht="41.25" customHeight="1">
      <c r="A793" s="470"/>
      <c r="B793" s="470"/>
      <c r="C793" s="470"/>
      <c r="D793" s="470"/>
      <c r="E793" s="470"/>
      <c r="F793" s="470"/>
      <c r="G793" s="470"/>
      <c r="H793" s="470"/>
      <c r="I793" s="470"/>
      <c r="J793" s="470"/>
      <c r="K793" s="470"/>
      <c r="L793" s="469"/>
      <c r="M793" s="470"/>
      <c r="N793" s="470"/>
      <c r="O793" s="470"/>
      <c r="P793" s="470"/>
      <c r="Q793" s="470"/>
      <c r="R793" s="470"/>
      <c r="S793" s="470"/>
      <c r="T793" s="470"/>
      <c r="U793" s="470"/>
      <c r="V793" s="470"/>
      <c r="W793" s="470"/>
      <c r="X793" s="470"/>
      <c r="Y793" s="470"/>
      <c r="Z793" s="470"/>
      <c r="AA793" s="470"/>
      <c r="AB793" s="470"/>
    </row>
    <row r="794" ht="41.25" customHeight="1">
      <c r="A794" s="470"/>
      <c r="B794" s="470"/>
      <c r="C794" s="470"/>
      <c r="D794" s="470"/>
      <c r="E794" s="470"/>
      <c r="F794" s="470"/>
      <c r="G794" s="470"/>
      <c r="H794" s="470"/>
      <c r="I794" s="470"/>
      <c r="J794" s="470"/>
      <c r="K794" s="470"/>
      <c r="L794" s="469"/>
      <c r="M794" s="470"/>
      <c r="N794" s="470"/>
      <c r="O794" s="470"/>
      <c r="P794" s="470"/>
      <c r="Q794" s="470"/>
      <c r="R794" s="470"/>
      <c r="S794" s="470"/>
      <c r="T794" s="470"/>
      <c r="U794" s="470"/>
      <c r="V794" s="470"/>
      <c r="W794" s="470"/>
      <c r="X794" s="470"/>
      <c r="Y794" s="470"/>
      <c r="Z794" s="470"/>
      <c r="AA794" s="470"/>
      <c r="AB794" s="470"/>
    </row>
    <row r="795" ht="41.25" customHeight="1">
      <c r="A795" s="470"/>
      <c r="B795" s="470"/>
      <c r="C795" s="470"/>
      <c r="D795" s="470"/>
      <c r="E795" s="470"/>
      <c r="F795" s="470"/>
      <c r="G795" s="470"/>
      <c r="H795" s="470"/>
      <c r="I795" s="470"/>
      <c r="J795" s="470"/>
      <c r="K795" s="470"/>
      <c r="L795" s="469"/>
      <c r="M795" s="470"/>
      <c r="N795" s="470"/>
      <c r="O795" s="470"/>
      <c r="P795" s="470"/>
      <c r="Q795" s="470"/>
      <c r="R795" s="470"/>
      <c r="S795" s="470"/>
      <c r="T795" s="470"/>
      <c r="U795" s="470"/>
      <c r="V795" s="470"/>
      <c r="W795" s="470"/>
      <c r="X795" s="470"/>
      <c r="Y795" s="470"/>
      <c r="Z795" s="470"/>
      <c r="AA795" s="470"/>
      <c r="AB795" s="470"/>
    </row>
    <row r="796" ht="41.25" customHeight="1">
      <c r="A796" s="470"/>
      <c r="B796" s="470"/>
      <c r="C796" s="470"/>
      <c r="D796" s="470"/>
      <c r="E796" s="470"/>
      <c r="F796" s="470"/>
      <c r="G796" s="470"/>
      <c r="H796" s="470"/>
      <c r="I796" s="470"/>
      <c r="J796" s="470"/>
      <c r="K796" s="470"/>
      <c r="L796" s="469"/>
      <c r="M796" s="470"/>
      <c r="N796" s="470"/>
      <c r="O796" s="470"/>
      <c r="P796" s="470"/>
      <c r="Q796" s="470"/>
      <c r="R796" s="470"/>
      <c r="S796" s="470"/>
      <c r="T796" s="470"/>
      <c r="U796" s="470"/>
      <c r="V796" s="470"/>
      <c r="W796" s="470"/>
      <c r="X796" s="470"/>
      <c r="Y796" s="470"/>
      <c r="Z796" s="470"/>
      <c r="AA796" s="470"/>
      <c r="AB796" s="470"/>
    </row>
    <row r="797" ht="41.25" customHeight="1">
      <c r="A797" s="470"/>
      <c r="B797" s="470"/>
      <c r="C797" s="470"/>
      <c r="D797" s="470"/>
      <c r="E797" s="470"/>
      <c r="F797" s="470"/>
      <c r="G797" s="470"/>
      <c r="H797" s="470"/>
      <c r="I797" s="470"/>
      <c r="J797" s="470"/>
      <c r="K797" s="470"/>
      <c r="L797" s="469"/>
      <c r="M797" s="470"/>
      <c r="N797" s="470"/>
      <c r="O797" s="470"/>
      <c r="P797" s="470"/>
      <c r="Q797" s="470"/>
      <c r="R797" s="470"/>
      <c r="S797" s="470"/>
      <c r="T797" s="470"/>
      <c r="U797" s="470"/>
      <c r="V797" s="470"/>
      <c r="W797" s="470"/>
      <c r="X797" s="470"/>
      <c r="Y797" s="470"/>
      <c r="Z797" s="470"/>
      <c r="AA797" s="470"/>
      <c r="AB797" s="470"/>
    </row>
    <row r="798" ht="41.25" customHeight="1">
      <c r="A798" s="470"/>
      <c r="B798" s="470"/>
      <c r="C798" s="470"/>
      <c r="D798" s="470"/>
      <c r="E798" s="470"/>
      <c r="F798" s="470"/>
      <c r="G798" s="470"/>
      <c r="H798" s="470"/>
      <c r="I798" s="470"/>
      <c r="J798" s="470"/>
      <c r="K798" s="470"/>
      <c r="L798" s="469"/>
      <c r="M798" s="470"/>
      <c r="N798" s="470"/>
      <c r="O798" s="470"/>
      <c r="P798" s="470"/>
      <c r="Q798" s="470"/>
      <c r="R798" s="470"/>
      <c r="S798" s="470"/>
      <c r="T798" s="470"/>
      <c r="U798" s="470"/>
      <c r="V798" s="470"/>
      <c r="W798" s="470"/>
      <c r="X798" s="470"/>
      <c r="Y798" s="470"/>
      <c r="Z798" s="470"/>
      <c r="AA798" s="470"/>
      <c r="AB798" s="470"/>
    </row>
    <row r="799" ht="41.25" customHeight="1">
      <c r="A799" s="470"/>
      <c r="B799" s="470"/>
      <c r="C799" s="470"/>
      <c r="D799" s="470"/>
      <c r="E799" s="470"/>
      <c r="F799" s="470"/>
      <c r="G799" s="470"/>
      <c r="H799" s="470"/>
      <c r="I799" s="470"/>
      <c r="J799" s="470"/>
      <c r="K799" s="470"/>
      <c r="L799" s="469"/>
      <c r="M799" s="470"/>
      <c r="N799" s="470"/>
      <c r="O799" s="470"/>
      <c r="P799" s="470"/>
      <c r="Q799" s="470"/>
      <c r="R799" s="470"/>
      <c r="S799" s="470"/>
      <c r="T799" s="470"/>
      <c r="U799" s="470"/>
      <c r="V799" s="470"/>
      <c r="W799" s="470"/>
      <c r="X799" s="470"/>
      <c r="Y799" s="470"/>
      <c r="Z799" s="470"/>
      <c r="AA799" s="470"/>
      <c r="AB799" s="470"/>
    </row>
    <row r="800" ht="41.25" customHeight="1">
      <c r="A800" s="470"/>
      <c r="B800" s="470"/>
      <c r="C800" s="470"/>
      <c r="D800" s="470"/>
      <c r="E800" s="470"/>
      <c r="F800" s="470"/>
      <c r="G800" s="470"/>
      <c r="H800" s="470"/>
      <c r="I800" s="470"/>
      <c r="J800" s="470"/>
      <c r="K800" s="470"/>
      <c r="L800" s="469"/>
      <c r="M800" s="470"/>
      <c r="N800" s="470"/>
      <c r="O800" s="470"/>
      <c r="P800" s="470"/>
      <c r="Q800" s="470"/>
      <c r="R800" s="470"/>
      <c r="S800" s="470"/>
      <c r="T800" s="470"/>
      <c r="U800" s="470"/>
      <c r="V800" s="470"/>
      <c r="W800" s="470"/>
      <c r="X800" s="470"/>
      <c r="Y800" s="470"/>
      <c r="Z800" s="470"/>
      <c r="AA800" s="470"/>
      <c r="AB800" s="470"/>
    </row>
    <row r="801" ht="41.25" customHeight="1">
      <c r="A801" s="470"/>
      <c r="B801" s="470"/>
      <c r="C801" s="470"/>
      <c r="D801" s="470"/>
      <c r="E801" s="470"/>
      <c r="F801" s="470"/>
      <c r="G801" s="470"/>
      <c r="H801" s="470"/>
      <c r="I801" s="470"/>
      <c r="J801" s="470"/>
      <c r="K801" s="470"/>
      <c r="L801" s="469"/>
      <c r="M801" s="470"/>
      <c r="N801" s="470"/>
      <c r="O801" s="470"/>
      <c r="P801" s="470"/>
      <c r="Q801" s="470"/>
      <c r="R801" s="470"/>
      <c r="S801" s="470"/>
      <c r="T801" s="470"/>
      <c r="U801" s="470"/>
      <c r="V801" s="470"/>
      <c r="W801" s="470"/>
      <c r="X801" s="470"/>
      <c r="Y801" s="470"/>
      <c r="Z801" s="470"/>
      <c r="AA801" s="470"/>
      <c r="AB801" s="470"/>
    </row>
    <row r="802" ht="41.25" customHeight="1">
      <c r="A802" s="470"/>
      <c r="B802" s="470"/>
      <c r="C802" s="470"/>
      <c r="D802" s="470"/>
      <c r="E802" s="470"/>
      <c r="F802" s="470"/>
      <c r="G802" s="470"/>
      <c r="H802" s="470"/>
      <c r="I802" s="470"/>
      <c r="J802" s="470"/>
      <c r="K802" s="470"/>
      <c r="L802" s="469"/>
      <c r="M802" s="470"/>
      <c r="N802" s="470"/>
      <c r="O802" s="470"/>
      <c r="P802" s="470"/>
      <c r="Q802" s="470"/>
      <c r="R802" s="470"/>
      <c r="S802" s="470"/>
      <c r="T802" s="470"/>
      <c r="U802" s="470"/>
      <c r="V802" s="470"/>
      <c r="W802" s="470"/>
      <c r="X802" s="470"/>
      <c r="Y802" s="470"/>
      <c r="Z802" s="470"/>
      <c r="AA802" s="470"/>
      <c r="AB802" s="470"/>
    </row>
    <row r="803" ht="41.25" customHeight="1">
      <c r="A803" s="470"/>
      <c r="B803" s="470"/>
      <c r="C803" s="470"/>
      <c r="D803" s="470"/>
      <c r="E803" s="470"/>
      <c r="F803" s="470"/>
      <c r="G803" s="470"/>
      <c r="H803" s="470"/>
      <c r="I803" s="470"/>
      <c r="J803" s="470"/>
      <c r="K803" s="470"/>
      <c r="L803" s="469"/>
      <c r="M803" s="470"/>
      <c r="N803" s="470"/>
      <c r="O803" s="470"/>
      <c r="P803" s="470"/>
      <c r="Q803" s="470"/>
      <c r="R803" s="470"/>
      <c r="S803" s="470"/>
      <c r="T803" s="470"/>
      <c r="U803" s="470"/>
      <c r="V803" s="470"/>
      <c r="W803" s="470"/>
      <c r="X803" s="470"/>
      <c r="Y803" s="470"/>
      <c r="Z803" s="470"/>
      <c r="AA803" s="470"/>
      <c r="AB803" s="470"/>
    </row>
    <row r="804" ht="41.25" customHeight="1">
      <c r="A804" s="470"/>
      <c r="B804" s="470"/>
      <c r="C804" s="470"/>
      <c r="D804" s="470"/>
      <c r="E804" s="470"/>
      <c r="F804" s="470"/>
      <c r="G804" s="470"/>
      <c r="H804" s="470"/>
      <c r="I804" s="470"/>
      <c r="J804" s="470"/>
      <c r="K804" s="470"/>
      <c r="L804" s="469"/>
      <c r="M804" s="470"/>
      <c r="N804" s="470"/>
      <c r="O804" s="470"/>
      <c r="P804" s="470"/>
      <c r="Q804" s="470"/>
      <c r="R804" s="470"/>
      <c r="S804" s="470"/>
      <c r="T804" s="470"/>
      <c r="U804" s="470"/>
      <c r="V804" s="470"/>
      <c r="W804" s="470"/>
      <c r="X804" s="470"/>
      <c r="Y804" s="470"/>
      <c r="Z804" s="470"/>
      <c r="AA804" s="470"/>
      <c r="AB804" s="470"/>
    </row>
    <row r="805" ht="41.25" customHeight="1">
      <c r="A805" s="470"/>
      <c r="B805" s="470"/>
      <c r="C805" s="470"/>
      <c r="D805" s="470"/>
      <c r="E805" s="470"/>
      <c r="F805" s="470"/>
      <c r="G805" s="470"/>
      <c r="H805" s="470"/>
      <c r="I805" s="470"/>
      <c r="J805" s="470"/>
      <c r="K805" s="470"/>
      <c r="L805" s="469"/>
      <c r="M805" s="470"/>
      <c r="N805" s="470"/>
      <c r="O805" s="470"/>
      <c r="P805" s="470"/>
      <c r="Q805" s="470"/>
      <c r="R805" s="470"/>
      <c r="S805" s="470"/>
      <c r="T805" s="470"/>
      <c r="U805" s="470"/>
      <c r="V805" s="470"/>
      <c r="W805" s="470"/>
      <c r="X805" s="470"/>
      <c r="Y805" s="470"/>
      <c r="Z805" s="470"/>
      <c r="AA805" s="470"/>
      <c r="AB805" s="470"/>
    </row>
    <row r="806" ht="41.25" customHeight="1">
      <c r="A806" s="470"/>
      <c r="B806" s="470"/>
      <c r="C806" s="470"/>
      <c r="D806" s="470"/>
      <c r="E806" s="470"/>
      <c r="F806" s="470"/>
      <c r="G806" s="470"/>
      <c r="H806" s="470"/>
      <c r="I806" s="470"/>
      <c r="J806" s="470"/>
      <c r="K806" s="470"/>
      <c r="L806" s="469"/>
      <c r="M806" s="470"/>
      <c r="N806" s="470"/>
      <c r="O806" s="470"/>
      <c r="P806" s="470"/>
      <c r="Q806" s="470"/>
      <c r="R806" s="470"/>
      <c r="S806" s="470"/>
      <c r="T806" s="470"/>
      <c r="U806" s="470"/>
      <c r="V806" s="470"/>
      <c r="W806" s="470"/>
      <c r="X806" s="470"/>
      <c r="Y806" s="470"/>
      <c r="Z806" s="470"/>
      <c r="AA806" s="470"/>
      <c r="AB806" s="470"/>
    </row>
    <row r="807" ht="41.25" customHeight="1">
      <c r="A807" s="470"/>
      <c r="B807" s="470"/>
      <c r="C807" s="470"/>
      <c r="D807" s="470"/>
      <c r="E807" s="470"/>
      <c r="F807" s="470"/>
      <c r="G807" s="470"/>
      <c r="H807" s="470"/>
      <c r="I807" s="470"/>
      <c r="J807" s="470"/>
      <c r="K807" s="470"/>
      <c r="L807" s="469"/>
      <c r="M807" s="470"/>
      <c r="N807" s="470"/>
      <c r="O807" s="470"/>
      <c r="P807" s="470"/>
      <c r="Q807" s="470"/>
      <c r="R807" s="470"/>
      <c r="S807" s="470"/>
      <c r="T807" s="470"/>
      <c r="U807" s="470"/>
      <c r="V807" s="470"/>
      <c r="W807" s="470"/>
      <c r="X807" s="470"/>
      <c r="Y807" s="470"/>
      <c r="Z807" s="470"/>
      <c r="AA807" s="470"/>
      <c r="AB807" s="470"/>
    </row>
    <row r="808" ht="41.25" customHeight="1">
      <c r="A808" s="470"/>
      <c r="B808" s="470"/>
      <c r="C808" s="470"/>
      <c r="D808" s="470"/>
      <c r="E808" s="470"/>
      <c r="F808" s="470"/>
      <c r="G808" s="470"/>
      <c r="H808" s="470"/>
      <c r="I808" s="470"/>
      <c r="J808" s="470"/>
      <c r="K808" s="470"/>
      <c r="L808" s="469"/>
      <c r="M808" s="470"/>
      <c r="N808" s="470"/>
      <c r="O808" s="470"/>
      <c r="P808" s="470"/>
      <c r="Q808" s="470"/>
      <c r="R808" s="470"/>
      <c r="S808" s="470"/>
      <c r="T808" s="470"/>
      <c r="U808" s="470"/>
      <c r="V808" s="470"/>
      <c r="W808" s="470"/>
      <c r="X808" s="470"/>
      <c r="Y808" s="470"/>
      <c r="Z808" s="470"/>
      <c r="AA808" s="470"/>
      <c r="AB808" s="470"/>
    </row>
    <row r="809" ht="41.25" customHeight="1">
      <c r="A809" s="470"/>
      <c r="B809" s="470"/>
      <c r="C809" s="470"/>
      <c r="D809" s="470"/>
      <c r="E809" s="470"/>
      <c r="F809" s="470"/>
      <c r="G809" s="470"/>
      <c r="H809" s="470"/>
      <c r="I809" s="470"/>
      <c r="J809" s="470"/>
      <c r="K809" s="470"/>
      <c r="L809" s="469"/>
      <c r="M809" s="470"/>
      <c r="N809" s="470"/>
      <c r="O809" s="470"/>
      <c r="P809" s="470"/>
      <c r="Q809" s="470"/>
      <c r="R809" s="470"/>
      <c r="S809" s="470"/>
      <c r="T809" s="470"/>
      <c r="U809" s="470"/>
      <c r="V809" s="470"/>
      <c r="W809" s="470"/>
      <c r="X809" s="470"/>
      <c r="Y809" s="470"/>
      <c r="Z809" s="470"/>
      <c r="AA809" s="470"/>
      <c r="AB809" s="470"/>
    </row>
    <row r="810" ht="41.25" customHeight="1">
      <c r="A810" s="470"/>
      <c r="B810" s="470"/>
      <c r="C810" s="470"/>
      <c r="D810" s="470"/>
      <c r="E810" s="470"/>
      <c r="F810" s="470"/>
      <c r="G810" s="470"/>
      <c r="H810" s="470"/>
      <c r="I810" s="470"/>
      <c r="J810" s="470"/>
      <c r="K810" s="470"/>
      <c r="L810" s="469"/>
      <c r="M810" s="470"/>
      <c r="N810" s="470"/>
      <c r="O810" s="470"/>
      <c r="P810" s="470"/>
      <c r="Q810" s="470"/>
      <c r="R810" s="470"/>
      <c r="S810" s="470"/>
      <c r="T810" s="470"/>
      <c r="U810" s="470"/>
      <c r="V810" s="470"/>
      <c r="W810" s="470"/>
      <c r="X810" s="470"/>
      <c r="Y810" s="470"/>
      <c r="Z810" s="470"/>
      <c r="AA810" s="470"/>
      <c r="AB810" s="470"/>
    </row>
    <row r="811" ht="41.25" customHeight="1">
      <c r="A811" s="470"/>
      <c r="B811" s="470"/>
      <c r="C811" s="470"/>
      <c r="D811" s="470"/>
      <c r="E811" s="470"/>
      <c r="F811" s="470"/>
      <c r="G811" s="470"/>
      <c r="H811" s="470"/>
      <c r="I811" s="470"/>
      <c r="J811" s="470"/>
      <c r="K811" s="470"/>
      <c r="L811" s="469"/>
      <c r="M811" s="470"/>
      <c r="N811" s="470"/>
      <c r="O811" s="470"/>
      <c r="P811" s="470"/>
      <c r="Q811" s="470"/>
      <c r="R811" s="470"/>
      <c r="S811" s="470"/>
      <c r="T811" s="470"/>
      <c r="U811" s="470"/>
      <c r="V811" s="470"/>
      <c r="W811" s="470"/>
      <c r="X811" s="470"/>
      <c r="Y811" s="470"/>
      <c r="Z811" s="470"/>
      <c r="AA811" s="470"/>
      <c r="AB811" s="470"/>
    </row>
    <row r="812" ht="41.25" customHeight="1">
      <c r="A812" s="470"/>
      <c r="B812" s="470"/>
      <c r="C812" s="470"/>
      <c r="D812" s="470"/>
      <c r="E812" s="470"/>
      <c r="F812" s="470"/>
      <c r="G812" s="470"/>
      <c r="H812" s="470"/>
      <c r="I812" s="470"/>
      <c r="J812" s="470"/>
      <c r="K812" s="470"/>
      <c r="L812" s="469"/>
      <c r="M812" s="470"/>
      <c r="N812" s="470"/>
      <c r="O812" s="470"/>
      <c r="P812" s="470"/>
      <c r="Q812" s="470"/>
      <c r="R812" s="470"/>
      <c r="S812" s="470"/>
      <c r="T812" s="470"/>
      <c r="U812" s="470"/>
      <c r="V812" s="470"/>
      <c r="W812" s="470"/>
      <c r="X812" s="470"/>
      <c r="Y812" s="470"/>
      <c r="Z812" s="470"/>
      <c r="AA812" s="470"/>
      <c r="AB812" s="470"/>
    </row>
    <row r="813" ht="41.25" customHeight="1">
      <c r="A813" s="470"/>
      <c r="B813" s="470"/>
      <c r="C813" s="470"/>
      <c r="D813" s="470"/>
      <c r="E813" s="470"/>
      <c r="F813" s="470"/>
      <c r="G813" s="470"/>
      <c r="H813" s="470"/>
      <c r="I813" s="470"/>
      <c r="J813" s="470"/>
      <c r="K813" s="470"/>
      <c r="L813" s="469"/>
      <c r="M813" s="470"/>
      <c r="N813" s="470"/>
      <c r="O813" s="470"/>
      <c r="P813" s="470"/>
      <c r="Q813" s="470"/>
      <c r="R813" s="470"/>
      <c r="S813" s="470"/>
      <c r="T813" s="470"/>
      <c r="U813" s="470"/>
      <c r="V813" s="470"/>
      <c r="W813" s="470"/>
      <c r="X813" s="470"/>
      <c r="Y813" s="470"/>
      <c r="Z813" s="470"/>
      <c r="AA813" s="470"/>
      <c r="AB813" s="470"/>
    </row>
    <row r="814" ht="41.25" customHeight="1">
      <c r="A814" s="470"/>
      <c r="B814" s="470"/>
      <c r="C814" s="470"/>
      <c r="D814" s="470"/>
      <c r="E814" s="470"/>
      <c r="F814" s="470"/>
      <c r="G814" s="470"/>
      <c r="H814" s="470"/>
      <c r="I814" s="470"/>
      <c r="J814" s="470"/>
      <c r="K814" s="470"/>
      <c r="L814" s="469"/>
      <c r="M814" s="470"/>
      <c r="N814" s="470"/>
      <c r="O814" s="470"/>
      <c r="P814" s="470"/>
      <c r="Q814" s="470"/>
      <c r="R814" s="470"/>
      <c r="S814" s="470"/>
      <c r="T814" s="470"/>
      <c r="U814" s="470"/>
      <c r="V814" s="470"/>
      <c r="W814" s="470"/>
      <c r="X814" s="470"/>
      <c r="Y814" s="470"/>
      <c r="Z814" s="470"/>
      <c r="AA814" s="470"/>
      <c r="AB814" s="470"/>
    </row>
    <row r="815" ht="41.25" customHeight="1">
      <c r="A815" s="470"/>
      <c r="B815" s="470"/>
      <c r="C815" s="470"/>
      <c r="D815" s="470"/>
      <c r="E815" s="470"/>
      <c r="F815" s="470"/>
      <c r="G815" s="470"/>
      <c r="H815" s="470"/>
      <c r="I815" s="470"/>
      <c r="J815" s="470"/>
      <c r="K815" s="470"/>
      <c r="L815" s="469"/>
      <c r="M815" s="470"/>
      <c r="N815" s="470"/>
      <c r="O815" s="470"/>
      <c r="P815" s="470"/>
      <c r="Q815" s="470"/>
      <c r="R815" s="470"/>
      <c r="S815" s="470"/>
      <c r="T815" s="470"/>
      <c r="U815" s="470"/>
      <c r="V815" s="470"/>
      <c r="W815" s="470"/>
      <c r="X815" s="470"/>
      <c r="Y815" s="470"/>
      <c r="Z815" s="470"/>
      <c r="AA815" s="470"/>
      <c r="AB815" s="470"/>
    </row>
    <row r="816" ht="41.25" customHeight="1">
      <c r="A816" s="470"/>
      <c r="B816" s="470"/>
      <c r="C816" s="470"/>
      <c r="D816" s="470"/>
      <c r="E816" s="470"/>
      <c r="F816" s="470"/>
      <c r="G816" s="470"/>
      <c r="H816" s="470"/>
      <c r="I816" s="470"/>
      <c r="J816" s="470"/>
      <c r="K816" s="470"/>
      <c r="L816" s="469"/>
      <c r="M816" s="470"/>
      <c r="N816" s="470"/>
      <c r="O816" s="470"/>
      <c r="P816" s="470"/>
      <c r="Q816" s="470"/>
      <c r="R816" s="470"/>
      <c r="S816" s="470"/>
      <c r="T816" s="470"/>
      <c r="U816" s="470"/>
      <c r="V816" s="470"/>
      <c r="W816" s="470"/>
      <c r="X816" s="470"/>
      <c r="Y816" s="470"/>
      <c r="Z816" s="470"/>
      <c r="AA816" s="470"/>
      <c r="AB816" s="470"/>
    </row>
    <row r="817" ht="41.25" customHeight="1">
      <c r="A817" s="470"/>
      <c r="B817" s="470"/>
      <c r="C817" s="470"/>
      <c r="D817" s="470"/>
      <c r="E817" s="470"/>
      <c r="F817" s="470"/>
      <c r="G817" s="470"/>
      <c r="H817" s="470"/>
      <c r="I817" s="470"/>
      <c r="J817" s="470"/>
      <c r="K817" s="470"/>
      <c r="L817" s="469"/>
      <c r="M817" s="470"/>
      <c r="N817" s="470"/>
      <c r="O817" s="470"/>
      <c r="P817" s="470"/>
      <c r="Q817" s="470"/>
      <c r="R817" s="470"/>
      <c r="S817" s="470"/>
      <c r="T817" s="470"/>
      <c r="U817" s="470"/>
      <c r="V817" s="470"/>
      <c r="W817" s="470"/>
      <c r="X817" s="470"/>
      <c r="Y817" s="470"/>
      <c r="Z817" s="470"/>
      <c r="AA817" s="470"/>
      <c r="AB817" s="470"/>
    </row>
    <row r="818" ht="41.25" customHeight="1">
      <c r="A818" s="470"/>
      <c r="B818" s="470"/>
      <c r="C818" s="470"/>
      <c r="D818" s="470"/>
      <c r="E818" s="470"/>
      <c r="F818" s="470"/>
      <c r="G818" s="470"/>
      <c r="H818" s="470"/>
      <c r="I818" s="470"/>
      <c r="J818" s="470"/>
      <c r="K818" s="470"/>
      <c r="L818" s="469"/>
      <c r="M818" s="470"/>
      <c r="N818" s="470"/>
      <c r="O818" s="470"/>
      <c r="P818" s="470"/>
      <c r="Q818" s="470"/>
      <c r="R818" s="470"/>
      <c r="S818" s="470"/>
      <c r="T818" s="470"/>
      <c r="U818" s="470"/>
      <c r="V818" s="470"/>
      <c r="W818" s="470"/>
      <c r="X818" s="470"/>
      <c r="Y818" s="470"/>
      <c r="Z818" s="470"/>
      <c r="AA818" s="470"/>
      <c r="AB818" s="470"/>
    </row>
    <row r="819" ht="41.25" customHeight="1">
      <c r="A819" s="470"/>
      <c r="B819" s="470"/>
      <c r="C819" s="470"/>
      <c r="D819" s="470"/>
      <c r="E819" s="470"/>
      <c r="F819" s="470"/>
      <c r="G819" s="470"/>
      <c r="H819" s="470"/>
      <c r="I819" s="470"/>
      <c r="J819" s="470"/>
      <c r="K819" s="470"/>
      <c r="L819" s="469"/>
      <c r="M819" s="470"/>
      <c r="N819" s="470"/>
      <c r="O819" s="470"/>
      <c r="P819" s="470"/>
      <c r="Q819" s="470"/>
      <c r="R819" s="470"/>
      <c r="S819" s="470"/>
      <c r="T819" s="470"/>
      <c r="U819" s="470"/>
      <c r="V819" s="470"/>
      <c r="W819" s="470"/>
      <c r="X819" s="470"/>
      <c r="Y819" s="470"/>
      <c r="Z819" s="470"/>
      <c r="AA819" s="470"/>
      <c r="AB819" s="470"/>
    </row>
    <row r="820" ht="41.25" customHeight="1">
      <c r="A820" s="470"/>
      <c r="B820" s="470"/>
      <c r="C820" s="470"/>
      <c r="D820" s="470"/>
      <c r="E820" s="470"/>
      <c r="F820" s="470"/>
      <c r="G820" s="470"/>
      <c r="H820" s="470"/>
      <c r="I820" s="470"/>
      <c r="J820" s="470"/>
      <c r="K820" s="470"/>
      <c r="L820" s="469"/>
      <c r="M820" s="470"/>
      <c r="N820" s="470"/>
      <c r="O820" s="470"/>
      <c r="P820" s="470"/>
      <c r="Q820" s="470"/>
      <c r="R820" s="470"/>
      <c r="S820" s="470"/>
      <c r="T820" s="470"/>
      <c r="U820" s="470"/>
      <c r="V820" s="470"/>
      <c r="W820" s="470"/>
      <c r="X820" s="470"/>
      <c r="Y820" s="470"/>
      <c r="Z820" s="470"/>
      <c r="AA820" s="470"/>
      <c r="AB820" s="470"/>
    </row>
    <row r="821" ht="41.25" customHeight="1">
      <c r="A821" s="470"/>
      <c r="B821" s="470"/>
      <c r="C821" s="470"/>
      <c r="D821" s="470"/>
      <c r="E821" s="470"/>
      <c r="F821" s="470"/>
      <c r="G821" s="470"/>
      <c r="H821" s="470"/>
      <c r="I821" s="470"/>
      <c r="J821" s="470"/>
      <c r="K821" s="470"/>
      <c r="L821" s="469"/>
      <c r="M821" s="470"/>
      <c r="N821" s="470"/>
      <c r="O821" s="470"/>
      <c r="P821" s="470"/>
      <c r="Q821" s="470"/>
      <c r="R821" s="470"/>
      <c r="S821" s="470"/>
      <c r="T821" s="470"/>
      <c r="U821" s="470"/>
      <c r="V821" s="470"/>
      <c r="W821" s="470"/>
      <c r="X821" s="470"/>
      <c r="Y821" s="470"/>
      <c r="Z821" s="470"/>
      <c r="AA821" s="470"/>
      <c r="AB821" s="470"/>
    </row>
    <row r="822" ht="41.25" customHeight="1">
      <c r="A822" s="470"/>
      <c r="B822" s="470"/>
      <c r="C822" s="470"/>
      <c r="D822" s="470"/>
      <c r="E822" s="470"/>
      <c r="F822" s="470"/>
      <c r="G822" s="470"/>
      <c r="H822" s="470"/>
      <c r="I822" s="470"/>
      <c r="J822" s="470"/>
      <c r="K822" s="470"/>
      <c r="L822" s="469"/>
      <c r="M822" s="470"/>
      <c r="N822" s="470"/>
      <c r="O822" s="470"/>
      <c r="P822" s="470"/>
      <c r="Q822" s="470"/>
      <c r="R822" s="470"/>
      <c r="S822" s="470"/>
      <c r="T822" s="470"/>
      <c r="U822" s="470"/>
      <c r="V822" s="470"/>
      <c r="W822" s="470"/>
      <c r="X822" s="470"/>
      <c r="Y822" s="470"/>
      <c r="Z822" s="470"/>
      <c r="AA822" s="470"/>
      <c r="AB822" s="470"/>
    </row>
    <row r="823" ht="41.25" customHeight="1">
      <c r="A823" s="470"/>
      <c r="B823" s="470"/>
      <c r="C823" s="470"/>
      <c r="D823" s="470"/>
      <c r="E823" s="470"/>
      <c r="F823" s="470"/>
      <c r="G823" s="470"/>
      <c r="H823" s="470"/>
      <c r="I823" s="470"/>
      <c r="J823" s="470"/>
      <c r="K823" s="470"/>
      <c r="L823" s="469"/>
      <c r="M823" s="470"/>
      <c r="N823" s="470"/>
      <c r="O823" s="470"/>
      <c r="P823" s="470"/>
      <c r="Q823" s="470"/>
      <c r="R823" s="470"/>
      <c r="S823" s="470"/>
      <c r="T823" s="470"/>
      <c r="U823" s="470"/>
      <c r="V823" s="470"/>
      <c r="W823" s="470"/>
      <c r="X823" s="470"/>
      <c r="Y823" s="470"/>
      <c r="Z823" s="470"/>
      <c r="AA823" s="470"/>
      <c r="AB823" s="470"/>
    </row>
    <row r="824" ht="41.25" customHeight="1">
      <c r="A824" s="470"/>
      <c r="B824" s="470"/>
      <c r="C824" s="470"/>
      <c r="D824" s="470"/>
      <c r="E824" s="470"/>
      <c r="F824" s="470"/>
      <c r="G824" s="470"/>
      <c r="H824" s="470"/>
      <c r="I824" s="470"/>
      <c r="J824" s="470"/>
      <c r="K824" s="470"/>
      <c r="L824" s="469"/>
      <c r="M824" s="470"/>
      <c r="N824" s="470"/>
      <c r="O824" s="470"/>
      <c r="P824" s="470"/>
      <c r="Q824" s="470"/>
      <c r="R824" s="470"/>
      <c r="S824" s="470"/>
      <c r="T824" s="470"/>
      <c r="U824" s="470"/>
      <c r="V824" s="470"/>
      <c r="W824" s="470"/>
      <c r="X824" s="470"/>
      <c r="Y824" s="470"/>
      <c r="Z824" s="470"/>
      <c r="AA824" s="470"/>
      <c r="AB824" s="470"/>
    </row>
    <row r="825" ht="41.25" customHeight="1">
      <c r="A825" s="470"/>
      <c r="B825" s="470"/>
      <c r="C825" s="470"/>
      <c r="D825" s="470"/>
      <c r="E825" s="470"/>
      <c r="F825" s="470"/>
      <c r="G825" s="470"/>
      <c r="H825" s="470"/>
      <c r="I825" s="470"/>
      <c r="J825" s="470"/>
      <c r="K825" s="470"/>
      <c r="L825" s="469"/>
      <c r="M825" s="470"/>
      <c r="N825" s="470"/>
      <c r="O825" s="470"/>
      <c r="P825" s="470"/>
      <c r="Q825" s="470"/>
      <c r="R825" s="470"/>
      <c r="S825" s="470"/>
      <c r="T825" s="470"/>
      <c r="U825" s="470"/>
      <c r="V825" s="470"/>
      <c r="W825" s="470"/>
      <c r="X825" s="470"/>
      <c r="Y825" s="470"/>
      <c r="Z825" s="470"/>
      <c r="AA825" s="470"/>
      <c r="AB825" s="470"/>
    </row>
    <row r="826" ht="41.25" customHeight="1">
      <c r="A826" s="470"/>
      <c r="B826" s="470"/>
      <c r="C826" s="470"/>
      <c r="D826" s="470"/>
      <c r="E826" s="470"/>
      <c r="F826" s="470"/>
      <c r="G826" s="470"/>
      <c r="H826" s="470"/>
      <c r="I826" s="470"/>
      <c r="J826" s="470"/>
      <c r="K826" s="470"/>
      <c r="L826" s="469"/>
      <c r="M826" s="470"/>
      <c r="N826" s="470"/>
      <c r="O826" s="470"/>
      <c r="P826" s="470"/>
      <c r="Q826" s="470"/>
      <c r="R826" s="470"/>
      <c r="S826" s="470"/>
      <c r="T826" s="470"/>
      <c r="U826" s="470"/>
      <c r="V826" s="470"/>
      <c r="W826" s="470"/>
      <c r="X826" s="470"/>
      <c r="Y826" s="470"/>
      <c r="Z826" s="470"/>
      <c r="AA826" s="470"/>
      <c r="AB826" s="470"/>
    </row>
    <row r="827" ht="41.25" customHeight="1">
      <c r="A827" s="470"/>
      <c r="B827" s="470"/>
      <c r="C827" s="470"/>
      <c r="D827" s="470"/>
      <c r="E827" s="470"/>
      <c r="F827" s="470"/>
      <c r="G827" s="470"/>
      <c r="H827" s="470"/>
      <c r="I827" s="470"/>
      <c r="J827" s="470"/>
      <c r="K827" s="470"/>
      <c r="L827" s="469"/>
      <c r="M827" s="470"/>
      <c r="N827" s="470"/>
      <c r="O827" s="470"/>
      <c r="P827" s="470"/>
      <c r="Q827" s="470"/>
      <c r="R827" s="470"/>
      <c r="S827" s="470"/>
      <c r="T827" s="470"/>
      <c r="U827" s="470"/>
      <c r="V827" s="470"/>
      <c r="W827" s="470"/>
      <c r="X827" s="470"/>
      <c r="Y827" s="470"/>
      <c r="Z827" s="470"/>
      <c r="AA827" s="470"/>
      <c r="AB827" s="470"/>
    </row>
    <row r="828" ht="41.25" customHeight="1">
      <c r="A828" s="470"/>
      <c r="B828" s="470"/>
      <c r="C828" s="470"/>
      <c r="D828" s="470"/>
      <c r="E828" s="470"/>
      <c r="F828" s="470"/>
      <c r="G828" s="470"/>
      <c r="H828" s="470"/>
      <c r="I828" s="470"/>
      <c r="J828" s="470"/>
      <c r="K828" s="470"/>
      <c r="L828" s="469"/>
      <c r="M828" s="470"/>
      <c r="N828" s="470"/>
      <c r="O828" s="470"/>
      <c r="P828" s="470"/>
      <c r="Q828" s="470"/>
      <c r="R828" s="470"/>
      <c r="S828" s="470"/>
      <c r="T828" s="470"/>
      <c r="U828" s="470"/>
      <c r="V828" s="470"/>
      <c r="W828" s="470"/>
      <c r="X828" s="470"/>
      <c r="Y828" s="470"/>
      <c r="Z828" s="470"/>
      <c r="AA828" s="470"/>
      <c r="AB828" s="470"/>
    </row>
    <row r="829" ht="41.25" customHeight="1">
      <c r="A829" s="470"/>
      <c r="B829" s="470"/>
      <c r="C829" s="470"/>
      <c r="D829" s="470"/>
      <c r="E829" s="470"/>
      <c r="F829" s="470"/>
      <c r="G829" s="470"/>
      <c r="H829" s="470"/>
      <c r="I829" s="470"/>
      <c r="J829" s="470"/>
      <c r="K829" s="470"/>
      <c r="L829" s="469"/>
      <c r="M829" s="470"/>
      <c r="N829" s="470"/>
      <c r="O829" s="470"/>
      <c r="P829" s="470"/>
      <c r="Q829" s="470"/>
      <c r="R829" s="470"/>
      <c r="S829" s="470"/>
      <c r="T829" s="470"/>
      <c r="U829" s="470"/>
      <c r="V829" s="470"/>
      <c r="W829" s="470"/>
      <c r="X829" s="470"/>
      <c r="Y829" s="470"/>
      <c r="Z829" s="470"/>
      <c r="AA829" s="470"/>
      <c r="AB829" s="470"/>
    </row>
    <row r="830" ht="41.25" customHeight="1">
      <c r="A830" s="470"/>
      <c r="B830" s="470"/>
      <c r="C830" s="470"/>
      <c r="D830" s="470"/>
      <c r="E830" s="470"/>
      <c r="F830" s="470"/>
      <c r="G830" s="470"/>
      <c r="H830" s="470"/>
      <c r="I830" s="470"/>
      <c r="J830" s="470"/>
      <c r="K830" s="470"/>
      <c r="L830" s="469"/>
      <c r="M830" s="470"/>
      <c r="N830" s="470"/>
      <c r="O830" s="470"/>
      <c r="P830" s="470"/>
      <c r="Q830" s="470"/>
      <c r="R830" s="470"/>
      <c r="S830" s="470"/>
      <c r="T830" s="470"/>
      <c r="U830" s="470"/>
      <c r="V830" s="470"/>
      <c r="W830" s="470"/>
      <c r="X830" s="470"/>
      <c r="Y830" s="470"/>
      <c r="Z830" s="470"/>
      <c r="AA830" s="470"/>
      <c r="AB830" s="470"/>
    </row>
    <row r="831" ht="41.25" customHeight="1">
      <c r="A831" s="470"/>
      <c r="B831" s="470"/>
      <c r="C831" s="470"/>
      <c r="D831" s="470"/>
      <c r="E831" s="470"/>
      <c r="F831" s="470"/>
      <c r="G831" s="470"/>
      <c r="H831" s="470"/>
      <c r="I831" s="470"/>
      <c r="J831" s="470"/>
      <c r="K831" s="470"/>
      <c r="L831" s="469"/>
      <c r="M831" s="470"/>
      <c r="N831" s="470"/>
      <c r="O831" s="470"/>
      <c r="P831" s="470"/>
      <c r="Q831" s="470"/>
      <c r="R831" s="470"/>
      <c r="S831" s="470"/>
      <c r="T831" s="470"/>
      <c r="U831" s="470"/>
      <c r="V831" s="470"/>
      <c r="W831" s="470"/>
      <c r="X831" s="470"/>
      <c r="Y831" s="470"/>
      <c r="Z831" s="470"/>
      <c r="AA831" s="470"/>
      <c r="AB831" s="470"/>
    </row>
    <row r="832" ht="41.25" customHeight="1">
      <c r="A832" s="470"/>
      <c r="B832" s="470"/>
      <c r="C832" s="470"/>
      <c r="D832" s="470"/>
      <c r="E832" s="470"/>
      <c r="F832" s="470"/>
      <c r="G832" s="470"/>
      <c r="H832" s="470"/>
      <c r="I832" s="470"/>
      <c r="J832" s="470"/>
      <c r="K832" s="470"/>
      <c r="L832" s="469"/>
      <c r="M832" s="470"/>
      <c r="N832" s="470"/>
      <c r="O832" s="470"/>
      <c r="P832" s="470"/>
      <c r="Q832" s="470"/>
      <c r="R832" s="470"/>
      <c r="S832" s="470"/>
      <c r="T832" s="470"/>
      <c r="U832" s="470"/>
      <c r="V832" s="470"/>
      <c r="W832" s="470"/>
      <c r="X832" s="470"/>
      <c r="Y832" s="470"/>
      <c r="Z832" s="470"/>
      <c r="AA832" s="470"/>
      <c r="AB832" s="470"/>
    </row>
    <row r="833" ht="41.25" customHeight="1">
      <c r="A833" s="470"/>
      <c r="B833" s="470"/>
      <c r="C833" s="470"/>
      <c r="D833" s="470"/>
      <c r="E833" s="470"/>
      <c r="F833" s="470"/>
      <c r="G833" s="470"/>
      <c r="H833" s="470"/>
      <c r="I833" s="470"/>
      <c r="J833" s="470"/>
      <c r="K833" s="470"/>
      <c r="L833" s="469"/>
      <c r="M833" s="470"/>
      <c r="N833" s="470"/>
      <c r="O833" s="470"/>
      <c r="P833" s="470"/>
      <c r="Q833" s="470"/>
      <c r="R833" s="470"/>
      <c r="S833" s="470"/>
      <c r="T833" s="470"/>
      <c r="U833" s="470"/>
      <c r="V833" s="470"/>
      <c r="W833" s="470"/>
      <c r="X833" s="470"/>
      <c r="Y833" s="470"/>
      <c r="Z833" s="470"/>
      <c r="AA833" s="470"/>
      <c r="AB833" s="470"/>
    </row>
    <row r="834" ht="41.25" customHeight="1">
      <c r="A834" s="470"/>
      <c r="B834" s="470"/>
      <c r="C834" s="470"/>
      <c r="D834" s="470"/>
      <c r="E834" s="470"/>
      <c r="F834" s="470"/>
      <c r="G834" s="470"/>
      <c r="H834" s="470"/>
      <c r="I834" s="470"/>
      <c r="J834" s="470"/>
      <c r="K834" s="470"/>
      <c r="L834" s="469"/>
      <c r="M834" s="470"/>
      <c r="N834" s="470"/>
      <c r="O834" s="470"/>
      <c r="P834" s="470"/>
      <c r="Q834" s="470"/>
      <c r="R834" s="470"/>
      <c r="S834" s="470"/>
      <c r="T834" s="470"/>
      <c r="U834" s="470"/>
      <c r="V834" s="470"/>
      <c r="W834" s="470"/>
      <c r="X834" s="470"/>
      <c r="Y834" s="470"/>
      <c r="Z834" s="470"/>
      <c r="AA834" s="470"/>
      <c r="AB834" s="470"/>
    </row>
    <row r="835" ht="41.25" customHeight="1">
      <c r="A835" s="470"/>
      <c r="B835" s="470"/>
      <c r="C835" s="470"/>
      <c r="D835" s="470"/>
      <c r="E835" s="470"/>
      <c r="F835" s="470"/>
      <c r="G835" s="470"/>
      <c r="H835" s="470"/>
      <c r="I835" s="470"/>
      <c r="J835" s="470"/>
      <c r="K835" s="470"/>
      <c r="L835" s="469"/>
      <c r="M835" s="470"/>
      <c r="N835" s="470"/>
      <c r="O835" s="470"/>
      <c r="P835" s="470"/>
      <c r="Q835" s="470"/>
      <c r="R835" s="470"/>
      <c r="S835" s="470"/>
      <c r="T835" s="470"/>
      <c r="U835" s="470"/>
      <c r="V835" s="470"/>
      <c r="W835" s="470"/>
      <c r="X835" s="470"/>
      <c r="Y835" s="470"/>
      <c r="Z835" s="470"/>
      <c r="AA835" s="470"/>
      <c r="AB835" s="470"/>
    </row>
    <row r="836" ht="41.25" customHeight="1">
      <c r="A836" s="470"/>
      <c r="B836" s="470"/>
      <c r="C836" s="470"/>
      <c r="D836" s="470"/>
      <c r="E836" s="470"/>
      <c r="F836" s="470"/>
      <c r="G836" s="470"/>
      <c r="H836" s="470"/>
      <c r="I836" s="470"/>
      <c r="J836" s="470"/>
      <c r="K836" s="470"/>
      <c r="L836" s="469"/>
      <c r="M836" s="470"/>
      <c r="N836" s="470"/>
      <c r="O836" s="470"/>
      <c r="P836" s="470"/>
      <c r="Q836" s="470"/>
      <c r="R836" s="470"/>
      <c r="S836" s="470"/>
      <c r="T836" s="470"/>
      <c r="U836" s="470"/>
      <c r="V836" s="470"/>
      <c r="W836" s="470"/>
      <c r="X836" s="470"/>
      <c r="Y836" s="470"/>
      <c r="Z836" s="470"/>
      <c r="AA836" s="470"/>
      <c r="AB836" s="470"/>
    </row>
    <row r="837" ht="41.25" customHeight="1">
      <c r="A837" s="470"/>
      <c r="B837" s="470"/>
      <c r="C837" s="470"/>
      <c r="D837" s="470"/>
      <c r="E837" s="470"/>
      <c r="F837" s="470"/>
      <c r="G837" s="470"/>
      <c r="H837" s="470"/>
      <c r="I837" s="470"/>
      <c r="J837" s="470"/>
      <c r="K837" s="470"/>
      <c r="L837" s="469"/>
      <c r="M837" s="470"/>
      <c r="N837" s="470"/>
      <c r="O837" s="470"/>
      <c r="P837" s="470"/>
      <c r="Q837" s="470"/>
      <c r="R837" s="470"/>
      <c r="S837" s="470"/>
      <c r="T837" s="470"/>
      <c r="U837" s="470"/>
      <c r="V837" s="470"/>
      <c r="W837" s="470"/>
      <c r="X837" s="470"/>
      <c r="Y837" s="470"/>
      <c r="Z837" s="470"/>
      <c r="AA837" s="470"/>
      <c r="AB837" s="470"/>
    </row>
    <row r="838" ht="41.25" customHeight="1">
      <c r="A838" s="470"/>
      <c r="B838" s="470"/>
      <c r="C838" s="470"/>
      <c r="D838" s="470"/>
      <c r="E838" s="470"/>
      <c r="F838" s="470"/>
      <c r="G838" s="470"/>
      <c r="H838" s="470"/>
      <c r="I838" s="470"/>
      <c r="J838" s="470"/>
      <c r="K838" s="470"/>
      <c r="L838" s="469"/>
      <c r="M838" s="470"/>
      <c r="N838" s="470"/>
      <c r="O838" s="470"/>
      <c r="P838" s="470"/>
      <c r="Q838" s="470"/>
      <c r="R838" s="470"/>
      <c r="S838" s="470"/>
      <c r="T838" s="470"/>
      <c r="U838" s="470"/>
      <c r="V838" s="470"/>
      <c r="W838" s="470"/>
      <c r="X838" s="470"/>
      <c r="Y838" s="470"/>
      <c r="Z838" s="470"/>
      <c r="AA838" s="470"/>
      <c r="AB838" s="470"/>
    </row>
    <row r="839" ht="41.25" customHeight="1">
      <c r="A839" s="470"/>
      <c r="B839" s="470"/>
      <c r="C839" s="470"/>
      <c r="D839" s="470"/>
      <c r="E839" s="470"/>
      <c r="F839" s="470"/>
      <c r="G839" s="470"/>
      <c r="H839" s="470"/>
      <c r="I839" s="470"/>
      <c r="J839" s="470"/>
      <c r="K839" s="470"/>
      <c r="L839" s="469"/>
      <c r="M839" s="470"/>
      <c r="N839" s="470"/>
      <c r="O839" s="470"/>
      <c r="P839" s="470"/>
      <c r="Q839" s="470"/>
      <c r="R839" s="470"/>
      <c r="S839" s="470"/>
      <c r="T839" s="470"/>
      <c r="U839" s="470"/>
      <c r="V839" s="470"/>
      <c r="W839" s="470"/>
      <c r="X839" s="470"/>
      <c r="Y839" s="470"/>
      <c r="Z839" s="470"/>
      <c r="AA839" s="470"/>
      <c r="AB839" s="470"/>
    </row>
    <row r="840" ht="41.25" customHeight="1">
      <c r="A840" s="470"/>
      <c r="B840" s="470"/>
      <c r="C840" s="470"/>
      <c r="D840" s="470"/>
      <c r="E840" s="470"/>
      <c r="F840" s="470"/>
      <c r="G840" s="470"/>
      <c r="H840" s="470"/>
      <c r="I840" s="470"/>
      <c r="J840" s="470"/>
      <c r="K840" s="470"/>
      <c r="L840" s="469"/>
      <c r="M840" s="470"/>
      <c r="N840" s="470"/>
      <c r="O840" s="470"/>
      <c r="P840" s="470"/>
      <c r="Q840" s="470"/>
      <c r="R840" s="470"/>
      <c r="S840" s="470"/>
      <c r="T840" s="470"/>
      <c r="U840" s="470"/>
      <c r="V840" s="470"/>
      <c r="W840" s="470"/>
      <c r="X840" s="470"/>
      <c r="Y840" s="470"/>
      <c r="Z840" s="470"/>
      <c r="AA840" s="470"/>
      <c r="AB840" s="470"/>
    </row>
    <row r="841" ht="41.25" customHeight="1">
      <c r="A841" s="470"/>
      <c r="B841" s="470"/>
      <c r="C841" s="470"/>
      <c r="D841" s="470"/>
      <c r="E841" s="470"/>
      <c r="F841" s="470"/>
      <c r="G841" s="470"/>
      <c r="H841" s="470"/>
      <c r="I841" s="470"/>
      <c r="J841" s="470"/>
      <c r="K841" s="470"/>
      <c r="L841" s="469"/>
      <c r="M841" s="470"/>
      <c r="N841" s="470"/>
      <c r="O841" s="470"/>
      <c r="P841" s="470"/>
      <c r="Q841" s="470"/>
      <c r="R841" s="470"/>
      <c r="S841" s="470"/>
      <c r="T841" s="470"/>
      <c r="U841" s="470"/>
      <c r="V841" s="470"/>
      <c r="W841" s="470"/>
      <c r="X841" s="470"/>
      <c r="Y841" s="470"/>
      <c r="Z841" s="470"/>
      <c r="AA841" s="470"/>
      <c r="AB841" s="470"/>
    </row>
    <row r="842" ht="41.25" customHeight="1">
      <c r="A842" s="470"/>
      <c r="B842" s="470"/>
      <c r="C842" s="470"/>
      <c r="D842" s="470"/>
      <c r="E842" s="470"/>
      <c r="F842" s="470"/>
      <c r="G842" s="470"/>
      <c r="H842" s="470"/>
      <c r="I842" s="470"/>
      <c r="J842" s="470"/>
      <c r="K842" s="470"/>
      <c r="L842" s="469"/>
      <c r="M842" s="470"/>
      <c r="N842" s="470"/>
      <c r="O842" s="470"/>
      <c r="P842" s="470"/>
      <c r="Q842" s="470"/>
      <c r="R842" s="470"/>
      <c r="S842" s="470"/>
      <c r="T842" s="470"/>
      <c r="U842" s="470"/>
      <c r="V842" s="470"/>
      <c r="W842" s="470"/>
      <c r="X842" s="470"/>
      <c r="Y842" s="470"/>
      <c r="Z842" s="470"/>
      <c r="AA842" s="470"/>
      <c r="AB842" s="470"/>
    </row>
    <row r="843" ht="41.25" customHeight="1">
      <c r="A843" s="470"/>
      <c r="B843" s="470"/>
      <c r="C843" s="470"/>
      <c r="D843" s="470"/>
      <c r="E843" s="470"/>
      <c r="F843" s="470"/>
      <c r="G843" s="470"/>
      <c r="H843" s="470"/>
      <c r="I843" s="470"/>
      <c r="J843" s="470"/>
      <c r="K843" s="470"/>
      <c r="L843" s="469"/>
      <c r="M843" s="470"/>
      <c r="N843" s="470"/>
      <c r="O843" s="470"/>
      <c r="P843" s="470"/>
      <c r="Q843" s="470"/>
      <c r="R843" s="470"/>
      <c r="S843" s="470"/>
      <c r="T843" s="470"/>
      <c r="U843" s="470"/>
      <c r="V843" s="470"/>
      <c r="W843" s="470"/>
      <c r="X843" s="470"/>
      <c r="Y843" s="470"/>
      <c r="Z843" s="470"/>
      <c r="AA843" s="470"/>
      <c r="AB843" s="470"/>
    </row>
    <row r="844" ht="41.25" customHeight="1">
      <c r="A844" s="470"/>
      <c r="B844" s="470"/>
      <c r="C844" s="470"/>
      <c r="D844" s="470"/>
      <c r="E844" s="470"/>
      <c r="F844" s="470"/>
      <c r="G844" s="470"/>
      <c r="H844" s="470"/>
      <c r="I844" s="470"/>
      <c r="J844" s="470"/>
      <c r="K844" s="470"/>
      <c r="L844" s="469"/>
      <c r="M844" s="470"/>
      <c r="N844" s="470"/>
      <c r="O844" s="470"/>
      <c r="P844" s="470"/>
      <c r="Q844" s="470"/>
      <c r="R844" s="470"/>
      <c r="S844" s="470"/>
      <c r="T844" s="470"/>
      <c r="U844" s="470"/>
      <c r="V844" s="470"/>
      <c r="W844" s="470"/>
      <c r="X844" s="470"/>
      <c r="Y844" s="470"/>
      <c r="Z844" s="470"/>
      <c r="AA844" s="470"/>
      <c r="AB844" s="470"/>
    </row>
    <row r="845" ht="41.25" customHeight="1">
      <c r="A845" s="470"/>
      <c r="B845" s="470"/>
      <c r="C845" s="470"/>
      <c r="D845" s="470"/>
      <c r="E845" s="470"/>
      <c r="F845" s="470"/>
      <c r="G845" s="470"/>
      <c r="H845" s="470"/>
      <c r="I845" s="470"/>
      <c r="J845" s="470"/>
      <c r="K845" s="470"/>
      <c r="L845" s="469"/>
      <c r="M845" s="470"/>
      <c r="N845" s="470"/>
      <c r="O845" s="470"/>
      <c r="P845" s="470"/>
      <c r="Q845" s="470"/>
      <c r="R845" s="470"/>
      <c r="S845" s="470"/>
      <c r="T845" s="470"/>
      <c r="U845" s="470"/>
      <c r="V845" s="470"/>
      <c r="W845" s="470"/>
      <c r="X845" s="470"/>
      <c r="Y845" s="470"/>
      <c r="Z845" s="470"/>
      <c r="AA845" s="470"/>
      <c r="AB845" s="470"/>
    </row>
    <row r="846" ht="41.25" customHeight="1">
      <c r="A846" s="470"/>
      <c r="B846" s="470"/>
      <c r="C846" s="470"/>
      <c r="D846" s="470"/>
      <c r="E846" s="470"/>
      <c r="F846" s="470"/>
      <c r="G846" s="470"/>
      <c r="H846" s="470"/>
      <c r="I846" s="470"/>
      <c r="J846" s="470"/>
      <c r="K846" s="470"/>
      <c r="L846" s="469"/>
      <c r="M846" s="470"/>
      <c r="N846" s="470"/>
      <c r="O846" s="470"/>
      <c r="P846" s="470"/>
      <c r="Q846" s="470"/>
      <c r="R846" s="470"/>
      <c r="S846" s="470"/>
      <c r="T846" s="470"/>
      <c r="U846" s="470"/>
      <c r="V846" s="470"/>
      <c r="W846" s="470"/>
      <c r="X846" s="470"/>
      <c r="Y846" s="470"/>
      <c r="Z846" s="470"/>
      <c r="AA846" s="470"/>
      <c r="AB846" s="470"/>
    </row>
    <row r="847" ht="41.25" customHeight="1">
      <c r="A847" s="470"/>
      <c r="B847" s="470"/>
      <c r="C847" s="470"/>
      <c r="D847" s="470"/>
      <c r="E847" s="470"/>
      <c r="F847" s="470"/>
      <c r="G847" s="470"/>
      <c r="H847" s="470"/>
      <c r="I847" s="470"/>
      <c r="J847" s="470"/>
      <c r="K847" s="470"/>
      <c r="L847" s="469"/>
      <c r="M847" s="470"/>
      <c r="N847" s="470"/>
      <c r="O847" s="470"/>
      <c r="P847" s="470"/>
      <c r="Q847" s="470"/>
      <c r="R847" s="470"/>
      <c r="S847" s="470"/>
      <c r="T847" s="470"/>
      <c r="U847" s="470"/>
      <c r="V847" s="470"/>
      <c r="W847" s="470"/>
      <c r="X847" s="470"/>
      <c r="Y847" s="470"/>
      <c r="Z847" s="470"/>
      <c r="AA847" s="470"/>
      <c r="AB847" s="470"/>
    </row>
    <row r="848" ht="41.25" customHeight="1">
      <c r="A848" s="470"/>
      <c r="B848" s="470"/>
      <c r="C848" s="470"/>
      <c r="D848" s="470"/>
      <c r="E848" s="470"/>
      <c r="F848" s="470"/>
      <c r="G848" s="470"/>
      <c r="H848" s="470"/>
      <c r="I848" s="470"/>
      <c r="J848" s="470"/>
      <c r="K848" s="470"/>
      <c r="L848" s="469"/>
      <c r="M848" s="470"/>
      <c r="N848" s="470"/>
      <c r="O848" s="470"/>
      <c r="P848" s="470"/>
      <c r="Q848" s="470"/>
      <c r="R848" s="470"/>
      <c r="S848" s="470"/>
      <c r="T848" s="470"/>
      <c r="U848" s="470"/>
      <c r="V848" s="470"/>
      <c r="W848" s="470"/>
      <c r="X848" s="470"/>
      <c r="Y848" s="470"/>
      <c r="Z848" s="470"/>
      <c r="AA848" s="470"/>
      <c r="AB848" s="470"/>
    </row>
    <row r="849" ht="41.25" customHeight="1">
      <c r="A849" s="470"/>
      <c r="B849" s="470"/>
      <c r="C849" s="470"/>
      <c r="D849" s="470"/>
      <c r="E849" s="470"/>
      <c r="F849" s="470"/>
      <c r="G849" s="470"/>
      <c r="H849" s="470"/>
      <c r="I849" s="470"/>
      <c r="J849" s="470"/>
      <c r="K849" s="470"/>
      <c r="L849" s="469"/>
      <c r="M849" s="470"/>
      <c r="N849" s="470"/>
      <c r="O849" s="470"/>
      <c r="P849" s="470"/>
      <c r="Q849" s="470"/>
      <c r="R849" s="470"/>
      <c r="S849" s="470"/>
      <c r="T849" s="470"/>
      <c r="U849" s="470"/>
      <c r="V849" s="470"/>
      <c r="W849" s="470"/>
      <c r="X849" s="470"/>
      <c r="Y849" s="470"/>
      <c r="Z849" s="470"/>
      <c r="AA849" s="470"/>
      <c r="AB849" s="470"/>
    </row>
    <row r="850" ht="41.25" customHeight="1">
      <c r="A850" s="470"/>
      <c r="B850" s="470"/>
      <c r="C850" s="470"/>
      <c r="D850" s="470"/>
      <c r="E850" s="470"/>
      <c r="F850" s="470"/>
      <c r="G850" s="470"/>
      <c r="H850" s="470"/>
      <c r="I850" s="470"/>
      <c r="J850" s="470"/>
      <c r="K850" s="470"/>
      <c r="L850" s="469"/>
      <c r="M850" s="470"/>
      <c r="N850" s="470"/>
      <c r="O850" s="470"/>
      <c r="P850" s="470"/>
      <c r="Q850" s="470"/>
      <c r="R850" s="470"/>
      <c r="S850" s="470"/>
      <c r="T850" s="470"/>
      <c r="U850" s="470"/>
      <c r="V850" s="470"/>
      <c r="W850" s="470"/>
      <c r="X850" s="470"/>
      <c r="Y850" s="470"/>
      <c r="Z850" s="470"/>
      <c r="AA850" s="470"/>
      <c r="AB850" s="470"/>
    </row>
    <row r="851" ht="41.25" customHeight="1">
      <c r="A851" s="470"/>
      <c r="B851" s="470"/>
      <c r="C851" s="470"/>
      <c r="D851" s="470"/>
      <c r="E851" s="470"/>
      <c r="F851" s="470"/>
      <c r="G851" s="470"/>
      <c r="H851" s="470"/>
      <c r="I851" s="470"/>
      <c r="J851" s="470"/>
      <c r="K851" s="470"/>
      <c r="L851" s="469"/>
      <c r="M851" s="470"/>
      <c r="N851" s="470"/>
      <c r="O851" s="470"/>
      <c r="P851" s="470"/>
      <c r="Q851" s="470"/>
      <c r="R851" s="470"/>
      <c r="S851" s="470"/>
      <c r="T851" s="470"/>
      <c r="U851" s="470"/>
      <c r="V851" s="470"/>
      <c r="W851" s="470"/>
      <c r="X851" s="470"/>
      <c r="Y851" s="470"/>
      <c r="Z851" s="470"/>
      <c r="AA851" s="470"/>
      <c r="AB851" s="470"/>
    </row>
    <row r="852" ht="41.25" customHeight="1">
      <c r="A852" s="470"/>
      <c r="B852" s="470"/>
      <c r="C852" s="470"/>
      <c r="D852" s="470"/>
      <c r="E852" s="470"/>
      <c r="F852" s="470"/>
      <c r="G852" s="470"/>
      <c r="H852" s="470"/>
      <c r="I852" s="470"/>
      <c r="J852" s="470"/>
      <c r="K852" s="470"/>
      <c r="L852" s="469"/>
      <c r="M852" s="470"/>
      <c r="N852" s="470"/>
      <c r="O852" s="470"/>
      <c r="P852" s="470"/>
      <c r="Q852" s="470"/>
      <c r="R852" s="470"/>
      <c r="S852" s="470"/>
      <c r="T852" s="470"/>
      <c r="U852" s="470"/>
      <c r="V852" s="470"/>
      <c r="W852" s="470"/>
      <c r="X852" s="470"/>
      <c r="Y852" s="470"/>
      <c r="Z852" s="470"/>
      <c r="AA852" s="470"/>
      <c r="AB852" s="470"/>
    </row>
    <row r="853" ht="41.25" customHeight="1">
      <c r="A853" s="470"/>
      <c r="B853" s="470"/>
      <c r="C853" s="470"/>
      <c r="D853" s="470"/>
      <c r="E853" s="470"/>
      <c r="F853" s="470"/>
      <c r="G853" s="470"/>
      <c r="H853" s="470"/>
      <c r="I853" s="470"/>
      <c r="J853" s="470"/>
      <c r="K853" s="470"/>
      <c r="L853" s="469"/>
      <c r="M853" s="470"/>
      <c r="N853" s="470"/>
      <c r="O853" s="470"/>
      <c r="P853" s="470"/>
      <c r="Q853" s="470"/>
      <c r="R853" s="470"/>
      <c r="S853" s="470"/>
      <c r="T853" s="470"/>
      <c r="U853" s="470"/>
      <c r="V853" s="470"/>
      <c r="W853" s="470"/>
      <c r="X853" s="470"/>
      <c r="Y853" s="470"/>
      <c r="Z853" s="470"/>
      <c r="AA853" s="470"/>
      <c r="AB853" s="470"/>
    </row>
    <row r="854" ht="41.25" customHeight="1">
      <c r="A854" s="470"/>
      <c r="B854" s="470"/>
      <c r="C854" s="470"/>
      <c r="D854" s="470"/>
      <c r="E854" s="470"/>
      <c r="F854" s="470"/>
      <c r="G854" s="470"/>
      <c r="H854" s="470"/>
      <c r="I854" s="470"/>
      <c r="J854" s="470"/>
      <c r="K854" s="470"/>
      <c r="L854" s="469"/>
      <c r="M854" s="470"/>
      <c r="N854" s="470"/>
      <c r="O854" s="470"/>
      <c r="P854" s="470"/>
      <c r="Q854" s="470"/>
      <c r="R854" s="470"/>
      <c r="S854" s="470"/>
      <c r="T854" s="470"/>
      <c r="U854" s="470"/>
      <c r="V854" s="470"/>
      <c r="W854" s="470"/>
      <c r="X854" s="470"/>
      <c r="Y854" s="470"/>
      <c r="Z854" s="470"/>
      <c r="AA854" s="470"/>
      <c r="AB854" s="470"/>
    </row>
    <row r="855" ht="41.25" customHeight="1">
      <c r="A855" s="470"/>
      <c r="B855" s="470"/>
      <c r="C855" s="470"/>
      <c r="D855" s="470"/>
      <c r="E855" s="470"/>
      <c r="F855" s="470"/>
      <c r="G855" s="470"/>
      <c r="H855" s="470"/>
      <c r="I855" s="470"/>
      <c r="J855" s="470"/>
      <c r="K855" s="470"/>
      <c r="L855" s="469"/>
      <c r="M855" s="470"/>
      <c r="N855" s="470"/>
      <c r="O855" s="470"/>
      <c r="P855" s="470"/>
      <c r="Q855" s="470"/>
      <c r="R855" s="470"/>
      <c r="S855" s="470"/>
      <c r="T855" s="470"/>
      <c r="U855" s="470"/>
      <c r="V855" s="470"/>
      <c r="W855" s="470"/>
      <c r="X855" s="470"/>
      <c r="Y855" s="470"/>
      <c r="Z855" s="470"/>
      <c r="AA855" s="470"/>
      <c r="AB855" s="470"/>
    </row>
    <row r="856" ht="41.25" customHeight="1">
      <c r="A856" s="470"/>
      <c r="B856" s="470"/>
      <c r="C856" s="470"/>
      <c r="D856" s="470"/>
      <c r="E856" s="470"/>
      <c r="F856" s="470"/>
      <c r="G856" s="470"/>
      <c r="H856" s="470"/>
      <c r="I856" s="470"/>
      <c r="J856" s="470"/>
      <c r="K856" s="470"/>
      <c r="L856" s="469"/>
      <c r="M856" s="470"/>
      <c r="N856" s="470"/>
      <c r="O856" s="470"/>
      <c r="P856" s="470"/>
      <c r="Q856" s="470"/>
      <c r="R856" s="470"/>
      <c r="S856" s="470"/>
      <c r="T856" s="470"/>
      <c r="U856" s="470"/>
      <c r="V856" s="470"/>
      <c r="W856" s="470"/>
      <c r="X856" s="470"/>
      <c r="Y856" s="470"/>
      <c r="Z856" s="470"/>
      <c r="AA856" s="470"/>
      <c r="AB856" s="470"/>
    </row>
    <row r="857" ht="41.25" customHeight="1">
      <c r="A857" s="470"/>
      <c r="B857" s="470"/>
      <c r="C857" s="470"/>
      <c r="D857" s="470"/>
      <c r="E857" s="470"/>
      <c r="F857" s="470"/>
      <c r="G857" s="470"/>
      <c r="H857" s="470"/>
      <c r="I857" s="470"/>
      <c r="J857" s="470"/>
      <c r="K857" s="470"/>
      <c r="L857" s="469"/>
      <c r="M857" s="470"/>
      <c r="N857" s="470"/>
      <c r="O857" s="470"/>
      <c r="P857" s="470"/>
      <c r="Q857" s="470"/>
      <c r="R857" s="470"/>
      <c r="S857" s="470"/>
      <c r="T857" s="470"/>
      <c r="U857" s="470"/>
      <c r="V857" s="470"/>
      <c r="W857" s="470"/>
      <c r="X857" s="470"/>
      <c r="Y857" s="470"/>
      <c r="Z857" s="470"/>
      <c r="AA857" s="470"/>
      <c r="AB857" s="470"/>
    </row>
    <row r="858" ht="41.25" customHeight="1">
      <c r="A858" s="470"/>
      <c r="B858" s="470"/>
      <c r="C858" s="470"/>
      <c r="D858" s="470"/>
      <c r="E858" s="470"/>
      <c r="F858" s="470"/>
      <c r="G858" s="470"/>
      <c r="H858" s="470"/>
      <c r="I858" s="470"/>
      <c r="J858" s="470"/>
      <c r="K858" s="470"/>
      <c r="L858" s="469"/>
      <c r="M858" s="470"/>
      <c r="N858" s="470"/>
      <c r="O858" s="470"/>
      <c r="P858" s="470"/>
      <c r="Q858" s="470"/>
      <c r="R858" s="470"/>
      <c r="S858" s="470"/>
      <c r="T858" s="470"/>
      <c r="U858" s="470"/>
      <c r="V858" s="470"/>
      <c r="W858" s="470"/>
      <c r="X858" s="470"/>
      <c r="Y858" s="470"/>
      <c r="Z858" s="470"/>
      <c r="AA858" s="470"/>
      <c r="AB858" s="470"/>
    </row>
    <row r="859" ht="41.25" customHeight="1">
      <c r="A859" s="470"/>
      <c r="B859" s="470"/>
      <c r="C859" s="470"/>
      <c r="D859" s="470"/>
      <c r="E859" s="470"/>
      <c r="F859" s="470"/>
      <c r="G859" s="470"/>
      <c r="H859" s="470"/>
      <c r="I859" s="470"/>
      <c r="J859" s="470"/>
      <c r="K859" s="470"/>
      <c r="L859" s="469"/>
      <c r="M859" s="470"/>
      <c r="N859" s="470"/>
      <c r="O859" s="470"/>
      <c r="P859" s="470"/>
      <c r="Q859" s="470"/>
      <c r="R859" s="470"/>
      <c r="S859" s="470"/>
      <c r="T859" s="470"/>
      <c r="U859" s="470"/>
      <c r="V859" s="470"/>
      <c r="W859" s="470"/>
      <c r="X859" s="470"/>
      <c r="Y859" s="470"/>
      <c r="Z859" s="470"/>
      <c r="AA859" s="470"/>
      <c r="AB859" s="470"/>
    </row>
    <row r="860" ht="41.25" customHeight="1">
      <c r="A860" s="470"/>
      <c r="B860" s="470"/>
      <c r="C860" s="470"/>
      <c r="D860" s="470"/>
      <c r="E860" s="470"/>
      <c r="F860" s="470"/>
      <c r="G860" s="470"/>
      <c r="H860" s="470"/>
      <c r="I860" s="470"/>
      <c r="J860" s="470"/>
      <c r="K860" s="470"/>
      <c r="L860" s="469"/>
      <c r="M860" s="470"/>
      <c r="N860" s="470"/>
      <c r="O860" s="470"/>
      <c r="P860" s="470"/>
      <c r="Q860" s="470"/>
      <c r="R860" s="470"/>
      <c r="S860" s="470"/>
      <c r="T860" s="470"/>
      <c r="U860" s="470"/>
      <c r="V860" s="470"/>
      <c r="W860" s="470"/>
      <c r="X860" s="470"/>
      <c r="Y860" s="470"/>
      <c r="Z860" s="470"/>
      <c r="AA860" s="470"/>
      <c r="AB860" s="470"/>
    </row>
    <row r="861" ht="41.25" customHeight="1">
      <c r="A861" s="470"/>
      <c r="B861" s="470"/>
      <c r="C861" s="470"/>
      <c r="D861" s="470"/>
      <c r="E861" s="470"/>
      <c r="F861" s="470"/>
      <c r="G861" s="470"/>
      <c r="H861" s="470"/>
      <c r="I861" s="470"/>
      <c r="J861" s="470"/>
      <c r="K861" s="470"/>
      <c r="L861" s="469"/>
      <c r="M861" s="470"/>
      <c r="N861" s="470"/>
      <c r="O861" s="470"/>
      <c r="P861" s="470"/>
      <c r="Q861" s="470"/>
      <c r="R861" s="470"/>
      <c r="S861" s="470"/>
      <c r="T861" s="470"/>
      <c r="U861" s="470"/>
      <c r="V861" s="470"/>
      <c r="W861" s="470"/>
      <c r="X861" s="470"/>
      <c r="Y861" s="470"/>
      <c r="Z861" s="470"/>
      <c r="AA861" s="470"/>
      <c r="AB861" s="470"/>
    </row>
    <row r="862" ht="41.25" customHeight="1">
      <c r="A862" s="470"/>
      <c r="B862" s="470"/>
      <c r="C862" s="470"/>
      <c r="D862" s="470"/>
      <c r="E862" s="470"/>
      <c r="F862" s="470"/>
      <c r="G862" s="470"/>
      <c r="H862" s="470"/>
      <c r="I862" s="470"/>
      <c r="J862" s="470"/>
      <c r="K862" s="470"/>
      <c r="L862" s="469"/>
      <c r="M862" s="470"/>
      <c r="N862" s="470"/>
      <c r="O862" s="470"/>
      <c r="P862" s="470"/>
      <c r="Q862" s="470"/>
      <c r="R862" s="470"/>
      <c r="S862" s="470"/>
      <c r="T862" s="470"/>
      <c r="U862" s="470"/>
      <c r="V862" s="470"/>
      <c r="W862" s="470"/>
      <c r="X862" s="470"/>
      <c r="Y862" s="470"/>
      <c r="Z862" s="470"/>
      <c r="AA862" s="470"/>
      <c r="AB862" s="470"/>
    </row>
    <row r="863" ht="41.25" customHeight="1">
      <c r="A863" s="470"/>
      <c r="B863" s="470"/>
      <c r="C863" s="470"/>
      <c r="D863" s="470"/>
      <c r="E863" s="470"/>
      <c r="F863" s="470"/>
      <c r="G863" s="470"/>
      <c r="H863" s="470"/>
      <c r="I863" s="470"/>
      <c r="J863" s="470"/>
      <c r="K863" s="470"/>
      <c r="L863" s="469"/>
      <c r="M863" s="470"/>
      <c r="N863" s="470"/>
      <c r="O863" s="470"/>
      <c r="P863" s="470"/>
      <c r="Q863" s="470"/>
      <c r="R863" s="470"/>
      <c r="S863" s="470"/>
      <c r="T863" s="470"/>
      <c r="U863" s="470"/>
      <c r="V863" s="470"/>
      <c r="W863" s="470"/>
      <c r="X863" s="470"/>
      <c r="Y863" s="470"/>
      <c r="Z863" s="470"/>
      <c r="AA863" s="470"/>
      <c r="AB863" s="470"/>
    </row>
    <row r="864" ht="41.25" customHeight="1">
      <c r="A864" s="470"/>
      <c r="B864" s="470"/>
      <c r="C864" s="470"/>
      <c r="D864" s="470"/>
      <c r="E864" s="470"/>
      <c r="F864" s="470"/>
      <c r="G864" s="470"/>
      <c r="H864" s="470"/>
      <c r="I864" s="470"/>
      <c r="J864" s="470"/>
      <c r="K864" s="470"/>
      <c r="L864" s="469"/>
      <c r="M864" s="470"/>
      <c r="N864" s="470"/>
      <c r="O864" s="470"/>
      <c r="P864" s="470"/>
      <c r="Q864" s="470"/>
      <c r="R864" s="470"/>
      <c r="S864" s="470"/>
      <c r="T864" s="470"/>
      <c r="U864" s="470"/>
      <c r="V864" s="470"/>
      <c r="W864" s="470"/>
      <c r="X864" s="470"/>
      <c r="Y864" s="470"/>
      <c r="Z864" s="470"/>
      <c r="AA864" s="470"/>
      <c r="AB864" s="470"/>
    </row>
    <row r="865" ht="41.25" customHeight="1">
      <c r="A865" s="470"/>
      <c r="B865" s="470"/>
      <c r="C865" s="470"/>
      <c r="D865" s="470"/>
      <c r="E865" s="470"/>
      <c r="F865" s="470"/>
      <c r="G865" s="470"/>
      <c r="H865" s="470"/>
      <c r="I865" s="470"/>
      <c r="J865" s="470"/>
      <c r="K865" s="470"/>
      <c r="L865" s="469"/>
      <c r="M865" s="470"/>
      <c r="N865" s="470"/>
      <c r="O865" s="470"/>
      <c r="P865" s="470"/>
      <c r="Q865" s="470"/>
      <c r="R865" s="470"/>
      <c r="S865" s="470"/>
      <c r="T865" s="470"/>
      <c r="U865" s="470"/>
      <c r="V865" s="470"/>
      <c r="W865" s="470"/>
      <c r="X865" s="470"/>
      <c r="Y865" s="470"/>
      <c r="Z865" s="470"/>
      <c r="AA865" s="470"/>
      <c r="AB865" s="470"/>
    </row>
    <row r="866" ht="41.25" customHeight="1">
      <c r="A866" s="470"/>
      <c r="B866" s="470"/>
      <c r="C866" s="470"/>
      <c r="D866" s="470"/>
      <c r="E866" s="470"/>
      <c r="F866" s="470"/>
      <c r="G866" s="470"/>
      <c r="H866" s="470"/>
      <c r="I866" s="470"/>
      <c r="J866" s="470"/>
      <c r="K866" s="470"/>
      <c r="L866" s="469"/>
      <c r="M866" s="470"/>
      <c r="N866" s="470"/>
      <c r="O866" s="470"/>
      <c r="P866" s="470"/>
      <c r="Q866" s="470"/>
      <c r="R866" s="470"/>
      <c r="S866" s="470"/>
      <c r="T866" s="470"/>
      <c r="U866" s="470"/>
      <c r="V866" s="470"/>
      <c r="W866" s="470"/>
      <c r="X866" s="470"/>
      <c r="Y866" s="470"/>
      <c r="Z866" s="470"/>
      <c r="AA866" s="470"/>
      <c r="AB866" s="470"/>
    </row>
    <row r="867" ht="41.25" customHeight="1">
      <c r="A867" s="470"/>
      <c r="B867" s="470"/>
      <c r="C867" s="470"/>
      <c r="D867" s="470"/>
      <c r="E867" s="470"/>
      <c r="F867" s="470"/>
      <c r="G867" s="470"/>
      <c r="H867" s="470"/>
      <c r="I867" s="470"/>
      <c r="J867" s="470"/>
      <c r="K867" s="470"/>
      <c r="L867" s="469"/>
      <c r="M867" s="470"/>
      <c r="N867" s="470"/>
      <c r="O867" s="470"/>
      <c r="P867" s="470"/>
      <c r="Q867" s="470"/>
      <c r="R867" s="470"/>
      <c r="S867" s="470"/>
      <c r="T867" s="470"/>
      <c r="U867" s="470"/>
      <c r="V867" s="470"/>
      <c r="W867" s="470"/>
      <c r="X867" s="470"/>
      <c r="Y867" s="470"/>
      <c r="Z867" s="470"/>
      <c r="AA867" s="470"/>
      <c r="AB867" s="470"/>
    </row>
    <row r="868" ht="41.25" customHeight="1">
      <c r="A868" s="470"/>
      <c r="B868" s="470"/>
      <c r="C868" s="470"/>
      <c r="D868" s="470"/>
      <c r="E868" s="470"/>
      <c r="F868" s="470"/>
      <c r="G868" s="470"/>
      <c r="H868" s="470"/>
      <c r="I868" s="470"/>
      <c r="J868" s="470"/>
      <c r="K868" s="470"/>
      <c r="L868" s="469"/>
      <c r="M868" s="470"/>
      <c r="N868" s="470"/>
      <c r="O868" s="470"/>
      <c r="P868" s="470"/>
      <c r="Q868" s="470"/>
      <c r="R868" s="470"/>
      <c r="S868" s="470"/>
      <c r="T868" s="470"/>
      <c r="U868" s="470"/>
      <c r="V868" s="470"/>
      <c r="W868" s="470"/>
      <c r="X868" s="470"/>
      <c r="Y868" s="470"/>
      <c r="Z868" s="470"/>
      <c r="AA868" s="470"/>
      <c r="AB868" s="470"/>
    </row>
    <row r="869" ht="41.25" customHeight="1">
      <c r="A869" s="470"/>
      <c r="B869" s="470"/>
      <c r="C869" s="470"/>
      <c r="D869" s="470"/>
      <c r="E869" s="470"/>
      <c r="F869" s="470"/>
      <c r="G869" s="470"/>
      <c r="H869" s="470"/>
      <c r="I869" s="470"/>
      <c r="J869" s="470"/>
      <c r="K869" s="470"/>
      <c r="L869" s="469"/>
      <c r="M869" s="470"/>
      <c r="N869" s="470"/>
      <c r="O869" s="470"/>
      <c r="P869" s="470"/>
      <c r="Q869" s="470"/>
      <c r="R869" s="470"/>
      <c r="S869" s="470"/>
      <c r="T869" s="470"/>
      <c r="U869" s="470"/>
      <c r="V869" s="470"/>
      <c r="W869" s="470"/>
      <c r="X869" s="470"/>
      <c r="Y869" s="470"/>
      <c r="Z869" s="470"/>
      <c r="AA869" s="470"/>
      <c r="AB869" s="470"/>
    </row>
    <row r="870" ht="41.25" customHeight="1">
      <c r="A870" s="470"/>
      <c r="B870" s="470"/>
      <c r="C870" s="470"/>
      <c r="D870" s="470"/>
      <c r="E870" s="470"/>
      <c r="F870" s="470"/>
      <c r="G870" s="470"/>
      <c r="H870" s="470"/>
      <c r="I870" s="470"/>
      <c r="J870" s="470"/>
      <c r="K870" s="470"/>
      <c r="L870" s="469"/>
      <c r="M870" s="470"/>
      <c r="N870" s="470"/>
      <c r="O870" s="470"/>
      <c r="P870" s="470"/>
      <c r="Q870" s="470"/>
      <c r="R870" s="470"/>
      <c r="S870" s="470"/>
      <c r="T870" s="470"/>
      <c r="U870" s="470"/>
      <c r="V870" s="470"/>
      <c r="W870" s="470"/>
      <c r="X870" s="470"/>
      <c r="Y870" s="470"/>
      <c r="Z870" s="470"/>
      <c r="AA870" s="470"/>
      <c r="AB870" s="470"/>
    </row>
    <row r="871" ht="41.25" customHeight="1">
      <c r="A871" s="470"/>
      <c r="B871" s="470"/>
      <c r="C871" s="470"/>
      <c r="D871" s="470"/>
      <c r="E871" s="470"/>
      <c r="F871" s="470"/>
      <c r="G871" s="470"/>
      <c r="H871" s="470"/>
      <c r="I871" s="470"/>
      <c r="J871" s="470"/>
      <c r="K871" s="470"/>
      <c r="L871" s="469"/>
      <c r="M871" s="470"/>
      <c r="N871" s="470"/>
      <c r="O871" s="470"/>
      <c r="P871" s="470"/>
      <c r="Q871" s="470"/>
      <c r="R871" s="470"/>
      <c r="S871" s="470"/>
      <c r="T871" s="470"/>
      <c r="U871" s="470"/>
      <c r="V871" s="470"/>
      <c r="W871" s="470"/>
      <c r="X871" s="470"/>
      <c r="Y871" s="470"/>
      <c r="Z871" s="470"/>
      <c r="AA871" s="470"/>
      <c r="AB871" s="470"/>
    </row>
    <row r="872" ht="41.25" customHeight="1">
      <c r="A872" s="470"/>
      <c r="B872" s="470"/>
      <c r="C872" s="470"/>
      <c r="D872" s="470"/>
      <c r="E872" s="470"/>
      <c r="F872" s="470"/>
      <c r="G872" s="470"/>
      <c r="H872" s="470"/>
      <c r="I872" s="470"/>
      <c r="J872" s="470"/>
      <c r="K872" s="470"/>
      <c r="L872" s="469"/>
      <c r="M872" s="470"/>
      <c r="N872" s="470"/>
      <c r="O872" s="470"/>
      <c r="P872" s="470"/>
      <c r="Q872" s="470"/>
      <c r="R872" s="470"/>
      <c r="S872" s="470"/>
      <c r="T872" s="470"/>
      <c r="U872" s="470"/>
      <c r="V872" s="470"/>
      <c r="W872" s="470"/>
      <c r="X872" s="470"/>
      <c r="Y872" s="470"/>
      <c r="Z872" s="470"/>
      <c r="AA872" s="470"/>
      <c r="AB872" s="470"/>
    </row>
    <row r="873" ht="41.25" customHeight="1">
      <c r="A873" s="470"/>
      <c r="B873" s="470"/>
      <c r="C873" s="470"/>
      <c r="D873" s="470"/>
      <c r="E873" s="470"/>
      <c r="F873" s="470"/>
      <c r="G873" s="470"/>
      <c r="H873" s="470"/>
      <c r="I873" s="470"/>
      <c r="J873" s="470"/>
      <c r="K873" s="470"/>
      <c r="L873" s="469"/>
      <c r="M873" s="470"/>
      <c r="N873" s="470"/>
      <c r="O873" s="470"/>
      <c r="P873" s="470"/>
      <c r="Q873" s="470"/>
      <c r="R873" s="470"/>
      <c r="S873" s="470"/>
      <c r="T873" s="470"/>
      <c r="U873" s="470"/>
      <c r="V873" s="470"/>
      <c r="W873" s="470"/>
      <c r="X873" s="470"/>
      <c r="Y873" s="470"/>
      <c r="Z873" s="470"/>
      <c r="AA873" s="470"/>
      <c r="AB873" s="470"/>
    </row>
    <row r="874" ht="41.25" customHeight="1">
      <c r="A874" s="470"/>
      <c r="B874" s="470"/>
      <c r="C874" s="470"/>
      <c r="D874" s="470"/>
      <c r="E874" s="470"/>
      <c r="F874" s="470"/>
      <c r="G874" s="470"/>
      <c r="H874" s="470"/>
      <c r="I874" s="470"/>
      <c r="J874" s="470"/>
      <c r="K874" s="470"/>
      <c r="L874" s="469"/>
      <c r="M874" s="470"/>
      <c r="N874" s="470"/>
      <c r="O874" s="470"/>
      <c r="P874" s="470"/>
      <c r="Q874" s="470"/>
      <c r="R874" s="470"/>
      <c r="S874" s="470"/>
      <c r="T874" s="470"/>
      <c r="U874" s="470"/>
      <c r="V874" s="470"/>
      <c r="W874" s="470"/>
      <c r="X874" s="470"/>
      <c r="Y874" s="470"/>
      <c r="Z874" s="470"/>
      <c r="AA874" s="470"/>
      <c r="AB874" s="470"/>
    </row>
    <row r="875" ht="41.25" customHeight="1">
      <c r="A875" s="470"/>
      <c r="B875" s="470"/>
      <c r="C875" s="470"/>
      <c r="D875" s="470"/>
      <c r="E875" s="470"/>
      <c r="F875" s="470"/>
      <c r="G875" s="470"/>
      <c r="H875" s="470"/>
      <c r="I875" s="470"/>
      <c r="J875" s="470"/>
      <c r="K875" s="470"/>
      <c r="L875" s="469"/>
      <c r="M875" s="470"/>
      <c r="N875" s="470"/>
      <c r="O875" s="470"/>
      <c r="P875" s="470"/>
      <c r="Q875" s="470"/>
      <c r="R875" s="470"/>
      <c r="S875" s="470"/>
      <c r="T875" s="470"/>
      <c r="U875" s="470"/>
      <c r="V875" s="470"/>
      <c r="W875" s="470"/>
      <c r="X875" s="470"/>
      <c r="Y875" s="470"/>
      <c r="Z875" s="470"/>
      <c r="AA875" s="470"/>
      <c r="AB875" s="470"/>
    </row>
    <row r="876" ht="41.25" customHeight="1">
      <c r="A876" s="470"/>
      <c r="B876" s="470"/>
      <c r="C876" s="470"/>
      <c r="D876" s="470"/>
      <c r="E876" s="470"/>
      <c r="F876" s="470"/>
      <c r="G876" s="470"/>
      <c r="H876" s="470"/>
      <c r="I876" s="470"/>
      <c r="J876" s="470"/>
      <c r="K876" s="470"/>
      <c r="L876" s="469"/>
      <c r="M876" s="470"/>
      <c r="N876" s="470"/>
      <c r="O876" s="470"/>
      <c r="P876" s="470"/>
      <c r="Q876" s="470"/>
      <c r="R876" s="470"/>
      <c r="S876" s="470"/>
      <c r="T876" s="470"/>
      <c r="U876" s="470"/>
      <c r="V876" s="470"/>
      <c r="W876" s="470"/>
      <c r="X876" s="470"/>
      <c r="Y876" s="470"/>
      <c r="Z876" s="470"/>
      <c r="AA876" s="470"/>
      <c r="AB876" s="470"/>
    </row>
    <row r="877" ht="41.25" customHeight="1">
      <c r="A877" s="470"/>
      <c r="B877" s="470"/>
      <c r="C877" s="470"/>
      <c r="D877" s="470"/>
      <c r="E877" s="470"/>
      <c r="F877" s="470"/>
      <c r="G877" s="470"/>
      <c r="H877" s="470"/>
      <c r="I877" s="470"/>
      <c r="J877" s="470"/>
      <c r="K877" s="470"/>
      <c r="L877" s="469"/>
      <c r="M877" s="470"/>
      <c r="N877" s="470"/>
      <c r="O877" s="470"/>
      <c r="P877" s="470"/>
      <c r="Q877" s="470"/>
      <c r="R877" s="470"/>
      <c r="S877" s="470"/>
      <c r="T877" s="470"/>
      <c r="U877" s="470"/>
      <c r="V877" s="470"/>
      <c r="W877" s="470"/>
      <c r="X877" s="470"/>
      <c r="Y877" s="470"/>
      <c r="Z877" s="470"/>
      <c r="AA877" s="470"/>
      <c r="AB877" s="470"/>
    </row>
    <row r="878" ht="41.25" customHeight="1">
      <c r="A878" s="470"/>
      <c r="B878" s="470"/>
      <c r="C878" s="470"/>
      <c r="D878" s="470"/>
      <c r="E878" s="470"/>
      <c r="F878" s="470"/>
      <c r="G878" s="470"/>
      <c r="H878" s="470"/>
      <c r="I878" s="470"/>
      <c r="J878" s="470"/>
      <c r="K878" s="470"/>
      <c r="L878" s="469"/>
      <c r="M878" s="470"/>
      <c r="N878" s="470"/>
      <c r="O878" s="470"/>
      <c r="P878" s="470"/>
      <c r="Q878" s="470"/>
      <c r="R878" s="470"/>
      <c r="S878" s="470"/>
      <c r="T878" s="470"/>
      <c r="U878" s="470"/>
      <c r="V878" s="470"/>
      <c r="W878" s="470"/>
      <c r="X878" s="470"/>
      <c r="Y878" s="470"/>
      <c r="Z878" s="470"/>
      <c r="AA878" s="470"/>
      <c r="AB878" s="470"/>
    </row>
    <row r="879" ht="41.25" customHeight="1">
      <c r="A879" s="470"/>
      <c r="B879" s="470"/>
      <c r="C879" s="470"/>
      <c r="D879" s="470"/>
      <c r="E879" s="470"/>
      <c r="F879" s="470"/>
      <c r="G879" s="470"/>
      <c r="H879" s="470"/>
      <c r="I879" s="470"/>
      <c r="J879" s="470"/>
      <c r="K879" s="470"/>
      <c r="L879" s="469"/>
      <c r="M879" s="470"/>
      <c r="N879" s="470"/>
      <c r="O879" s="470"/>
      <c r="P879" s="470"/>
      <c r="Q879" s="470"/>
      <c r="R879" s="470"/>
      <c r="S879" s="470"/>
      <c r="T879" s="470"/>
      <c r="U879" s="470"/>
      <c r="V879" s="470"/>
      <c r="W879" s="470"/>
      <c r="X879" s="470"/>
      <c r="Y879" s="470"/>
      <c r="Z879" s="470"/>
      <c r="AA879" s="470"/>
      <c r="AB879" s="470"/>
    </row>
    <row r="880" ht="41.25" customHeight="1">
      <c r="A880" s="470"/>
      <c r="B880" s="470"/>
      <c r="C880" s="470"/>
      <c r="D880" s="470"/>
      <c r="E880" s="470"/>
      <c r="F880" s="470"/>
      <c r="G880" s="470"/>
      <c r="H880" s="470"/>
      <c r="I880" s="470"/>
      <c r="J880" s="470"/>
      <c r="K880" s="470"/>
      <c r="L880" s="469"/>
      <c r="M880" s="470"/>
      <c r="N880" s="470"/>
      <c r="O880" s="470"/>
      <c r="P880" s="470"/>
      <c r="Q880" s="470"/>
      <c r="R880" s="470"/>
      <c r="S880" s="470"/>
      <c r="T880" s="470"/>
      <c r="U880" s="470"/>
      <c r="V880" s="470"/>
      <c r="W880" s="470"/>
      <c r="X880" s="470"/>
      <c r="Y880" s="470"/>
      <c r="Z880" s="470"/>
      <c r="AA880" s="470"/>
      <c r="AB880" s="470"/>
    </row>
    <row r="881" ht="41.25" customHeight="1">
      <c r="A881" s="470"/>
      <c r="B881" s="470"/>
      <c r="C881" s="470"/>
      <c r="D881" s="470"/>
      <c r="E881" s="470"/>
      <c r="F881" s="470"/>
      <c r="G881" s="470"/>
      <c r="H881" s="470"/>
      <c r="I881" s="470"/>
      <c r="J881" s="470"/>
      <c r="K881" s="470"/>
      <c r="L881" s="469"/>
      <c r="M881" s="470"/>
      <c r="N881" s="470"/>
      <c r="O881" s="470"/>
      <c r="P881" s="470"/>
      <c r="Q881" s="470"/>
      <c r="R881" s="470"/>
      <c r="S881" s="470"/>
      <c r="T881" s="470"/>
      <c r="U881" s="470"/>
      <c r="V881" s="470"/>
      <c r="W881" s="470"/>
      <c r="X881" s="470"/>
      <c r="Y881" s="470"/>
      <c r="Z881" s="470"/>
      <c r="AA881" s="470"/>
      <c r="AB881" s="470"/>
    </row>
    <row r="882" ht="41.25" customHeight="1">
      <c r="A882" s="470"/>
      <c r="B882" s="470"/>
      <c r="C882" s="470"/>
      <c r="D882" s="470"/>
      <c r="E882" s="470"/>
      <c r="F882" s="470"/>
      <c r="G882" s="470"/>
      <c r="H882" s="470"/>
      <c r="I882" s="470"/>
      <c r="J882" s="470"/>
      <c r="K882" s="470"/>
      <c r="L882" s="469"/>
      <c r="M882" s="470"/>
      <c r="N882" s="470"/>
      <c r="O882" s="470"/>
      <c r="P882" s="470"/>
      <c r="Q882" s="470"/>
      <c r="R882" s="470"/>
      <c r="S882" s="470"/>
      <c r="T882" s="470"/>
      <c r="U882" s="470"/>
      <c r="V882" s="470"/>
      <c r="W882" s="470"/>
      <c r="X882" s="470"/>
      <c r="Y882" s="470"/>
      <c r="Z882" s="470"/>
      <c r="AA882" s="470"/>
      <c r="AB882" s="470"/>
    </row>
    <row r="883" ht="41.25" customHeight="1">
      <c r="A883" s="470"/>
      <c r="B883" s="470"/>
      <c r="C883" s="470"/>
      <c r="D883" s="470"/>
      <c r="E883" s="470"/>
      <c r="F883" s="470"/>
      <c r="G883" s="470"/>
      <c r="H883" s="470"/>
      <c r="I883" s="470"/>
      <c r="J883" s="470"/>
      <c r="K883" s="470"/>
      <c r="L883" s="469"/>
      <c r="M883" s="470"/>
      <c r="N883" s="470"/>
      <c r="O883" s="470"/>
      <c r="P883" s="470"/>
      <c r="Q883" s="470"/>
      <c r="R883" s="470"/>
      <c r="S883" s="470"/>
      <c r="T883" s="470"/>
      <c r="U883" s="470"/>
      <c r="V883" s="470"/>
      <c r="W883" s="470"/>
      <c r="X883" s="470"/>
      <c r="Y883" s="470"/>
      <c r="Z883" s="470"/>
      <c r="AA883" s="470"/>
      <c r="AB883" s="470"/>
    </row>
    <row r="884" ht="41.25" customHeight="1">
      <c r="A884" s="470"/>
      <c r="B884" s="470"/>
      <c r="C884" s="470"/>
      <c r="D884" s="470"/>
      <c r="E884" s="470"/>
      <c r="F884" s="470"/>
      <c r="G884" s="470"/>
      <c r="H884" s="470"/>
      <c r="I884" s="470"/>
      <c r="J884" s="470"/>
      <c r="K884" s="470"/>
      <c r="L884" s="469"/>
      <c r="M884" s="470"/>
      <c r="N884" s="470"/>
      <c r="O884" s="470"/>
      <c r="P884" s="470"/>
      <c r="Q884" s="470"/>
      <c r="R884" s="470"/>
      <c r="S884" s="470"/>
      <c r="T884" s="470"/>
      <c r="U884" s="470"/>
      <c r="V884" s="470"/>
      <c r="W884" s="470"/>
      <c r="X884" s="470"/>
      <c r="Y884" s="470"/>
      <c r="Z884" s="470"/>
      <c r="AA884" s="470"/>
      <c r="AB884" s="470"/>
    </row>
    <row r="885" ht="41.25" customHeight="1">
      <c r="A885" s="470"/>
      <c r="B885" s="470"/>
      <c r="C885" s="470"/>
      <c r="D885" s="470"/>
      <c r="E885" s="470"/>
      <c r="F885" s="470"/>
      <c r="G885" s="470"/>
      <c r="H885" s="470"/>
      <c r="I885" s="470"/>
      <c r="J885" s="470"/>
      <c r="K885" s="470"/>
      <c r="L885" s="469"/>
      <c r="M885" s="470"/>
      <c r="N885" s="470"/>
      <c r="O885" s="470"/>
      <c r="P885" s="470"/>
      <c r="Q885" s="470"/>
      <c r="R885" s="470"/>
      <c r="S885" s="470"/>
      <c r="T885" s="470"/>
      <c r="U885" s="470"/>
      <c r="V885" s="470"/>
      <c r="W885" s="470"/>
      <c r="X885" s="470"/>
      <c r="Y885" s="470"/>
      <c r="Z885" s="470"/>
      <c r="AA885" s="470"/>
      <c r="AB885" s="470"/>
    </row>
    <row r="886" ht="41.25" customHeight="1">
      <c r="A886" s="470"/>
      <c r="B886" s="470"/>
      <c r="C886" s="470"/>
      <c r="D886" s="470"/>
      <c r="E886" s="470"/>
      <c r="F886" s="470"/>
      <c r="G886" s="470"/>
      <c r="H886" s="470"/>
      <c r="I886" s="470"/>
      <c r="J886" s="470"/>
      <c r="K886" s="470"/>
      <c r="L886" s="469"/>
      <c r="M886" s="470"/>
      <c r="N886" s="470"/>
      <c r="O886" s="470"/>
      <c r="P886" s="470"/>
      <c r="Q886" s="470"/>
      <c r="R886" s="470"/>
      <c r="S886" s="470"/>
      <c r="T886" s="470"/>
      <c r="U886" s="470"/>
      <c r="V886" s="470"/>
      <c r="W886" s="470"/>
      <c r="X886" s="470"/>
      <c r="Y886" s="470"/>
      <c r="Z886" s="470"/>
      <c r="AA886" s="470"/>
      <c r="AB886" s="470"/>
    </row>
    <row r="887" ht="41.25" customHeight="1">
      <c r="A887" s="470"/>
      <c r="B887" s="470"/>
      <c r="C887" s="470"/>
      <c r="D887" s="470"/>
      <c r="E887" s="470"/>
      <c r="F887" s="470"/>
      <c r="G887" s="470"/>
      <c r="H887" s="470"/>
      <c r="I887" s="470"/>
      <c r="J887" s="470"/>
      <c r="K887" s="470"/>
      <c r="L887" s="469"/>
      <c r="M887" s="470"/>
      <c r="N887" s="470"/>
      <c r="O887" s="470"/>
      <c r="P887" s="470"/>
      <c r="Q887" s="470"/>
      <c r="R887" s="470"/>
      <c r="S887" s="470"/>
      <c r="T887" s="470"/>
      <c r="U887" s="470"/>
      <c r="V887" s="470"/>
      <c r="W887" s="470"/>
      <c r="X887" s="470"/>
      <c r="Y887" s="470"/>
      <c r="Z887" s="470"/>
      <c r="AA887" s="470"/>
      <c r="AB887" s="470"/>
    </row>
    <row r="888" ht="41.25" customHeight="1">
      <c r="A888" s="470"/>
      <c r="B888" s="470"/>
      <c r="C888" s="470"/>
      <c r="D888" s="470"/>
      <c r="E888" s="470"/>
      <c r="F888" s="470"/>
      <c r="G888" s="470"/>
      <c r="H888" s="470"/>
      <c r="I888" s="470"/>
      <c r="J888" s="470"/>
      <c r="K888" s="470"/>
      <c r="L888" s="469"/>
      <c r="M888" s="470"/>
      <c r="N888" s="470"/>
      <c r="O888" s="470"/>
      <c r="P888" s="470"/>
      <c r="Q888" s="470"/>
      <c r="R888" s="470"/>
      <c r="S888" s="470"/>
      <c r="T888" s="470"/>
      <c r="U888" s="470"/>
      <c r="V888" s="470"/>
      <c r="W888" s="470"/>
      <c r="X888" s="470"/>
      <c r="Y888" s="470"/>
      <c r="Z888" s="470"/>
      <c r="AA888" s="470"/>
      <c r="AB888" s="470"/>
    </row>
    <row r="889" ht="41.25" customHeight="1">
      <c r="A889" s="470"/>
      <c r="B889" s="470"/>
      <c r="C889" s="470"/>
      <c r="D889" s="470"/>
      <c r="E889" s="470"/>
      <c r="F889" s="470"/>
      <c r="G889" s="470"/>
      <c r="H889" s="470"/>
      <c r="I889" s="470"/>
      <c r="J889" s="470"/>
      <c r="K889" s="470"/>
      <c r="L889" s="469"/>
      <c r="M889" s="470"/>
      <c r="N889" s="470"/>
      <c r="O889" s="470"/>
      <c r="P889" s="470"/>
      <c r="Q889" s="470"/>
      <c r="R889" s="470"/>
      <c r="S889" s="470"/>
      <c r="T889" s="470"/>
      <c r="U889" s="470"/>
      <c r="V889" s="470"/>
      <c r="W889" s="470"/>
      <c r="X889" s="470"/>
      <c r="Y889" s="470"/>
      <c r="Z889" s="470"/>
      <c r="AA889" s="470"/>
      <c r="AB889" s="470"/>
    </row>
    <row r="890" ht="41.25" customHeight="1">
      <c r="A890" s="470"/>
      <c r="B890" s="470"/>
      <c r="C890" s="470"/>
      <c r="D890" s="470"/>
      <c r="E890" s="470"/>
      <c r="F890" s="470"/>
      <c r="G890" s="470"/>
      <c r="H890" s="470"/>
      <c r="I890" s="470"/>
      <c r="J890" s="470"/>
      <c r="K890" s="470"/>
      <c r="L890" s="469"/>
      <c r="M890" s="470"/>
      <c r="N890" s="470"/>
      <c r="O890" s="470"/>
      <c r="P890" s="470"/>
      <c r="Q890" s="470"/>
      <c r="R890" s="470"/>
      <c r="S890" s="470"/>
      <c r="T890" s="470"/>
      <c r="U890" s="470"/>
      <c r="V890" s="470"/>
      <c r="W890" s="470"/>
      <c r="X890" s="470"/>
      <c r="Y890" s="470"/>
      <c r="Z890" s="470"/>
      <c r="AA890" s="470"/>
      <c r="AB890" s="470"/>
    </row>
    <row r="891" ht="41.25" customHeight="1">
      <c r="A891" s="470"/>
      <c r="B891" s="470"/>
      <c r="C891" s="470"/>
      <c r="D891" s="470"/>
      <c r="E891" s="470"/>
      <c r="F891" s="470"/>
      <c r="G891" s="470"/>
      <c r="H891" s="470"/>
      <c r="I891" s="470"/>
      <c r="J891" s="470"/>
      <c r="K891" s="470"/>
      <c r="L891" s="469"/>
      <c r="M891" s="470"/>
      <c r="N891" s="470"/>
      <c r="O891" s="470"/>
      <c r="P891" s="470"/>
      <c r="Q891" s="470"/>
      <c r="R891" s="470"/>
      <c r="S891" s="470"/>
      <c r="T891" s="470"/>
      <c r="U891" s="470"/>
      <c r="V891" s="470"/>
      <c r="W891" s="470"/>
      <c r="X891" s="470"/>
      <c r="Y891" s="470"/>
      <c r="Z891" s="470"/>
      <c r="AA891" s="470"/>
      <c r="AB891" s="470"/>
    </row>
    <row r="892" ht="41.25" customHeight="1">
      <c r="A892" s="470"/>
      <c r="B892" s="470"/>
      <c r="C892" s="470"/>
      <c r="D892" s="470"/>
      <c r="E892" s="470"/>
      <c r="F892" s="470"/>
      <c r="G892" s="470"/>
      <c r="H892" s="470"/>
      <c r="I892" s="470"/>
      <c r="J892" s="470"/>
      <c r="K892" s="470"/>
      <c r="L892" s="469"/>
      <c r="M892" s="470"/>
      <c r="N892" s="470"/>
      <c r="O892" s="470"/>
      <c r="P892" s="470"/>
      <c r="Q892" s="470"/>
      <c r="R892" s="470"/>
      <c r="S892" s="470"/>
      <c r="T892" s="470"/>
      <c r="U892" s="470"/>
      <c r="V892" s="470"/>
      <c r="W892" s="470"/>
      <c r="X892" s="470"/>
      <c r="Y892" s="470"/>
      <c r="Z892" s="470"/>
      <c r="AA892" s="470"/>
      <c r="AB892" s="470"/>
    </row>
    <row r="893" ht="41.25" customHeight="1">
      <c r="A893" s="470"/>
      <c r="B893" s="470"/>
      <c r="C893" s="470"/>
      <c r="D893" s="470"/>
      <c r="E893" s="470"/>
      <c r="F893" s="470"/>
      <c r="G893" s="470"/>
      <c r="H893" s="470"/>
      <c r="I893" s="470"/>
      <c r="J893" s="470"/>
      <c r="K893" s="470"/>
      <c r="L893" s="469"/>
      <c r="M893" s="470"/>
      <c r="N893" s="470"/>
      <c r="O893" s="470"/>
      <c r="P893" s="470"/>
      <c r="Q893" s="470"/>
      <c r="R893" s="470"/>
      <c r="S893" s="470"/>
      <c r="T893" s="470"/>
      <c r="U893" s="470"/>
      <c r="V893" s="470"/>
      <c r="W893" s="470"/>
      <c r="X893" s="470"/>
      <c r="Y893" s="470"/>
      <c r="Z893" s="470"/>
      <c r="AA893" s="470"/>
      <c r="AB893" s="470"/>
    </row>
    <row r="894" ht="41.25" customHeight="1">
      <c r="A894" s="470"/>
      <c r="B894" s="470"/>
      <c r="C894" s="470"/>
      <c r="D894" s="470"/>
      <c r="E894" s="470"/>
      <c r="F894" s="470"/>
      <c r="G894" s="470"/>
      <c r="H894" s="470"/>
      <c r="I894" s="470"/>
      <c r="J894" s="470"/>
      <c r="K894" s="470"/>
      <c r="L894" s="469"/>
      <c r="M894" s="470"/>
      <c r="N894" s="470"/>
      <c r="O894" s="470"/>
      <c r="P894" s="470"/>
      <c r="Q894" s="470"/>
      <c r="R894" s="470"/>
      <c r="S894" s="470"/>
      <c r="T894" s="470"/>
      <c r="U894" s="470"/>
      <c r="V894" s="470"/>
      <c r="W894" s="470"/>
      <c r="X894" s="470"/>
      <c r="Y894" s="470"/>
      <c r="Z894" s="470"/>
      <c r="AA894" s="470"/>
      <c r="AB894" s="470"/>
    </row>
    <row r="895" ht="41.25" customHeight="1">
      <c r="A895" s="470"/>
      <c r="B895" s="470"/>
      <c r="C895" s="470"/>
      <c r="D895" s="470"/>
      <c r="E895" s="470"/>
      <c r="F895" s="470"/>
      <c r="G895" s="470"/>
      <c r="H895" s="470"/>
      <c r="I895" s="470"/>
      <c r="J895" s="470"/>
      <c r="K895" s="470"/>
      <c r="L895" s="469"/>
      <c r="M895" s="470"/>
      <c r="N895" s="470"/>
      <c r="O895" s="470"/>
      <c r="P895" s="470"/>
      <c r="Q895" s="470"/>
      <c r="R895" s="470"/>
      <c r="S895" s="470"/>
      <c r="T895" s="470"/>
      <c r="U895" s="470"/>
      <c r="V895" s="470"/>
      <c r="W895" s="470"/>
      <c r="X895" s="470"/>
      <c r="Y895" s="470"/>
      <c r="Z895" s="470"/>
      <c r="AA895" s="470"/>
      <c r="AB895" s="470"/>
    </row>
    <row r="896" ht="41.25" customHeight="1">
      <c r="A896" s="470"/>
      <c r="B896" s="470"/>
      <c r="C896" s="470"/>
      <c r="D896" s="470"/>
      <c r="E896" s="470"/>
      <c r="F896" s="470"/>
      <c r="G896" s="470"/>
      <c r="H896" s="470"/>
      <c r="I896" s="470"/>
      <c r="J896" s="470"/>
      <c r="K896" s="470"/>
      <c r="L896" s="469"/>
      <c r="M896" s="470"/>
      <c r="N896" s="470"/>
      <c r="O896" s="470"/>
      <c r="P896" s="470"/>
      <c r="Q896" s="470"/>
      <c r="R896" s="470"/>
      <c r="S896" s="470"/>
      <c r="T896" s="470"/>
      <c r="U896" s="470"/>
      <c r="V896" s="470"/>
      <c r="W896" s="470"/>
      <c r="X896" s="470"/>
      <c r="Y896" s="470"/>
      <c r="Z896" s="470"/>
      <c r="AA896" s="470"/>
      <c r="AB896" s="470"/>
    </row>
    <row r="897" ht="41.25" customHeight="1">
      <c r="A897" s="470"/>
      <c r="B897" s="470"/>
      <c r="C897" s="470"/>
      <c r="D897" s="470"/>
      <c r="E897" s="470"/>
      <c r="F897" s="470"/>
      <c r="G897" s="470"/>
      <c r="H897" s="470"/>
      <c r="I897" s="470"/>
      <c r="J897" s="470"/>
      <c r="K897" s="470"/>
      <c r="L897" s="469"/>
      <c r="M897" s="470"/>
      <c r="N897" s="470"/>
      <c r="O897" s="470"/>
      <c r="P897" s="470"/>
      <c r="Q897" s="470"/>
      <c r="R897" s="470"/>
      <c r="S897" s="470"/>
      <c r="T897" s="470"/>
      <c r="U897" s="470"/>
      <c r="V897" s="470"/>
      <c r="W897" s="470"/>
      <c r="X897" s="470"/>
      <c r="Y897" s="470"/>
      <c r="Z897" s="470"/>
      <c r="AA897" s="470"/>
      <c r="AB897" s="470"/>
    </row>
    <row r="898" ht="41.25" customHeight="1">
      <c r="A898" s="470"/>
      <c r="B898" s="470"/>
      <c r="C898" s="470"/>
      <c r="D898" s="470"/>
      <c r="E898" s="470"/>
      <c r="F898" s="470"/>
      <c r="G898" s="470"/>
      <c r="H898" s="470"/>
      <c r="I898" s="470"/>
      <c r="J898" s="470"/>
      <c r="K898" s="470"/>
      <c r="L898" s="469"/>
      <c r="M898" s="470"/>
      <c r="N898" s="470"/>
      <c r="O898" s="470"/>
      <c r="P898" s="470"/>
      <c r="Q898" s="470"/>
      <c r="R898" s="470"/>
      <c r="S898" s="470"/>
      <c r="T898" s="470"/>
      <c r="U898" s="470"/>
      <c r="V898" s="470"/>
      <c r="W898" s="470"/>
      <c r="X898" s="470"/>
      <c r="Y898" s="470"/>
      <c r="Z898" s="470"/>
      <c r="AA898" s="470"/>
      <c r="AB898" s="470"/>
    </row>
    <row r="899" ht="41.25" customHeight="1">
      <c r="A899" s="470"/>
      <c r="B899" s="470"/>
      <c r="C899" s="470"/>
      <c r="D899" s="470"/>
      <c r="E899" s="470"/>
      <c r="F899" s="470"/>
      <c r="G899" s="470"/>
      <c r="H899" s="470"/>
      <c r="I899" s="470"/>
      <c r="J899" s="470"/>
      <c r="K899" s="470"/>
      <c r="L899" s="469"/>
      <c r="M899" s="470"/>
      <c r="N899" s="470"/>
      <c r="O899" s="470"/>
      <c r="P899" s="470"/>
      <c r="Q899" s="470"/>
      <c r="R899" s="470"/>
      <c r="S899" s="470"/>
      <c r="T899" s="470"/>
      <c r="U899" s="470"/>
      <c r="V899" s="470"/>
      <c r="W899" s="470"/>
      <c r="X899" s="470"/>
      <c r="Y899" s="470"/>
      <c r="Z899" s="470"/>
      <c r="AA899" s="470"/>
      <c r="AB899" s="470"/>
    </row>
    <row r="900" ht="41.25" customHeight="1">
      <c r="A900" s="470"/>
      <c r="B900" s="470"/>
      <c r="C900" s="470"/>
      <c r="D900" s="470"/>
      <c r="E900" s="470"/>
      <c r="F900" s="470"/>
      <c r="G900" s="470"/>
      <c r="H900" s="470"/>
      <c r="I900" s="470"/>
      <c r="J900" s="470"/>
      <c r="K900" s="470"/>
      <c r="L900" s="469"/>
      <c r="M900" s="470"/>
      <c r="N900" s="470"/>
      <c r="O900" s="470"/>
      <c r="P900" s="470"/>
      <c r="Q900" s="470"/>
      <c r="R900" s="470"/>
      <c r="S900" s="470"/>
      <c r="T900" s="470"/>
      <c r="U900" s="470"/>
      <c r="V900" s="470"/>
      <c r="W900" s="470"/>
      <c r="X900" s="470"/>
      <c r="Y900" s="470"/>
      <c r="Z900" s="470"/>
      <c r="AA900" s="470"/>
      <c r="AB900" s="470"/>
    </row>
    <row r="901" ht="41.25" customHeight="1">
      <c r="A901" s="470"/>
      <c r="B901" s="470"/>
      <c r="C901" s="470"/>
      <c r="D901" s="470"/>
      <c r="E901" s="470"/>
      <c r="F901" s="470"/>
      <c r="G901" s="470"/>
      <c r="H901" s="470"/>
      <c r="I901" s="470"/>
      <c r="J901" s="470"/>
      <c r="K901" s="470"/>
      <c r="L901" s="469"/>
      <c r="M901" s="470"/>
      <c r="N901" s="470"/>
      <c r="O901" s="470"/>
      <c r="P901" s="470"/>
      <c r="Q901" s="470"/>
      <c r="R901" s="470"/>
      <c r="S901" s="470"/>
      <c r="T901" s="470"/>
      <c r="U901" s="470"/>
      <c r="V901" s="470"/>
      <c r="W901" s="470"/>
      <c r="X901" s="470"/>
      <c r="Y901" s="470"/>
      <c r="Z901" s="470"/>
      <c r="AA901" s="470"/>
      <c r="AB901" s="470"/>
    </row>
    <row r="902" ht="41.25" customHeight="1">
      <c r="A902" s="470"/>
      <c r="B902" s="470"/>
      <c r="C902" s="470"/>
      <c r="D902" s="470"/>
      <c r="E902" s="470"/>
      <c r="F902" s="470"/>
      <c r="G902" s="470"/>
      <c r="H902" s="470"/>
      <c r="I902" s="470"/>
      <c r="J902" s="470"/>
      <c r="K902" s="470"/>
      <c r="L902" s="469"/>
      <c r="M902" s="470"/>
      <c r="N902" s="470"/>
      <c r="O902" s="470"/>
      <c r="P902" s="470"/>
      <c r="Q902" s="470"/>
      <c r="R902" s="470"/>
      <c r="S902" s="470"/>
      <c r="T902" s="470"/>
      <c r="U902" s="470"/>
      <c r="V902" s="470"/>
      <c r="W902" s="470"/>
      <c r="X902" s="470"/>
      <c r="Y902" s="470"/>
      <c r="Z902" s="470"/>
      <c r="AA902" s="470"/>
      <c r="AB902" s="470"/>
    </row>
    <row r="903" ht="41.25" customHeight="1">
      <c r="A903" s="470"/>
      <c r="B903" s="470"/>
      <c r="C903" s="470"/>
      <c r="D903" s="470"/>
      <c r="E903" s="470"/>
      <c r="F903" s="470"/>
      <c r="G903" s="470"/>
      <c r="H903" s="470"/>
      <c r="I903" s="470"/>
      <c r="J903" s="470"/>
      <c r="K903" s="470"/>
      <c r="L903" s="469"/>
      <c r="M903" s="470"/>
      <c r="N903" s="470"/>
      <c r="O903" s="470"/>
      <c r="P903" s="470"/>
      <c r="Q903" s="470"/>
      <c r="R903" s="470"/>
      <c r="S903" s="470"/>
      <c r="T903" s="470"/>
      <c r="U903" s="470"/>
      <c r="V903" s="470"/>
      <c r="W903" s="470"/>
      <c r="X903" s="470"/>
      <c r="Y903" s="470"/>
      <c r="Z903" s="470"/>
      <c r="AA903" s="470"/>
      <c r="AB903" s="470"/>
    </row>
    <row r="904" ht="41.25" customHeight="1">
      <c r="A904" s="470"/>
      <c r="B904" s="470"/>
      <c r="C904" s="470"/>
      <c r="D904" s="470"/>
      <c r="E904" s="470"/>
      <c r="F904" s="470"/>
      <c r="G904" s="470"/>
      <c r="H904" s="470"/>
      <c r="I904" s="470"/>
      <c r="J904" s="470"/>
      <c r="K904" s="470"/>
      <c r="L904" s="469"/>
      <c r="M904" s="470"/>
      <c r="N904" s="470"/>
      <c r="O904" s="470"/>
      <c r="P904" s="470"/>
      <c r="Q904" s="470"/>
      <c r="R904" s="470"/>
      <c r="S904" s="470"/>
      <c r="T904" s="470"/>
      <c r="U904" s="470"/>
      <c r="V904" s="470"/>
      <c r="W904" s="470"/>
      <c r="X904" s="470"/>
      <c r="Y904" s="470"/>
      <c r="Z904" s="470"/>
      <c r="AA904" s="470"/>
      <c r="AB904" s="470"/>
    </row>
    <row r="905" ht="41.25" customHeight="1">
      <c r="A905" s="470"/>
      <c r="B905" s="470"/>
      <c r="C905" s="470"/>
      <c r="D905" s="470"/>
      <c r="E905" s="470"/>
      <c r="F905" s="470"/>
      <c r="G905" s="470"/>
      <c r="H905" s="470"/>
      <c r="I905" s="470"/>
      <c r="J905" s="470"/>
      <c r="K905" s="470"/>
      <c r="L905" s="469"/>
      <c r="M905" s="470"/>
      <c r="N905" s="470"/>
      <c r="O905" s="470"/>
      <c r="P905" s="470"/>
      <c r="Q905" s="470"/>
      <c r="R905" s="470"/>
      <c r="S905" s="470"/>
      <c r="T905" s="470"/>
      <c r="U905" s="470"/>
      <c r="V905" s="470"/>
      <c r="W905" s="470"/>
      <c r="X905" s="470"/>
      <c r="Y905" s="470"/>
      <c r="Z905" s="470"/>
      <c r="AA905" s="470"/>
      <c r="AB905" s="470"/>
    </row>
    <row r="906" ht="41.25" customHeight="1">
      <c r="A906" s="470"/>
      <c r="B906" s="470"/>
      <c r="C906" s="470"/>
      <c r="D906" s="470"/>
      <c r="E906" s="470"/>
      <c r="F906" s="470"/>
      <c r="G906" s="470"/>
      <c r="H906" s="470"/>
      <c r="I906" s="470"/>
      <c r="J906" s="470"/>
      <c r="K906" s="470"/>
      <c r="L906" s="469"/>
      <c r="M906" s="470"/>
      <c r="N906" s="470"/>
      <c r="O906" s="470"/>
      <c r="P906" s="470"/>
      <c r="Q906" s="470"/>
      <c r="R906" s="470"/>
      <c r="S906" s="470"/>
      <c r="T906" s="470"/>
      <c r="U906" s="470"/>
      <c r="V906" s="470"/>
      <c r="W906" s="470"/>
      <c r="X906" s="470"/>
      <c r="Y906" s="470"/>
      <c r="Z906" s="470"/>
      <c r="AA906" s="470"/>
      <c r="AB906" s="470"/>
    </row>
    <row r="907" ht="41.25" customHeight="1">
      <c r="A907" s="470"/>
      <c r="B907" s="470"/>
      <c r="C907" s="470"/>
      <c r="D907" s="470"/>
      <c r="E907" s="470"/>
      <c r="F907" s="470"/>
      <c r="G907" s="470"/>
      <c r="H907" s="470"/>
      <c r="I907" s="470"/>
      <c r="J907" s="470"/>
      <c r="K907" s="470"/>
      <c r="L907" s="469"/>
      <c r="M907" s="470"/>
      <c r="N907" s="470"/>
      <c r="O907" s="470"/>
      <c r="P907" s="470"/>
      <c r="Q907" s="470"/>
      <c r="R907" s="470"/>
      <c r="S907" s="470"/>
      <c r="T907" s="470"/>
      <c r="U907" s="470"/>
      <c r="V907" s="470"/>
      <c r="W907" s="470"/>
      <c r="X907" s="470"/>
      <c r="Y907" s="470"/>
      <c r="Z907" s="470"/>
      <c r="AA907" s="470"/>
      <c r="AB907" s="470"/>
    </row>
    <row r="908" ht="41.25" customHeight="1">
      <c r="A908" s="470"/>
      <c r="B908" s="470"/>
      <c r="C908" s="470"/>
      <c r="D908" s="470"/>
      <c r="E908" s="470"/>
      <c r="F908" s="470"/>
      <c r="G908" s="470"/>
      <c r="H908" s="470"/>
      <c r="I908" s="470"/>
      <c r="J908" s="470"/>
      <c r="K908" s="470"/>
      <c r="L908" s="469"/>
      <c r="M908" s="470"/>
      <c r="N908" s="470"/>
      <c r="O908" s="470"/>
      <c r="P908" s="470"/>
      <c r="Q908" s="470"/>
      <c r="R908" s="470"/>
      <c r="S908" s="470"/>
      <c r="T908" s="470"/>
      <c r="U908" s="470"/>
      <c r="V908" s="470"/>
      <c r="W908" s="470"/>
      <c r="X908" s="470"/>
      <c r="Y908" s="470"/>
      <c r="Z908" s="470"/>
      <c r="AA908" s="470"/>
      <c r="AB908" s="470"/>
    </row>
    <row r="909" ht="41.25" customHeight="1">
      <c r="A909" s="470"/>
      <c r="B909" s="470"/>
      <c r="C909" s="470"/>
      <c r="D909" s="470"/>
      <c r="E909" s="470"/>
      <c r="F909" s="470"/>
      <c r="G909" s="470"/>
      <c r="H909" s="470"/>
      <c r="I909" s="470"/>
      <c r="J909" s="470"/>
      <c r="K909" s="470"/>
      <c r="L909" s="469"/>
      <c r="M909" s="470"/>
      <c r="N909" s="470"/>
      <c r="O909" s="470"/>
      <c r="P909" s="470"/>
      <c r="Q909" s="470"/>
      <c r="R909" s="470"/>
      <c r="S909" s="470"/>
      <c r="T909" s="470"/>
      <c r="U909" s="470"/>
      <c r="V909" s="470"/>
      <c r="W909" s="470"/>
      <c r="X909" s="470"/>
      <c r="Y909" s="470"/>
      <c r="Z909" s="470"/>
      <c r="AA909" s="470"/>
      <c r="AB909" s="470"/>
    </row>
    <row r="910" ht="41.25" customHeight="1">
      <c r="A910" s="470"/>
      <c r="B910" s="470"/>
      <c r="C910" s="470"/>
      <c r="D910" s="470"/>
      <c r="E910" s="470"/>
      <c r="F910" s="470"/>
      <c r="G910" s="470"/>
      <c r="H910" s="470"/>
      <c r="I910" s="470"/>
      <c r="J910" s="470"/>
      <c r="K910" s="470"/>
      <c r="L910" s="469"/>
      <c r="M910" s="470"/>
      <c r="N910" s="470"/>
      <c r="O910" s="470"/>
      <c r="P910" s="470"/>
      <c r="Q910" s="470"/>
      <c r="R910" s="470"/>
      <c r="S910" s="470"/>
      <c r="T910" s="470"/>
      <c r="U910" s="470"/>
      <c r="V910" s="470"/>
      <c r="W910" s="470"/>
      <c r="X910" s="470"/>
      <c r="Y910" s="470"/>
      <c r="Z910" s="470"/>
      <c r="AA910" s="470"/>
      <c r="AB910" s="470"/>
    </row>
    <row r="911" ht="41.25" customHeight="1">
      <c r="A911" s="470"/>
      <c r="B911" s="470"/>
      <c r="C911" s="470"/>
      <c r="D911" s="470"/>
      <c r="E911" s="470"/>
      <c r="F911" s="470"/>
      <c r="G911" s="470"/>
      <c r="H911" s="470"/>
      <c r="I911" s="470"/>
      <c r="J911" s="470"/>
      <c r="K911" s="470"/>
      <c r="L911" s="469"/>
      <c r="M911" s="470"/>
      <c r="N911" s="470"/>
      <c r="O911" s="470"/>
      <c r="P911" s="470"/>
      <c r="Q911" s="470"/>
      <c r="R911" s="470"/>
      <c r="S911" s="470"/>
      <c r="T911" s="470"/>
      <c r="U911" s="470"/>
      <c r="V911" s="470"/>
      <c r="W911" s="470"/>
      <c r="X911" s="470"/>
      <c r="Y911" s="470"/>
      <c r="Z911" s="470"/>
      <c r="AA911" s="470"/>
      <c r="AB911" s="470"/>
    </row>
    <row r="912" ht="41.25" customHeight="1">
      <c r="A912" s="470"/>
      <c r="B912" s="470"/>
      <c r="C912" s="470"/>
      <c r="D912" s="470"/>
      <c r="E912" s="470"/>
      <c r="F912" s="470"/>
      <c r="G912" s="470"/>
      <c r="H912" s="470"/>
      <c r="I912" s="470"/>
      <c r="J912" s="470"/>
      <c r="K912" s="470"/>
      <c r="L912" s="469"/>
      <c r="M912" s="470"/>
      <c r="N912" s="470"/>
      <c r="O912" s="470"/>
      <c r="P912" s="470"/>
      <c r="Q912" s="470"/>
      <c r="R912" s="470"/>
      <c r="S912" s="470"/>
      <c r="T912" s="470"/>
      <c r="U912" s="470"/>
      <c r="V912" s="470"/>
      <c r="W912" s="470"/>
      <c r="X912" s="470"/>
      <c r="Y912" s="470"/>
      <c r="Z912" s="470"/>
      <c r="AA912" s="470"/>
      <c r="AB912" s="470"/>
    </row>
    <row r="913" ht="41.25" customHeight="1">
      <c r="A913" s="470"/>
      <c r="B913" s="470"/>
      <c r="C913" s="470"/>
      <c r="D913" s="470"/>
      <c r="E913" s="470"/>
      <c r="F913" s="470"/>
      <c r="G913" s="470"/>
      <c r="H913" s="470"/>
      <c r="I913" s="470"/>
      <c r="J913" s="470"/>
      <c r="K913" s="470"/>
      <c r="L913" s="469"/>
      <c r="M913" s="470"/>
      <c r="N913" s="470"/>
      <c r="O913" s="470"/>
      <c r="P913" s="470"/>
      <c r="Q913" s="470"/>
      <c r="R913" s="470"/>
      <c r="S913" s="470"/>
      <c r="T913" s="470"/>
      <c r="U913" s="470"/>
      <c r="V913" s="470"/>
      <c r="W913" s="470"/>
      <c r="X913" s="470"/>
      <c r="Y913" s="470"/>
      <c r="Z913" s="470"/>
      <c r="AA913" s="470"/>
      <c r="AB913" s="470"/>
    </row>
    <row r="914" ht="41.25" customHeight="1">
      <c r="A914" s="470"/>
      <c r="B914" s="470"/>
      <c r="C914" s="470"/>
      <c r="D914" s="470"/>
      <c r="E914" s="470"/>
      <c r="F914" s="470"/>
      <c r="G914" s="470"/>
      <c r="H914" s="470"/>
      <c r="I914" s="470"/>
      <c r="J914" s="470"/>
      <c r="K914" s="470"/>
      <c r="L914" s="469"/>
      <c r="M914" s="470"/>
      <c r="N914" s="470"/>
      <c r="O914" s="470"/>
      <c r="P914" s="470"/>
      <c r="Q914" s="470"/>
      <c r="R914" s="470"/>
      <c r="S914" s="470"/>
      <c r="T914" s="470"/>
      <c r="U914" s="470"/>
      <c r="V914" s="470"/>
      <c r="W914" s="470"/>
      <c r="X914" s="470"/>
      <c r="Y914" s="470"/>
      <c r="Z914" s="470"/>
      <c r="AA914" s="470"/>
      <c r="AB914" s="470"/>
    </row>
    <row r="915" ht="41.25" customHeight="1">
      <c r="A915" s="470"/>
      <c r="B915" s="470"/>
      <c r="C915" s="470"/>
      <c r="D915" s="470"/>
      <c r="E915" s="470"/>
      <c r="F915" s="470"/>
      <c r="G915" s="470"/>
      <c r="H915" s="470"/>
      <c r="I915" s="470"/>
      <c r="J915" s="470"/>
      <c r="K915" s="470"/>
      <c r="L915" s="469"/>
      <c r="M915" s="470"/>
      <c r="N915" s="470"/>
      <c r="O915" s="470"/>
      <c r="P915" s="470"/>
      <c r="Q915" s="470"/>
      <c r="R915" s="470"/>
      <c r="S915" s="470"/>
      <c r="T915" s="470"/>
      <c r="U915" s="470"/>
      <c r="V915" s="470"/>
      <c r="W915" s="470"/>
      <c r="X915" s="470"/>
      <c r="Y915" s="470"/>
      <c r="Z915" s="470"/>
      <c r="AA915" s="470"/>
      <c r="AB915" s="470"/>
    </row>
    <row r="916" ht="41.25" customHeight="1">
      <c r="A916" s="470"/>
      <c r="B916" s="470"/>
      <c r="C916" s="470"/>
      <c r="D916" s="470"/>
      <c r="E916" s="470"/>
      <c r="F916" s="470"/>
      <c r="G916" s="470"/>
      <c r="H916" s="470"/>
      <c r="I916" s="470"/>
      <c r="J916" s="470"/>
      <c r="K916" s="470"/>
      <c r="L916" s="469"/>
      <c r="M916" s="470"/>
      <c r="N916" s="470"/>
      <c r="O916" s="470"/>
      <c r="P916" s="470"/>
      <c r="Q916" s="470"/>
      <c r="R916" s="470"/>
      <c r="S916" s="470"/>
      <c r="T916" s="470"/>
      <c r="U916" s="470"/>
      <c r="V916" s="470"/>
      <c r="W916" s="470"/>
      <c r="X916" s="470"/>
      <c r="Y916" s="470"/>
      <c r="Z916" s="470"/>
      <c r="AA916" s="470"/>
      <c r="AB916" s="470"/>
    </row>
    <row r="917" ht="41.25" customHeight="1">
      <c r="A917" s="470"/>
      <c r="B917" s="470"/>
      <c r="C917" s="470"/>
      <c r="D917" s="470"/>
      <c r="E917" s="470"/>
      <c r="F917" s="470"/>
      <c r="G917" s="470"/>
      <c r="H917" s="470"/>
      <c r="I917" s="470"/>
      <c r="J917" s="470"/>
      <c r="K917" s="470"/>
      <c r="L917" s="469"/>
      <c r="M917" s="470"/>
      <c r="N917" s="470"/>
      <c r="O917" s="470"/>
      <c r="P917" s="470"/>
      <c r="Q917" s="470"/>
      <c r="R917" s="470"/>
      <c r="S917" s="470"/>
      <c r="T917" s="470"/>
      <c r="U917" s="470"/>
      <c r="V917" s="470"/>
      <c r="W917" s="470"/>
      <c r="X917" s="470"/>
      <c r="Y917" s="470"/>
      <c r="Z917" s="470"/>
      <c r="AA917" s="470"/>
      <c r="AB917" s="470"/>
    </row>
    <row r="918" ht="41.25" customHeight="1">
      <c r="A918" s="470"/>
      <c r="B918" s="470"/>
      <c r="C918" s="470"/>
      <c r="D918" s="470"/>
      <c r="E918" s="470"/>
      <c r="F918" s="470"/>
      <c r="G918" s="470"/>
      <c r="H918" s="470"/>
      <c r="I918" s="470"/>
      <c r="J918" s="470"/>
      <c r="K918" s="470"/>
      <c r="L918" s="469"/>
      <c r="M918" s="470"/>
      <c r="N918" s="470"/>
      <c r="O918" s="470"/>
      <c r="P918" s="470"/>
      <c r="Q918" s="470"/>
      <c r="R918" s="470"/>
      <c r="S918" s="470"/>
      <c r="T918" s="470"/>
      <c r="U918" s="470"/>
      <c r="V918" s="470"/>
      <c r="W918" s="470"/>
      <c r="X918" s="470"/>
      <c r="Y918" s="470"/>
      <c r="Z918" s="470"/>
      <c r="AA918" s="470"/>
      <c r="AB918" s="470"/>
    </row>
    <row r="919" ht="41.25" customHeight="1">
      <c r="A919" s="470"/>
      <c r="B919" s="470"/>
      <c r="C919" s="470"/>
      <c r="D919" s="470"/>
      <c r="E919" s="470"/>
      <c r="F919" s="470"/>
      <c r="G919" s="470"/>
      <c r="H919" s="470"/>
      <c r="I919" s="470"/>
      <c r="J919" s="470"/>
      <c r="K919" s="470"/>
      <c r="L919" s="469"/>
      <c r="M919" s="470"/>
      <c r="N919" s="470"/>
      <c r="O919" s="470"/>
      <c r="P919" s="470"/>
      <c r="Q919" s="470"/>
      <c r="R919" s="470"/>
      <c r="S919" s="470"/>
      <c r="T919" s="470"/>
      <c r="U919" s="470"/>
      <c r="V919" s="470"/>
      <c r="W919" s="470"/>
      <c r="X919" s="470"/>
      <c r="Y919" s="470"/>
      <c r="Z919" s="470"/>
      <c r="AA919" s="470"/>
      <c r="AB919" s="470"/>
    </row>
    <row r="920" ht="41.25" customHeight="1">
      <c r="A920" s="470"/>
      <c r="B920" s="470"/>
      <c r="C920" s="470"/>
      <c r="D920" s="470"/>
      <c r="E920" s="470"/>
      <c r="F920" s="470"/>
      <c r="G920" s="470"/>
      <c r="H920" s="470"/>
      <c r="I920" s="470"/>
      <c r="J920" s="470"/>
      <c r="K920" s="470"/>
      <c r="L920" s="469"/>
      <c r="M920" s="470"/>
      <c r="N920" s="470"/>
      <c r="O920" s="470"/>
      <c r="P920" s="470"/>
      <c r="Q920" s="470"/>
      <c r="R920" s="470"/>
      <c r="S920" s="470"/>
      <c r="T920" s="470"/>
      <c r="U920" s="470"/>
      <c r="V920" s="470"/>
      <c r="W920" s="470"/>
      <c r="X920" s="470"/>
      <c r="Y920" s="470"/>
      <c r="Z920" s="470"/>
      <c r="AA920" s="470"/>
      <c r="AB920" s="470"/>
    </row>
    <row r="921" ht="41.25" customHeight="1">
      <c r="A921" s="470"/>
      <c r="B921" s="470"/>
      <c r="C921" s="470"/>
      <c r="D921" s="470"/>
      <c r="E921" s="470"/>
      <c r="F921" s="470"/>
      <c r="G921" s="470"/>
      <c r="H921" s="470"/>
      <c r="I921" s="470"/>
      <c r="J921" s="470"/>
      <c r="K921" s="470"/>
      <c r="L921" s="469"/>
      <c r="M921" s="470"/>
      <c r="N921" s="470"/>
      <c r="O921" s="470"/>
      <c r="P921" s="470"/>
      <c r="Q921" s="470"/>
      <c r="R921" s="470"/>
      <c r="S921" s="470"/>
      <c r="T921" s="470"/>
      <c r="U921" s="470"/>
      <c r="V921" s="470"/>
      <c r="W921" s="470"/>
      <c r="X921" s="470"/>
      <c r="Y921" s="470"/>
      <c r="Z921" s="470"/>
      <c r="AA921" s="470"/>
      <c r="AB921" s="470"/>
    </row>
    <row r="922" ht="41.25" customHeight="1">
      <c r="A922" s="470"/>
      <c r="B922" s="470"/>
      <c r="C922" s="470"/>
      <c r="D922" s="470"/>
      <c r="E922" s="470"/>
      <c r="F922" s="470"/>
      <c r="G922" s="470"/>
      <c r="H922" s="470"/>
      <c r="I922" s="470"/>
      <c r="J922" s="470"/>
      <c r="K922" s="470"/>
      <c r="L922" s="469"/>
      <c r="M922" s="470"/>
      <c r="N922" s="470"/>
      <c r="O922" s="470"/>
      <c r="P922" s="470"/>
      <c r="Q922" s="470"/>
      <c r="R922" s="470"/>
      <c r="S922" s="470"/>
      <c r="T922" s="470"/>
      <c r="U922" s="470"/>
      <c r="V922" s="470"/>
      <c r="W922" s="470"/>
      <c r="X922" s="470"/>
      <c r="Y922" s="470"/>
      <c r="Z922" s="470"/>
      <c r="AA922" s="470"/>
      <c r="AB922" s="470"/>
    </row>
    <row r="923" ht="41.25" customHeight="1">
      <c r="A923" s="470"/>
      <c r="B923" s="470"/>
      <c r="C923" s="470"/>
      <c r="D923" s="470"/>
      <c r="E923" s="470"/>
      <c r="F923" s="470"/>
      <c r="G923" s="470"/>
      <c r="H923" s="470"/>
      <c r="I923" s="470"/>
      <c r="J923" s="470"/>
      <c r="K923" s="470"/>
      <c r="L923" s="469"/>
      <c r="M923" s="470"/>
      <c r="N923" s="470"/>
      <c r="O923" s="470"/>
      <c r="P923" s="470"/>
      <c r="Q923" s="470"/>
      <c r="R923" s="470"/>
      <c r="S923" s="470"/>
      <c r="T923" s="470"/>
      <c r="U923" s="470"/>
      <c r="V923" s="470"/>
      <c r="W923" s="470"/>
      <c r="X923" s="470"/>
      <c r="Y923" s="470"/>
      <c r="Z923" s="470"/>
      <c r="AA923" s="470"/>
      <c r="AB923" s="470"/>
    </row>
    <row r="924" ht="41.25" customHeight="1">
      <c r="A924" s="470"/>
      <c r="B924" s="470"/>
      <c r="C924" s="470"/>
      <c r="D924" s="470"/>
      <c r="E924" s="470"/>
      <c r="F924" s="470"/>
      <c r="G924" s="470"/>
      <c r="H924" s="470"/>
      <c r="I924" s="470"/>
      <c r="J924" s="470"/>
      <c r="K924" s="470"/>
      <c r="L924" s="469"/>
      <c r="M924" s="470"/>
      <c r="N924" s="470"/>
      <c r="O924" s="470"/>
      <c r="P924" s="470"/>
      <c r="Q924" s="470"/>
      <c r="R924" s="470"/>
      <c r="S924" s="470"/>
      <c r="T924" s="470"/>
      <c r="U924" s="470"/>
      <c r="V924" s="470"/>
      <c r="W924" s="470"/>
      <c r="X924" s="470"/>
      <c r="Y924" s="470"/>
      <c r="Z924" s="470"/>
      <c r="AA924" s="470"/>
      <c r="AB924" s="470"/>
    </row>
    <row r="925" ht="41.25" customHeight="1">
      <c r="A925" s="470"/>
      <c r="B925" s="470"/>
      <c r="C925" s="470"/>
      <c r="D925" s="470"/>
      <c r="E925" s="470"/>
      <c r="F925" s="470"/>
      <c r="G925" s="470"/>
      <c r="H925" s="470"/>
      <c r="I925" s="470"/>
      <c r="J925" s="470"/>
      <c r="K925" s="470"/>
      <c r="L925" s="469"/>
      <c r="M925" s="470"/>
      <c r="N925" s="470"/>
      <c r="O925" s="470"/>
      <c r="P925" s="470"/>
      <c r="Q925" s="470"/>
      <c r="R925" s="470"/>
      <c r="S925" s="470"/>
      <c r="T925" s="470"/>
      <c r="U925" s="470"/>
      <c r="V925" s="470"/>
      <c r="W925" s="470"/>
      <c r="X925" s="470"/>
      <c r="Y925" s="470"/>
      <c r="Z925" s="470"/>
      <c r="AA925" s="470"/>
      <c r="AB925" s="470"/>
    </row>
    <row r="926" ht="41.25" customHeight="1">
      <c r="A926" s="470"/>
      <c r="B926" s="470"/>
      <c r="C926" s="470"/>
      <c r="D926" s="470"/>
      <c r="E926" s="470"/>
      <c r="F926" s="470"/>
      <c r="G926" s="470"/>
      <c r="H926" s="470"/>
      <c r="I926" s="470"/>
      <c r="J926" s="470"/>
      <c r="K926" s="470"/>
      <c r="L926" s="469"/>
      <c r="M926" s="470"/>
      <c r="N926" s="470"/>
      <c r="O926" s="470"/>
      <c r="P926" s="470"/>
      <c r="Q926" s="470"/>
      <c r="R926" s="470"/>
      <c r="S926" s="470"/>
      <c r="T926" s="470"/>
      <c r="U926" s="470"/>
      <c r="V926" s="470"/>
      <c r="W926" s="470"/>
      <c r="X926" s="470"/>
      <c r="Y926" s="470"/>
      <c r="Z926" s="470"/>
      <c r="AA926" s="470"/>
      <c r="AB926" s="470"/>
    </row>
    <row r="927" ht="41.25" customHeight="1">
      <c r="A927" s="470"/>
      <c r="B927" s="470"/>
      <c r="C927" s="470"/>
      <c r="D927" s="470"/>
      <c r="E927" s="470"/>
      <c r="F927" s="470"/>
      <c r="G927" s="470"/>
      <c r="H927" s="470"/>
      <c r="I927" s="470"/>
      <c r="J927" s="470"/>
      <c r="K927" s="470"/>
      <c r="L927" s="469"/>
      <c r="M927" s="470"/>
      <c r="N927" s="470"/>
      <c r="O927" s="470"/>
      <c r="P927" s="470"/>
      <c r="Q927" s="470"/>
      <c r="R927" s="470"/>
      <c r="S927" s="470"/>
      <c r="T927" s="470"/>
      <c r="U927" s="470"/>
      <c r="V927" s="470"/>
      <c r="W927" s="470"/>
      <c r="X927" s="470"/>
      <c r="Y927" s="470"/>
      <c r="Z927" s="470"/>
      <c r="AA927" s="470"/>
      <c r="AB927" s="470"/>
    </row>
    <row r="928" ht="41.25" customHeight="1">
      <c r="A928" s="470"/>
      <c r="B928" s="470"/>
      <c r="C928" s="470"/>
      <c r="D928" s="470"/>
      <c r="E928" s="470"/>
      <c r="F928" s="470"/>
      <c r="G928" s="470"/>
      <c r="H928" s="470"/>
      <c r="I928" s="470"/>
      <c r="J928" s="470"/>
      <c r="K928" s="470"/>
      <c r="L928" s="469"/>
      <c r="M928" s="470"/>
      <c r="N928" s="470"/>
      <c r="O928" s="470"/>
      <c r="P928" s="470"/>
      <c r="Q928" s="470"/>
      <c r="R928" s="470"/>
      <c r="S928" s="470"/>
      <c r="T928" s="470"/>
      <c r="U928" s="470"/>
      <c r="V928" s="470"/>
      <c r="W928" s="470"/>
      <c r="X928" s="470"/>
      <c r="Y928" s="470"/>
      <c r="Z928" s="470"/>
      <c r="AA928" s="470"/>
      <c r="AB928" s="470"/>
    </row>
    <row r="929" ht="41.25" customHeight="1">
      <c r="A929" s="470"/>
      <c r="B929" s="470"/>
      <c r="C929" s="470"/>
      <c r="D929" s="470"/>
      <c r="E929" s="470"/>
      <c r="F929" s="470"/>
      <c r="G929" s="470"/>
      <c r="H929" s="470"/>
      <c r="I929" s="470"/>
      <c r="J929" s="470"/>
      <c r="K929" s="470"/>
      <c r="L929" s="469"/>
      <c r="M929" s="470"/>
      <c r="N929" s="470"/>
      <c r="O929" s="470"/>
      <c r="P929" s="470"/>
      <c r="Q929" s="470"/>
      <c r="R929" s="470"/>
      <c r="S929" s="470"/>
      <c r="T929" s="470"/>
      <c r="U929" s="470"/>
      <c r="V929" s="470"/>
      <c r="W929" s="470"/>
      <c r="X929" s="470"/>
      <c r="Y929" s="470"/>
      <c r="Z929" s="470"/>
      <c r="AA929" s="470"/>
      <c r="AB929" s="470"/>
    </row>
    <row r="930" ht="41.25" customHeight="1">
      <c r="A930" s="470"/>
      <c r="B930" s="470"/>
      <c r="C930" s="470"/>
      <c r="D930" s="470"/>
      <c r="E930" s="470"/>
      <c r="F930" s="470"/>
      <c r="G930" s="470"/>
      <c r="H930" s="470"/>
      <c r="I930" s="470"/>
      <c r="J930" s="470"/>
      <c r="K930" s="470"/>
      <c r="L930" s="469"/>
      <c r="M930" s="470"/>
      <c r="N930" s="470"/>
      <c r="O930" s="470"/>
      <c r="P930" s="470"/>
      <c r="Q930" s="470"/>
      <c r="R930" s="470"/>
      <c r="S930" s="470"/>
      <c r="T930" s="470"/>
      <c r="U930" s="470"/>
      <c r="V930" s="470"/>
      <c r="W930" s="470"/>
      <c r="X930" s="470"/>
      <c r="Y930" s="470"/>
      <c r="Z930" s="470"/>
      <c r="AA930" s="470"/>
      <c r="AB930" s="470"/>
    </row>
    <row r="931" ht="41.25" customHeight="1">
      <c r="A931" s="470"/>
      <c r="B931" s="470"/>
      <c r="C931" s="470"/>
      <c r="D931" s="470"/>
      <c r="E931" s="470"/>
      <c r="F931" s="470"/>
      <c r="G931" s="470"/>
      <c r="H931" s="470"/>
      <c r="I931" s="470"/>
      <c r="J931" s="470"/>
      <c r="K931" s="470"/>
      <c r="L931" s="469"/>
      <c r="M931" s="470"/>
      <c r="N931" s="470"/>
      <c r="O931" s="470"/>
      <c r="P931" s="470"/>
      <c r="Q931" s="470"/>
      <c r="R931" s="470"/>
      <c r="S931" s="470"/>
      <c r="T931" s="470"/>
      <c r="U931" s="470"/>
      <c r="V931" s="470"/>
      <c r="W931" s="470"/>
      <c r="X931" s="470"/>
      <c r="Y931" s="470"/>
      <c r="Z931" s="470"/>
      <c r="AA931" s="470"/>
      <c r="AB931" s="470"/>
    </row>
    <row r="932" ht="41.25" customHeight="1">
      <c r="A932" s="470"/>
      <c r="B932" s="470"/>
      <c r="C932" s="470"/>
      <c r="D932" s="470"/>
      <c r="E932" s="470"/>
      <c r="F932" s="470"/>
      <c r="G932" s="470"/>
      <c r="H932" s="470"/>
      <c r="I932" s="470"/>
      <c r="J932" s="470"/>
      <c r="K932" s="470"/>
      <c r="L932" s="469"/>
      <c r="M932" s="470"/>
      <c r="N932" s="470"/>
      <c r="O932" s="470"/>
      <c r="P932" s="470"/>
      <c r="Q932" s="470"/>
      <c r="R932" s="470"/>
      <c r="S932" s="470"/>
      <c r="T932" s="470"/>
      <c r="U932" s="470"/>
      <c r="V932" s="470"/>
      <c r="W932" s="470"/>
      <c r="X932" s="470"/>
      <c r="Y932" s="470"/>
      <c r="Z932" s="470"/>
      <c r="AA932" s="470"/>
      <c r="AB932" s="470"/>
    </row>
    <row r="933" ht="41.25" customHeight="1">
      <c r="A933" s="470"/>
      <c r="B933" s="470"/>
      <c r="C933" s="470"/>
      <c r="D933" s="470"/>
      <c r="E933" s="470"/>
      <c r="F933" s="470"/>
      <c r="G933" s="470"/>
      <c r="H933" s="470"/>
      <c r="I933" s="470"/>
      <c r="J933" s="470"/>
      <c r="K933" s="470"/>
      <c r="L933" s="469"/>
      <c r="M933" s="470"/>
      <c r="N933" s="470"/>
      <c r="O933" s="470"/>
      <c r="P933" s="470"/>
      <c r="Q933" s="470"/>
      <c r="R933" s="470"/>
      <c r="S933" s="470"/>
      <c r="T933" s="470"/>
      <c r="U933" s="470"/>
      <c r="V933" s="470"/>
      <c r="W933" s="470"/>
      <c r="X933" s="470"/>
      <c r="Y933" s="470"/>
      <c r="Z933" s="470"/>
      <c r="AA933" s="470"/>
      <c r="AB933" s="470"/>
    </row>
    <row r="934" ht="41.25" customHeight="1">
      <c r="A934" s="470"/>
      <c r="B934" s="470"/>
      <c r="C934" s="470"/>
      <c r="D934" s="470"/>
      <c r="E934" s="470"/>
      <c r="F934" s="470"/>
      <c r="G934" s="470"/>
      <c r="H934" s="470"/>
      <c r="I934" s="470"/>
      <c r="J934" s="470"/>
      <c r="K934" s="470"/>
      <c r="L934" s="469"/>
      <c r="M934" s="470"/>
      <c r="N934" s="470"/>
      <c r="O934" s="470"/>
      <c r="P934" s="470"/>
      <c r="Q934" s="470"/>
      <c r="R934" s="470"/>
      <c r="S934" s="470"/>
      <c r="T934" s="470"/>
      <c r="U934" s="470"/>
      <c r="V934" s="470"/>
      <c r="W934" s="470"/>
      <c r="X934" s="470"/>
      <c r="Y934" s="470"/>
      <c r="Z934" s="470"/>
      <c r="AA934" s="470"/>
      <c r="AB934" s="470"/>
    </row>
    <row r="935" ht="41.25" customHeight="1">
      <c r="A935" s="470"/>
      <c r="B935" s="470"/>
      <c r="C935" s="470"/>
      <c r="D935" s="470"/>
      <c r="E935" s="470"/>
      <c r="F935" s="470"/>
      <c r="G935" s="470"/>
      <c r="H935" s="470"/>
      <c r="I935" s="470"/>
      <c r="J935" s="470"/>
      <c r="K935" s="470"/>
      <c r="L935" s="469"/>
      <c r="M935" s="470"/>
      <c r="N935" s="470"/>
      <c r="O935" s="470"/>
      <c r="P935" s="470"/>
      <c r="Q935" s="470"/>
      <c r="R935" s="470"/>
      <c r="S935" s="470"/>
      <c r="T935" s="470"/>
      <c r="U935" s="470"/>
      <c r="V935" s="470"/>
      <c r="W935" s="470"/>
      <c r="X935" s="470"/>
      <c r="Y935" s="470"/>
      <c r="Z935" s="470"/>
      <c r="AA935" s="470"/>
      <c r="AB935" s="470"/>
    </row>
    <row r="936" ht="41.25" customHeight="1">
      <c r="A936" s="470"/>
      <c r="B936" s="470"/>
      <c r="C936" s="470"/>
      <c r="D936" s="470"/>
      <c r="E936" s="470"/>
      <c r="F936" s="470"/>
      <c r="G936" s="470"/>
      <c r="H936" s="470"/>
      <c r="I936" s="470"/>
      <c r="J936" s="470"/>
      <c r="K936" s="470"/>
      <c r="L936" s="469"/>
      <c r="M936" s="470"/>
      <c r="N936" s="470"/>
      <c r="O936" s="470"/>
      <c r="P936" s="470"/>
      <c r="Q936" s="470"/>
      <c r="R936" s="470"/>
      <c r="S936" s="470"/>
      <c r="T936" s="470"/>
      <c r="U936" s="470"/>
      <c r="V936" s="470"/>
      <c r="W936" s="470"/>
      <c r="X936" s="470"/>
      <c r="Y936" s="470"/>
      <c r="Z936" s="470"/>
      <c r="AA936" s="470"/>
      <c r="AB936" s="470"/>
    </row>
    <row r="937" ht="41.25" customHeight="1">
      <c r="A937" s="470"/>
      <c r="B937" s="470"/>
      <c r="C937" s="470"/>
      <c r="D937" s="470"/>
      <c r="E937" s="470"/>
      <c r="F937" s="470"/>
      <c r="G937" s="470"/>
      <c r="H937" s="470"/>
      <c r="I937" s="470"/>
      <c r="J937" s="470"/>
      <c r="K937" s="470"/>
      <c r="L937" s="469"/>
      <c r="M937" s="470"/>
      <c r="N937" s="470"/>
      <c r="O937" s="470"/>
      <c r="P937" s="470"/>
      <c r="Q937" s="470"/>
      <c r="R937" s="470"/>
      <c r="S937" s="470"/>
      <c r="T937" s="470"/>
      <c r="U937" s="470"/>
      <c r="V937" s="470"/>
      <c r="W937" s="470"/>
      <c r="X937" s="470"/>
      <c r="Y937" s="470"/>
      <c r="Z937" s="470"/>
      <c r="AA937" s="470"/>
      <c r="AB937" s="470"/>
    </row>
    <row r="938" ht="41.25" customHeight="1">
      <c r="A938" s="470"/>
      <c r="B938" s="470"/>
      <c r="C938" s="470"/>
      <c r="D938" s="470"/>
      <c r="E938" s="470"/>
      <c r="F938" s="470"/>
      <c r="G938" s="470"/>
      <c r="H938" s="470"/>
      <c r="I938" s="470"/>
      <c r="J938" s="470"/>
      <c r="K938" s="470"/>
      <c r="L938" s="469"/>
      <c r="M938" s="470"/>
      <c r="N938" s="470"/>
      <c r="O938" s="470"/>
      <c r="P938" s="470"/>
      <c r="Q938" s="470"/>
      <c r="R938" s="470"/>
      <c r="S938" s="470"/>
      <c r="T938" s="470"/>
      <c r="U938" s="470"/>
      <c r="V938" s="470"/>
      <c r="W938" s="470"/>
      <c r="X938" s="470"/>
      <c r="Y938" s="470"/>
      <c r="Z938" s="470"/>
      <c r="AA938" s="470"/>
      <c r="AB938" s="470"/>
    </row>
    <row r="939" ht="41.25" customHeight="1">
      <c r="A939" s="470"/>
      <c r="B939" s="470"/>
      <c r="C939" s="470"/>
      <c r="D939" s="470"/>
      <c r="E939" s="470"/>
      <c r="F939" s="470"/>
      <c r="G939" s="470"/>
      <c r="H939" s="470"/>
      <c r="I939" s="470"/>
      <c r="J939" s="470"/>
      <c r="K939" s="470"/>
      <c r="L939" s="469"/>
      <c r="M939" s="470"/>
      <c r="N939" s="470"/>
      <c r="O939" s="470"/>
      <c r="P939" s="470"/>
      <c r="Q939" s="470"/>
      <c r="R939" s="470"/>
      <c r="S939" s="470"/>
      <c r="T939" s="470"/>
      <c r="U939" s="470"/>
      <c r="V939" s="470"/>
      <c r="W939" s="470"/>
      <c r="X939" s="470"/>
      <c r="Y939" s="470"/>
      <c r="Z939" s="470"/>
      <c r="AA939" s="470"/>
      <c r="AB939" s="470"/>
    </row>
    <row r="940" ht="41.25" customHeight="1">
      <c r="A940" s="470"/>
      <c r="B940" s="470"/>
      <c r="C940" s="470"/>
      <c r="D940" s="470"/>
      <c r="E940" s="470"/>
      <c r="F940" s="470"/>
      <c r="G940" s="470"/>
      <c r="H940" s="470"/>
      <c r="I940" s="470"/>
      <c r="J940" s="470"/>
      <c r="K940" s="470"/>
      <c r="L940" s="469"/>
      <c r="M940" s="470"/>
      <c r="N940" s="470"/>
      <c r="O940" s="470"/>
      <c r="P940" s="470"/>
      <c r="Q940" s="470"/>
      <c r="R940" s="470"/>
      <c r="S940" s="470"/>
      <c r="T940" s="470"/>
      <c r="U940" s="470"/>
      <c r="V940" s="470"/>
      <c r="W940" s="470"/>
      <c r="X940" s="470"/>
      <c r="Y940" s="470"/>
      <c r="Z940" s="470"/>
      <c r="AA940" s="470"/>
      <c r="AB940" s="470"/>
    </row>
    <row r="941" ht="41.25" customHeight="1">
      <c r="A941" s="470"/>
      <c r="B941" s="470"/>
      <c r="C941" s="470"/>
      <c r="D941" s="470"/>
      <c r="E941" s="470"/>
      <c r="F941" s="470"/>
      <c r="G941" s="470"/>
      <c r="H941" s="470"/>
      <c r="I941" s="470"/>
      <c r="J941" s="470"/>
      <c r="K941" s="470"/>
      <c r="L941" s="469"/>
      <c r="M941" s="470"/>
      <c r="N941" s="470"/>
      <c r="O941" s="470"/>
      <c r="P941" s="470"/>
      <c r="Q941" s="470"/>
      <c r="R941" s="470"/>
      <c r="S941" s="470"/>
      <c r="T941" s="470"/>
      <c r="U941" s="470"/>
      <c r="V941" s="470"/>
      <c r="W941" s="470"/>
      <c r="X941" s="470"/>
      <c r="Y941" s="470"/>
      <c r="Z941" s="470"/>
      <c r="AA941" s="470"/>
      <c r="AB941" s="470"/>
    </row>
    <row r="942" ht="41.25" customHeight="1">
      <c r="A942" s="470"/>
      <c r="B942" s="470"/>
      <c r="C942" s="470"/>
      <c r="D942" s="470"/>
      <c r="E942" s="470"/>
      <c r="F942" s="470"/>
      <c r="G942" s="470"/>
      <c r="H942" s="470"/>
      <c r="I942" s="470"/>
      <c r="J942" s="470"/>
      <c r="K942" s="470"/>
      <c r="L942" s="469"/>
      <c r="M942" s="470"/>
      <c r="N942" s="470"/>
      <c r="O942" s="470"/>
      <c r="P942" s="470"/>
      <c r="Q942" s="470"/>
      <c r="R942" s="470"/>
      <c r="S942" s="470"/>
      <c r="T942" s="470"/>
      <c r="U942" s="470"/>
      <c r="V942" s="470"/>
      <c r="W942" s="470"/>
      <c r="X942" s="470"/>
      <c r="Y942" s="470"/>
      <c r="Z942" s="470"/>
      <c r="AA942" s="470"/>
      <c r="AB942" s="470"/>
    </row>
    <row r="943" ht="41.25" customHeight="1">
      <c r="A943" s="470"/>
      <c r="B943" s="470"/>
      <c r="C943" s="470"/>
      <c r="D943" s="470"/>
      <c r="E943" s="470"/>
      <c r="F943" s="470"/>
      <c r="G943" s="470"/>
      <c r="H943" s="470"/>
      <c r="I943" s="470"/>
      <c r="J943" s="470"/>
      <c r="K943" s="470"/>
      <c r="L943" s="469"/>
      <c r="M943" s="470"/>
      <c r="N943" s="470"/>
      <c r="O943" s="470"/>
      <c r="P943" s="470"/>
      <c r="Q943" s="470"/>
      <c r="R943" s="470"/>
      <c r="S943" s="470"/>
      <c r="T943" s="470"/>
      <c r="U943" s="470"/>
      <c r="V943" s="470"/>
      <c r="W943" s="470"/>
      <c r="X943" s="470"/>
      <c r="Y943" s="470"/>
      <c r="Z943" s="470"/>
      <c r="AA943" s="470"/>
      <c r="AB943" s="470"/>
    </row>
    <row r="944" ht="41.25" customHeight="1">
      <c r="A944" s="470"/>
      <c r="B944" s="470"/>
      <c r="C944" s="470"/>
      <c r="D944" s="470"/>
      <c r="E944" s="470"/>
      <c r="F944" s="470"/>
      <c r="G944" s="470"/>
      <c r="H944" s="470"/>
      <c r="I944" s="470"/>
      <c r="J944" s="470"/>
      <c r="K944" s="470"/>
      <c r="L944" s="469"/>
      <c r="M944" s="470"/>
      <c r="N944" s="470"/>
      <c r="O944" s="470"/>
      <c r="P944" s="470"/>
      <c r="Q944" s="470"/>
      <c r="R944" s="470"/>
      <c r="S944" s="470"/>
      <c r="T944" s="470"/>
      <c r="U944" s="470"/>
      <c r="V944" s="470"/>
      <c r="W944" s="470"/>
      <c r="X944" s="470"/>
      <c r="Y944" s="470"/>
      <c r="Z944" s="470"/>
      <c r="AA944" s="470"/>
      <c r="AB944" s="470"/>
    </row>
    <row r="945" ht="41.25" customHeight="1">
      <c r="A945" s="470"/>
      <c r="B945" s="470"/>
      <c r="C945" s="470"/>
      <c r="D945" s="470"/>
      <c r="E945" s="470"/>
      <c r="F945" s="470"/>
      <c r="G945" s="470"/>
      <c r="H945" s="470"/>
      <c r="I945" s="470"/>
      <c r="J945" s="470"/>
      <c r="K945" s="470"/>
      <c r="L945" s="469"/>
      <c r="M945" s="470"/>
      <c r="N945" s="470"/>
      <c r="O945" s="470"/>
      <c r="P945" s="470"/>
      <c r="Q945" s="470"/>
      <c r="R945" s="470"/>
      <c r="S945" s="470"/>
      <c r="T945" s="470"/>
      <c r="U945" s="470"/>
      <c r="V945" s="470"/>
      <c r="W945" s="470"/>
      <c r="X945" s="470"/>
      <c r="Y945" s="470"/>
      <c r="Z945" s="470"/>
      <c r="AA945" s="470"/>
      <c r="AB945" s="470"/>
    </row>
    <row r="946" ht="41.25" customHeight="1">
      <c r="A946" s="470"/>
      <c r="B946" s="470"/>
      <c r="C946" s="470"/>
      <c r="D946" s="470"/>
      <c r="E946" s="470"/>
      <c r="F946" s="470"/>
      <c r="G946" s="470"/>
      <c r="H946" s="470"/>
      <c r="I946" s="470"/>
      <c r="J946" s="470"/>
      <c r="K946" s="470"/>
      <c r="L946" s="469"/>
      <c r="M946" s="470"/>
      <c r="N946" s="470"/>
      <c r="O946" s="470"/>
      <c r="P946" s="470"/>
      <c r="Q946" s="470"/>
      <c r="R946" s="470"/>
      <c r="S946" s="470"/>
      <c r="T946" s="470"/>
      <c r="U946" s="470"/>
      <c r="V946" s="470"/>
      <c r="W946" s="470"/>
      <c r="X946" s="470"/>
      <c r="Y946" s="470"/>
      <c r="Z946" s="470"/>
      <c r="AA946" s="470"/>
      <c r="AB946" s="470"/>
    </row>
    <row r="947" ht="41.25" customHeight="1">
      <c r="A947" s="470"/>
      <c r="B947" s="470"/>
      <c r="C947" s="470"/>
      <c r="D947" s="470"/>
      <c r="E947" s="470"/>
      <c r="F947" s="470"/>
      <c r="G947" s="470"/>
      <c r="H947" s="470"/>
      <c r="I947" s="470"/>
      <c r="J947" s="470"/>
      <c r="K947" s="470"/>
      <c r="L947" s="469"/>
      <c r="M947" s="470"/>
      <c r="N947" s="470"/>
      <c r="O947" s="470"/>
      <c r="P947" s="470"/>
      <c r="Q947" s="470"/>
      <c r="R947" s="470"/>
      <c r="S947" s="470"/>
      <c r="T947" s="470"/>
      <c r="U947" s="470"/>
      <c r="V947" s="470"/>
      <c r="W947" s="470"/>
      <c r="X947" s="470"/>
      <c r="Y947" s="470"/>
      <c r="Z947" s="470"/>
      <c r="AA947" s="470"/>
      <c r="AB947" s="470"/>
    </row>
    <row r="948" ht="41.25" customHeight="1">
      <c r="A948" s="470"/>
      <c r="B948" s="470"/>
      <c r="C948" s="470"/>
      <c r="D948" s="470"/>
      <c r="E948" s="470"/>
      <c r="F948" s="470"/>
      <c r="G948" s="470"/>
      <c r="H948" s="470"/>
      <c r="I948" s="470"/>
      <c r="J948" s="470"/>
      <c r="K948" s="470"/>
      <c r="L948" s="469"/>
      <c r="M948" s="470"/>
      <c r="N948" s="470"/>
      <c r="O948" s="470"/>
      <c r="P948" s="470"/>
      <c r="Q948" s="470"/>
      <c r="R948" s="470"/>
      <c r="S948" s="470"/>
      <c r="T948" s="470"/>
      <c r="U948" s="470"/>
      <c r="V948" s="470"/>
      <c r="W948" s="470"/>
      <c r="X948" s="470"/>
      <c r="Y948" s="470"/>
      <c r="Z948" s="470"/>
      <c r="AA948" s="470"/>
      <c r="AB948" s="470"/>
    </row>
    <row r="949" ht="41.25" customHeight="1">
      <c r="A949" s="470"/>
      <c r="B949" s="470"/>
      <c r="C949" s="470"/>
      <c r="D949" s="470"/>
      <c r="E949" s="470"/>
      <c r="F949" s="470"/>
      <c r="G949" s="470"/>
      <c r="H949" s="470"/>
      <c r="I949" s="470"/>
      <c r="J949" s="470"/>
      <c r="K949" s="470"/>
      <c r="L949" s="469"/>
      <c r="M949" s="470"/>
      <c r="N949" s="470"/>
      <c r="O949" s="470"/>
      <c r="P949" s="470"/>
      <c r="Q949" s="470"/>
      <c r="R949" s="470"/>
      <c r="S949" s="470"/>
      <c r="T949" s="470"/>
      <c r="U949" s="470"/>
      <c r="V949" s="470"/>
      <c r="W949" s="470"/>
      <c r="X949" s="470"/>
      <c r="Y949" s="470"/>
      <c r="Z949" s="470"/>
      <c r="AA949" s="470"/>
      <c r="AB949" s="470"/>
    </row>
    <row r="950" ht="41.25" customHeight="1">
      <c r="A950" s="470"/>
      <c r="B950" s="470"/>
      <c r="C950" s="470"/>
      <c r="D950" s="470"/>
      <c r="E950" s="470"/>
      <c r="F950" s="470"/>
      <c r="G950" s="470"/>
      <c r="H950" s="470"/>
      <c r="I950" s="470"/>
      <c r="J950" s="470"/>
      <c r="K950" s="470"/>
      <c r="L950" s="469"/>
      <c r="M950" s="470"/>
      <c r="N950" s="470"/>
      <c r="O950" s="470"/>
      <c r="P950" s="470"/>
      <c r="Q950" s="470"/>
      <c r="R950" s="470"/>
      <c r="S950" s="470"/>
      <c r="T950" s="470"/>
      <c r="U950" s="470"/>
      <c r="V950" s="470"/>
      <c r="W950" s="470"/>
      <c r="X950" s="470"/>
      <c r="Y950" s="470"/>
      <c r="Z950" s="470"/>
      <c r="AA950" s="470"/>
      <c r="AB950" s="470"/>
    </row>
    <row r="951" ht="41.25" customHeight="1">
      <c r="A951" s="470"/>
      <c r="B951" s="470"/>
      <c r="C951" s="470"/>
      <c r="D951" s="470"/>
      <c r="E951" s="470"/>
      <c r="F951" s="470"/>
      <c r="G951" s="470"/>
      <c r="H951" s="470"/>
      <c r="I951" s="470"/>
      <c r="J951" s="470"/>
      <c r="K951" s="470"/>
      <c r="L951" s="469"/>
      <c r="M951" s="470"/>
      <c r="N951" s="470"/>
      <c r="O951" s="470"/>
      <c r="P951" s="470"/>
      <c r="Q951" s="470"/>
      <c r="R951" s="470"/>
      <c r="S951" s="470"/>
      <c r="T951" s="470"/>
      <c r="U951" s="470"/>
      <c r="V951" s="470"/>
      <c r="W951" s="470"/>
      <c r="X951" s="470"/>
      <c r="Y951" s="470"/>
      <c r="Z951" s="470"/>
      <c r="AA951" s="470"/>
      <c r="AB951" s="470"/>
    </row>
    <row r="952" ht="41.25" customHeight="1">
      <c r="A952" s="470"/>
      <c r="B952" s="470"/>
      <c r="C952" s="470"/>
      <c r="D952" s="470"/>
      <c r="E952" s="470"/>
      <c r="F952" s="470"/>
      <c r="G952" s="470"/>
      <c r="H952" s="470"/>
      <c r="I952" s="470"/>
      <c r="J952" s="470"/>
      <c r="K952" s="470"/>
      <c r="L952" s="469"/>
      <c r="M952" s="470"/>
      <c r="N952" s="470"/>
      <c r="O952" s="470"/>
      <c r="P952" s="470"/>
      <c r="Q952" s="470"/>
      <c r="R952" s="470"/>
      <c r="S952" s="470"/>
      <c r="T952" s="470"/>
      <c r="U952" s="470"/>
      <c r="V952" s="470"/>
      <c r="W952" s="470"/>
      <c r="X952" s="470"/>
      <c r="Y952" s="470"/>
      <c r="Z952" s="470"/>
      <c r="AA952" s="470"/>
      <c r="AB952" s="470"/>
    </row>
    <row r="953" ht="41.25" customHeight="1">
      <c r="A953" s="470"/>
      <c r="B953" s="470"/>
      <c r="C953" s="470"/>
      <c r="D953" s="470"/>
      <c r="E953" s="470"/>
      <c r="F953" s="470"/>
      <c r="G953" s="470"/>
      <c r="H953" s="470"/>
      <c r="I953" s="470"/>
      <c r="J953" s="470"/>
      <c r="K953" s="470"/>
      <c r="L953" s="469"/>
      <c r="M953" s="470"/>
      <c r="N953" s="470"/>
      <c r="O953" s="470"/>
      <c r="P953" s="470"/>
      <c r="Q953" s="470"/>
      <c r="R953" s="470"/>
      <c r="S953" s="470"/>
      <c r="T953" s="470"/>
      <c r="U953" s="470"/>
      <c r="V953" s="470"/>
      <c r="W953" s="470"/>
      <c r="X953" s="470"/>
      <c r="Y953" s="470"/>
      <c r="Z953" s="470"/>
      <c r="AA953" s="470"/>
      <c r="AB953" s="470"/>
    </row>
    <row r="954" ht="41.25" customHeight="1">
      <c r="A954" s="470"/>
      <c r="B954" s="470"/>
      <c r="C954" s="470"/>
      <c r="D954" s="470"/>
      <c r="E954" s="470"/>
      <c r="F954" s="470"/>
      <c r="G954" s="470"/>
      <c r="H954" s="470"/>
      <c r="I954" s="470"/>
      <c r="J954" s="470"/>
      <c r="K954" s="470"/>
      <c r="L954" s="469"/>
      <c r="M954" s="470"/>
      <c r="N954" s="470"/>
      <c r="O954" s="470"/>
      <c r="P954" s="470"/>
      <c r="Q954" s="470"/>
      <c r="R954" s="470"/>
      <c r="S954" s="470"/>
      <c r="T954" s="470"/>
      <c r="U954" s="470"/>
      <c r="V954" s="470"/>
      <c r="W954" s="470"/>
      <c r="X954" s="470"/>
      <c r="Y954" s="470"/>
      <c r="Z954" s="470"/>
      <c r="AA954" s="470"/>
      <c r="AB954" s="470"/>
    </row>
    <row r="955" ht="41.25" customHeight="1">
      <c r="A955" s="470"/>
      <c r="B955" s="470"/>
      <c r="C955" s="470"/>
      <c r="D955" s="470"/>
      <c r="E955" s="470"/>
      <c r="F955" s="470"/>
      <c r="G955" s="470"/>
      <c r="H955" s="470"/>
      <c r="I955" s="470"/>
      <c r="J955" s="470"/>
      <c r="K955" s="470"/>
      <c r="L955" s="469"/>
      <c r="M955" s="470"/>
      <c r="N955" s="470"/>
      <c r="O955" s="470"/>
      <c r="P955" s="470"/>
      <c r="Q955" s="470"/>
      <c r="R955" s="470"/>
      <c r="S955" s="470"/>
      <c r="T955" s="470"/>
      <c r="U955" s="470"/>
      <c r="V955" s="470"/>
      <c r="W955" s="470"/>
      <c r="X955" s="470"/>
      <c r="Y955" s="470"/>
      <c r="Z955" s="470"/>
      <c r="AA955" s="470"/>
      <c r="AB955" s="470"/>
    </row>
    <row r="956" ht="41.25" customHeight="1">
      <c r="A956" s="470"/>
      <c r="B956" s="470"/>
      <c r="C956" s="470"/>
      <c r="D956" s="470"/>
      <c r="E956" s="470"/>
      <c r="F956" s="470"/>
      <c r="G956" s="470"/>
      <c r="H956" s="470"/>
      <c r="I956" s="470"/>
      <c r="J956" s="470"/>
      <c r="K956" s="470"/>
      <c r="L956" s="469"/>
      <c r="M956" s="470"/>
      <c r="N956" s="470"/>
      <c r="O956" s="470"/>
      <c r="P956" s="470"/>
      <c r="Q956" s="470"/>
      <c r="R956" s="470"/>
      <c r="S956" s="470"/>
      <c r="T956" s="470"/>
      <c r="U956" s="470"/>
      <c r="V956" s="470"/>
      <c r="W956" s="470"/>
      <c r="X956" s="470"/>
      <c r="Y956" s="470"/>
      <c r="Z956" s="470"/>
      <c r="AA956" s="470"/>
      <c r="AB956" s="470"/>
    </row>
    <row r="957" ht="41.25" customHeight="1">
      <c r="A957" s="470"/>
      <c r="B957" s="470"/>
      <c r="C957" s="470"/>
      <c r="D957" s="470"/>
      <c r="E957" s="470"/>
      <c r="F957" s="470"/>
      <c r="G957" s="470"/>
      <c r="H957" s="470"/>
      <c r="I957" s="470"/>
      <c r="J957" s="470"/>
      <c r="K957" s="470"/>
      <c r="L957" s="469"/>
      <c r="M957" s="470"/>
      <c r="N957" s="470"/>
      <c r="O957" s="470"/>
      <c r="P957" s="470"/>
      <c r="Q957" s="470"/>
      <c r="R957" s="470"/>
      <c r="S957" s="470"/>
      <c r="T957" s="470"/>
      <c r="U957" s="470"/>
      <c r="V957" s="470"/>
      <c r="W957" s="470"/>
      <c r="X957" s="470"/>
      <c r="Y957" s="470"/>
      <c r="Z957" s="470"/>
      <c r="AA957" s="470"/>
      <c r="AB957" s="470"/>
    </row>
    <row r="958" ht="41.25" customHeight="1">
      <c r="A958" s="470"/>
      <c r="B958" s="470"/>
      <c r="C958" s="470"/>
      <c r="D958" s="470"/>
      <c r="E958" s="470"/>
      <c r="F958" s="470"/>
      <c r="G958" s="470"/>
      <c r="H958" s="470"/>
      <c r="I958" s="470"/>
      <c r="J958" s="470"/>
      <c r="K958" s="470"/>
      <c r="L958" s="469"/>
      <c r="M958" s="470"/>
      <c r="N958" s="470"/>
      <c r="O958" s="470"/>
      <c r="P958" s="470"/>
      <c r="Q958" s="470"/>
      <c r="R958" s="470"/>
      <c r="S958" s="470"/>
      <c r="T958" s="470"/>
      <c r="U958" s="470"/>
      <c r="V958" s="470"/>
      <c r="W958" s="470"/>
      <c r="X958" s="470"/>
      <c r="Y958" s="470"/>
      <c r="Z958" s="470"/>
      <c r="AA958" s="470"/>
      <c r="AB958" s="470"/>
    </row>
    <row r="959" ht="41.25" customHeight="1">
      <c r="A959" s="470"/>
      <c r="B959" s="470"/>
      <c r="C959" s="470"/>
      <c r="D959" s="470"/>
      <c r="E959" s="470"/>
      <c r="F959" s="470"/>
      <c r="G959" s="470"/>
      <c r="H959" s="470"/>
      <c r="I959" s="470"/>
      <c r="J959" s="470"/>
      <c r="K959" s="470"/>
      <c r="L959" s="469"/>
      <c r="M959" s="470"/>
      <c r="N959" s="470"/>
      <c r="O959" s="470"/>
      <c r="P959" s="470"/>
      <c r="Q959" s="470"/>
      <c r="R959" s="470"/>
      <c r="S959" s="470"/>
      <c r="T959" s="470"/>
      <c r="U959" s="470"/>
      <c r="V959" s="470"/>
      <c r="W959" s="470"/>
      <c r="X959" s="470"/>
      <c r="Y959" s="470"/>
      <c r="Z959" s="470"/>
      <c r="AA959" s="470"/>
      <c r="AB959" s="470"/>
    </row>
    <row r="960" ht="41.25" customHeight="1">
      <c r="A960" s="470"/>
      <c r="B960" s="470"/>
      <c r="C960" s="470"/>
      <c r="D960" s="470"/>
      <c r="E960" s="470"/>
      <c r="F960" s="470"/>
      <c r="G960" s="470"/>
      <c r="H960" s="470"/>
      <c r="I960" s="470"/>
      <c r="J960" s="470"/>
      <c r="K960" s="470"/>
      <c r="L960" s="469"/>
      <c r="M960" s="470"/>
      <c r="N960" s="470"/>
      <c r="O960" s="470"/>
      <c r="P960" s="470"/>
      <c r="Q960" s="470"/>
      <c r="R960" s="470"/>
      <c r="S960" s="470"/>
      <c r="T960" s="470"/>
      <c r="U960" s="470"/>
      <c r="V960" s="470"/>
      <c r="W960" s="470"/>
      <c r="X960" s="470"/>
      <c r="Y960" s="470"/>
      <c r="Z960" s="470"/>
      <c r="AA960" s="470"/>
      <c r="AB960" s="470"/>
    </row>
    <row r="961" ht="41.25" customHeight="1">
      <c r="A961" s="470"/>
      <c r="B961" s="470"/>
      <c r="C961" s="470"/>
      <c r="D961" s="470"/>
      <c r="E961" s="470"/>
      <c r="F961" s="470"/>
      <c r="G961" s="470"/>
      <c r="H961" s="470"/>
      <c r="I961" s="470"/>
      <c r="J961" s="470"/>
      <c r="K961" s="470"/>
      <c r="L961" s="469"/>
      <c r="M961" s="470"/>
      <c r="N961" s="470"/>
      <c r="O961" s="470"/>
      <c r="P961" s="470"/>
      <c r="Q961" s="470"/>
      <c r="R961" s="470"/>
      <c r="S961" s="470"/>
      <c r="T961" s="470"/>
      <c r="U961" s="470"/>
      <c r="V961" s="470"/>
      <c r="W961" s="470"/>
      <c r="X961" s="470"/>
      <c r="Y961" s="470"/>
      <c r="Z961" s="470"/>
      <c r="AA961" s="470"/>
      <c r="AB961" s="470"/>
    </row>
    <row r="962" ht="41.25" customHeight="1">
      <c r="A962" s="470"/>
      <c r="B962" s="470"/>
      <c r="C962" s="470"/>
      <c r="D962" s="470"/>
      <c r="E962" s="470"/>
      <c r="F962" s="470"/>
      <c r="G962" s="470"/>
      <c r="H962" s="470"/>
      <c r="I962" s="470"/>
      <c r="J962" s="470"/>
      <c r="K962" s="470"/>
      <c r="L962" s="469"/>
      <c r="M962" s="470"/>
      <c r="N962" s="470"/>
      <c r="O962" s="470"/>
      <c r="P962" s="470"/>
      <c r="Q962" s="470"/>
      <c r="R962" s="470"/>
      <c r="S962" s="470"/>
      <c r="T962" s="470"/>
      <c r="U962" s="470"/>
      <c r="V962" s="470"/>
      <c r="W962" s="470"/>
      <c r="X962" s="470"/>
      <c r="Y962" s="470"/>
      <c r="Z962" s="470"/>
      <c r="AA962" s="470"/>
      <c r="AB962" s="470"/>
    </row>
    <row r="963" ht="41.25" customHeight="1">
      <c r="A963" s="470"/>
      <c r="B963" s="470"/>
      <c r="C963" s="470"/>
      <c r="D963" s="470"/>
      <c r="E963" s="470"/>
      <c r="F963" s="470"/>
      <c r="G963" s="470"/>
      <c r="H963" s="470"/>
      <c r="I963" s="470"/>
      <c r="J963" s="470"/>
      <c r="K963" s="470"/>
      <c r="L963" s="469"/>
      <c r="M963" s="470"/>
      <c r="N963" s="470"/>
      <c r="O963" s="470"/>
      <c r="P963" s="470"/>
      <c r="Q963" s="470"/>
      <c r="R963" s="470"/>
      <c r="S963" s="470"/>
      <c r="T963" s="470"/>
      <c r="U963" s="470"/>
      <c r="V963" s="470"/>
      <c r="W963" s="470"/>
      <c r="X963" s="470"/>
      <c r="Y963" s="470"/>
      <c r="Z963" s="470"/>
      <c r="AA963" s="470"/>
      <c r="AB963" s="470"/>
    </row>
    <row r="964" ht="41.25" customHeight="1">
      <c r="A964" s="470"/>
      <c r="B964" s="470"/>
      <c r="C964" s="470"/>
      <c r="D964" s="470"/>
      <c r="E964" s="470"/>
      <c r="F964" s="470"/>
      <c r="G964" s="470"/>
      <c r="H964" s="470"/>
      <c r="I964" s="470"/>
      <c r="J964" s="470"/>
      <c r="K964" s="470"/>
      <c r="L964" s="469"/>
      <c r="M964" s="470"/>
      <c r="N964" s="470"/>
      <c r="O964" s="470"/>
      <c r="P964" s="470"/>
      <c r="Q964" s="470"/>
      <c r="R964" s="470"/>
      <c r="S964" s="470"/>
      <c r="T964" s="470"/>
      <c r="U964" s="470"/>
      <c r="V964" s="470"/>
      <c r="W964" s="470"/>
      <c r="X964" s="470"/>
      <c r="Y964" s="470"/>
      <c r="Z964" s="470"/>
      <c r="AA964" s="470"/>
      <c r="AB964" s="470"/>
    </row>
    <row r="965" ht="41.25" customHeight="1">
      <c r="A965" s="470"/>
      <c r="B965" s="470"/>
      <c r="C965" s="470"/>
      <c r="D965" s="470"/>
      <c r="E965" s="470"/>
      <c r="F965" s="470"/>
      <c r="G965" s="470"/>
      <c r="H965" s="470"/>
      <c r="I965" s="470"/>
      <c r="J965" s="470"/>
      <c r="K965" s="470"/>
      <c r="L965" s="469"/>
      <c r="M965" s="470"/>
      <c r="N965" s="470"/>
      <c r="O965" s="470"/>
      <c r="P965" s="470"/>
      <c r="Q965" s="470"/>
      <c r="R965" s="470"/>
      <c r="S965" s="470"/>
      <c r="T965" s="470"/>
      <c r="U965" s="470"/>
      <c r="V965" s="470"/>
      <c r="W965" s="470"/>
      <c r="X965" s="470"/>
      <c r="Y965" s="470"/>
      <c r="Z965" s="470"/>
      <c r="AA965" s="470"/>
      <c r="AB965" s="470"/>
    </row>
    <row r="966" ht="41.25" customHeight="1">
      <c r="A966" s="470"/>
      <c r="B966" s="470"/>
      <c r="C966" s="470"/>
      <c r="D966" s="470"/>
      <c r="E966" s="470"/>
      <c r="F966" s="470"/>
      <c r="G966" s="470"/>
      <c r="H966" s="470"/>
      <c r="I966" s="470"/>
      <c r="J966" s="470"/>
      <c r="K966" s="470"/>
      <c r="L966" s="469"/>
      <c r="M966" s="470"/>
      <c r="N966" s="470"/>
      <c r="O966" s="470"/>
      <c r="P966" s="470"/>
      <c r="Q966" s="470"/>
      <c r="R966" s="470"/>
      <c r="S966" s="470"/>
      <c r="T966" s="470"/>
      <c r="U966" s="470"/>
      <c r="V966" s="470"/>
      <c r="W966" s="470"/>
      <c r="X966" s="470"/>
      <c r="Y966" s="470"/>
      <c r="Z966" s="470"/>
      <c r="AA966" s="470"/>
      <c r="AB966" s="470"/>
    </row>
    <row r="967" ht="41.25" customHeight="1">
      <c r="A967" s="470"/>
      <c r="B967" s="470"/>
      <c r="C967" s="470"/>
      <c r="D967" s="470"/>
      <c r="E967" s="470"/>
      <c r="F967" s="470"/>
      <c r="G967" s="470"/>
      <c r="H967" s="470"/>
      <c r="I967" s="470"/>
      <c r="J967" s="470"/>
      <c r="K967" s="470"/>
      <c r="L967" s="469"/>
      <c r="M967" s="470"/>
      <c r="N967" s="470"/>
      <c r="O967" s="470"/>
      <c r="P967" s="470"/>
      <c r="Q967" s="470"/>
      <c r="R967" s="470"/>
      <c r="S967" s="470"/>
      <c r="T967" s="470"/>
      <c r="U967" s="470"/>
      <c r="V967" s="470"/>
      <c r="W967" s="470"/>
      <c r="X967" s="470"/>
      <c r="Y967" s="470"/>
      <c r="Z967" s="470"/>
      <c r="AA967" s="470"/>
      <c r="AB967" s="470"/>
    </row>
    <row r="968" ht="41.25" customHeight="1">
      <c r="A968" s="470"/>
      <c r="B968" s="470"/>
      <c r="C968" s="470"/>
      <c r="D968" s="470"/>
      <c r="E968" s="470"/>
      <c r="F968" s="470"/>
      <c r="G968" s="470"/>
      <c r="H968" s="470"/>
      <c r="I968" s="470"/>
      <c r="J968" s="470"/>
      <c r="K968" s="470"/>
      <c r="L968" s="469"/>
      <c r="M968" s="470"/>
      <c r="N968" s="470"/>
      <c r="O968" s="470"/>
      <c r="P968" s="470"/>
      <c r="Q968" s="470"/>
      <c r="R968" s="470"/>
      <c r="S968" s="470"/>
      <c r="T968" s="470"/>
      <c r="U968" s="470"/>
      <c r="V968" s="470"/>
      <c r="W968" s="470"/>
      <c r="X968" s="470"/>
      <c r="Y968" s="470"/>
      <c r="Z968" s="470"/>
      <c r="AA968" s="470"/>
      <c r="AB968" s="470"/>
    </row>
    <row r="969" ht="41.25" customHeight="1">
      <c r="A969" s="470"/>
      <c r="B969" s="470"/>
      <c r="C969" s="470"/>
      <c r="D969" s="470"/>
      <c r="E969" s="470"/>
      <c r="F969" s="470"/>
      <c r="G969" s="470"/>
      <c r="H969" s="470"/>
      <c r="I969" s="470"/>
      <c r="J969" s="470"/>
      <c r="K969" s="470"/>
      <c r="L969" s="469"/>
      <c r="M969" s="470"/>
      <c r="N969" s="470"/>
      <c r="O969" s="470"/>
      <c r="P969" s="470"/>
      <c r="Q969" s="470"/>
      <c r="R969" s="470"/>
      <c r="S969" s="470"/>
      <c r="T969" s="470"/>
      <c r="U969" s="470"/>
      <c r="V969" s="470"/>
      <c r="W969" s="470"/>
      <c r="X969" s="470"/>
      <c r="Y969" s="470"/>
      <c r="Z969" s="470"/>
      <c r="AA969" s="470"/>
      <c r="AB969" s="470"/>
    </row>
    <row r="970" ht="41.25" customHeight="1">
      <c r="A970" s="470"/>
      <c r="B970" s="470"/>
      <c r="C970" s="470"/>
      <c r="D970" s="470"/>
      <c r="E970" s="470"/>
      <c r="F970" s="470"/>
      <c r="G970" s="470"/>
      <c r="H970" s="470"/>
      <c r="I970" s="470"/>
      <c r="J970" s="470"/>
      <c r="K970" s="470"/>
      <c r="L970" s="469"/>
      <c r="M970" s="470"/>
      <c r="N970" s="470"/>
      <c r="O970" s="470"/>
      <c r="P970" s="470"/>
      <c r="Q970" s="470"/>
      <c r="R970" s="470"/>
      <c r="S970" s="470"/>
      <c r="T970" s="470"/>
      <c r="U970" s="470"/>
      <c r="V970" s="470"/>
      <c r="W970" s="470"/>
      <c r="X970" s="470"/>
      <c r="Y970" s="470"/>
      <c r="Z970" s="470"/>
      <c r="AA970" s="470"/>
      <c r="AB970" s="470"/>
    </row>
    <row r="971" ht="41.25" customHeight="1">
      <c r="A971" s="470"/>
      <c r="B971" s="470"/>
      <c r="C971" s="470"/>
      <c r="D971" s="470"/>
      <c r="E971" s="470"/>
      <c r="F971" s="470"/>
      <c r="G971" s="470"/>
      <c r="H971" s="470"/>
      <c r="I971" s="470"/>
      <c r="J971" s="470"/>
      <c r="K971" s="470"/>
      <c r="L971" s="469"/>
      <c r="M971" s="470"/>
      <c r="N971" s="470"/>
      <c r="O971" s="470"/>
      <c r="P971" s="470"/>
      <c r="Q971" s="470"/>
      <c r="R971" s="470"/>
      <c r="S971" s="470"/>
      <c r="T971" s="470"/>
      <c r="U971" s="470"/>
      <c r="V971" s="470"/>
      <c r="W971" s="470"/>
      <c r="X971" s="470"/>
      <c r="Y971" s="470"/>
      <c r="Z971" s="470"/>
      <c r="AA971" s="470"/>
      <c r="AB971" s="470"/>
    </row>
    <row r="972" ht="41.25" customHeight="1">
      <c r="A972" s="470"/>
      <c r="B972" s="470"/>
      <c r="C972" s="470"/>
      <c r="D972" s="470"/>
      <c r="E972" s="470"/>
      <c r="F972" s="470"/>
      <c r="G972" s="470"/>
      <c r="H972" s="470"/>
      <c r="I972" s="470"/>
      <c r="J972" s="470"/>
      <c r="K972" s="470"/>
      <c r="L972" s="469"/>
      <c r="M972" s="470"/>
      <c r="N972" s="470"/>
      <c r="O972" s="470"/>
      <c r="P972" s="470"/>
      <c r="Q972" s="470"/>
      <c r="R972" s="470"/>
      <c r="S972" s="470"/>
      <c r="T972" s="470"/>
      <c r="U972" s="470"/>
      <c r="V972" s="470"/>
      <c r="W972" s="470"/>
      <c r="X972" s="470"/>
      <c r="Y972" s="470"/>
      <c r="Z972" s="470"/>
      <c r="AA972" s="470"/>
      <c r="AB972" s="470"/>
    </row>
    <row r="973" ht="41.25" customHeight="1">
      <c r="A973" s="470"/>
      <c r="B973" s="470"/>
      <c r="C973" s="470"/>
      <c r="D973" s="470"/>
      <c r="E973" s="470"/>
      <c r="F973" s="470"/>
      <c r="G973" s="470"/>
      <c r="H973" s="470"/>
      <c r="I973" s="470"/>
      <c r="J973" s="470"/>
      <c r="K973" s="470"/>
      <c r="L973" s="469"/>
      <c r="M973" s="470"/>
      <c r="N973" s="470"/>
      <c r="O973" s="470"/>
      <c r="P973" s="470"/>
      <c r="Q973" s="470"/>
      <c r="R973" s="470"/>
      <c r="S973" s="470"/>
      <c r="T973" s="470"/>
      <c r="U973" s="470"/>
      <c r="V973" s="470"/>
      <c r="W973" s="470"/>
      <c r="X973" s="470"/>
      <c r="Y973" s="470"/>
      <c r="Z973" s="470"/>
      <c r="AA973" s="470"/>
      <c r="AB973" s="470"/>
    </row>
    <row r="974" ht="41.25" customHeight="1">
      <c r="A974" s="470"/>
      <c r="B974" s="470"/>
      <c r="C974" s="470"/>
      <c r="D974" s="470"/>
      <c r="E974" s="470"/>
      <c r="F974" s="470"/>
      <c r="G974" s="470"/>
      <c r="H974" s="470"/>
      <c r="I974" s="470"/>
      <c r="J974" s="470"/>
      <c r="K974" s="470"/>
      <c r="L974" s="469"/>
      <c r="M974" s="470"/>
      <c r="N974" s="470"/>
      <c r="O974" s="470"/>
      <c r="P974" s="470"/>
      <c r="Q974" s="470"/>
      <c r="R974" s="470"/>
      <c r="S974" s="470"/>
      <c r="T974" s="470"/>
      <c r="U974" s="470"/>
      <c r="V974" s="470"/>
      <c r="W974" s="470"/>
      <c r="X974" s="470"/>
      <c r="Y974" s="470"/>
      <c r="Z974" s="470"/>
      <c r="AA974" s="470"/>
      <c r="AB974" s="470"/>
    </row>
    <row r="975" ht="41.25" customHeight="1">
      <c r="A975" s="470"/>
      <c r="B975" s="470"/>
      <c r="C975" s="470"/>
      <c r="D975" s="470"/>
      <c r="E975" s="470"/>
      <c r="F975" s="470"/>
      <c r="G975" s="470"/>
      <c r="H975" s="470"/>
      <c r="I975" s="470"/>
      <c r="J975" s="470"/>
      <c r="K975" s="470"/>
      <c r="L975" s="469"/>
      <c r="M975" s="470"/>
      <c r="N975" s="470"/>
      <c r="O975" s="470"/>
      <c r="P975" s="470"/>
      <c r="Q975" s="470"/>
      <c r="R975" s="470"/>
      <c r="S975" s="470"/>
      <c r="T975" s="470"/>
      <c r="U975" s="470"/>
      <c r="V975" s="470"/>
      <c r="W975" s="470"/>
      <c r="X975" s="470"/>
      <c r="Y975" s="470"/>
      <c r="Z975" s="470"/>
      <c r="AA975" s="470"/>
      <c r="AB975" s="470"/>
    </row>
    <row r="976" ht="41.25" customHeight="1">
      <c r="A976" s="470"/>
      <c r="B976" s="470"/>
      <c r="C976" s="470"/>
      <c r="D976" s="470"/>
      <c r="E976" s="470"/>
      <c r="F976" s="470"/>
      <c r="G976" s="470"/>
      <c r="H976" s="470"/>
      <c r="I976" s="470"/>
      <c r="J976" s="470"/>
      <c r="K976" s="470"/>
      <c r="L976" s="469"/>
      <c r="M976" s="470"/>
      <c r="N976" s="470"/>
      <c r="O976" s="470"/>
      <c r="P976" s="470"/>
      <c r="Q976" s="470"/>
      <c r="R976" s="470"/>
      <c r="S976" s="470"/>
      <c r="T976" s="470"/>
      <c r="U976" s="470"/>
      <c r="V976" s="470"/>
      <c r="W976" s="470"/>
      <c r="X976" s="470"/>
      <c r="Y976" s="470"/>
      <c r="Z976" s="470"/>
      <c r="AA976" s="470"/>
      <c r="AB976" s="470"/>
    </row>
    <row r="977" ht="41.25" customHeight="1">
      <c r="A977" s="470"/>
      <c r="B977" s="470"/>
      <c r="C977" s="470"/>
      <c r="D977" s="470"/>
      <c r="E977" s="470"/>
      <c r="F977" s="470"/>
      <c r="G977" s="470"/>
      <c r="H977" s="470"/>
      <c r="I977" s="470"/>
      <c r="J977" s="470"/>
      <c r="K977" s="470"/>
      <c r="L977" s="469"/>
      <c r="M977" s="470"/>
      <c r="N977" s="470"/>
      <c r="O977" s="470"/>
      <c r="P977" s="470"/>
      <c r="Q977" s="470"/>
      <c r="R977" s="470"/>
      <c r="S977" s="470"/>
      <c r="T977" s="470"/>
      <c r="U977" s="470"/>
      <c r="V977" s="470"/>
      <c r="W977" s="470"/>
      <c r="X977" s="470"/>
      <c r="Y977" s="470"/>
      <c r="Z977" s="470"/>
      <c r="AA977" s="470"/>
      <c r="AB977" s="470"/>
    </row>
    <row r="978" ht="41.25" customHeight="1">
      <c r="A978" s="470"/>
      <c r="B978" s="470"/>
      <c r="C978" s="470"/>
      <c r="D978" s="470"/>
      <c r="E978" s="470"/>
      <c r="F978" s="470"/>
      <c r="G978" s="470"/>
      <c r="H978" s="470"/>
      <c r="I978" s="470"/>
      <c r="J978" s="470"/>
      <c r="K978" s="470"/>
      <c r="L978" s="469"/>
      <c r="M978" s="470"/>
      <c r="N978" s="470"/>
      <c r="O978" s="470"/>
      <c r="P978" s="470"/>
      <c r="Q978" s="470"/>
      <c r="R978" s="470"/>
      <c r="S978" s="470"/>
      <c r="T978" s="470"/>
      <c r="U978" s="470"/>
      <c r="V978" s="470"/>
      <c r="W978" s="470"/>
      <c r="X978" s="470"/>
      <c r="Y978" s="470"/>
      <c r="Z978" s="470"/>
      <c r="AA978" s="470"/>
      <c r="AB978" s="470"/>
    </row>
    <row r="979" ht="41.25" customHeight="1">
      <c r="A979" s="470"/>
      <c r="B979" s="470"/>
      <c r="C979" s="470"/>
      <c r="D979" s="470"/>
      <c r="E979" s="470"/>
      <c r="F979" s="470"/>
      <c r="G979" s="470"/>
      <c r="H979" s="470"/>
      <c r="I979" s="470"/>
      <c r="J979" s="470"/>
      <c r="K979" s="470"/>
      <c r="L979" s="469"/>
      <c r="M979" s="470"/>
      <c r="N979" s="470"/>
      <c r="O979" s="470"/>
      <c r="P979" s="470"/>
      <c r="Q979" s="470"/>
      <c r="R979" s="470"/>
      <c r="S979" s="470"/>
      <c r="T979" s="470"/>
      <c r="U979" s="470"/>
      <c r="V979" s="470"/>
      <c r="W979" s="470"/>
      <c r="X979" s="470"/>
      <c r="Y979" s="470"/>
      <c r="Z979" s="470"/>
      <c r="AA979" s="470"/>
      <c r="AB979" s="470"/>
    </row>
    <row r="980" ht="41.25" customHeight="1">
      <c r="A980" s="470"/>
      <c r="B980" s="470"/>
      <c r="C980" s="470"/>
      <c r="D980" s="470"/>
      <c r="E980" s="470"/>
      <c r="F980" s="470"/>
      <c r="G980" s="470"/>
      <c r="H980" s="470"/>
      <c r="I980" s="470"/>
      <c r="J980" s="470"/>
      <c r="K980" s="470"/>
      <c r="L980" s="469"/>
      <c r="M980" s="470"/>
      <c r="N980" s="470"/>
      <c r="O980" s="470"/>
      <c r="P980" s="470"/>
      <c r="Q980" s="470"/>
      <c r="R980" s="470"/>
      <c r="S980" s="470"/>
      <c r="T980" s="470"/>
      <c r="U980" s="470"/>
      <c r="V980" s="470"/>
      <c r="W980" s="470"/>
      <c r="X980" s="470"/>
      <c r="Y980" s="470"/>
      <c r="Z980" s="470"/>
      <c r="AA980" s="470"/>
      <c r="AB980" s="470"/>
    </row>
    <row r="981" ht="41.25" customHeight="1">
      <c r="A981" s="470"/>
      <c r="B981" s="470"/>
      <c r="C981" s="470"/>
      <c r="D981" s="470"/>
      <c r="E981" s="470"/>
      <c r="F981" s="470"/>
      <c r="G981" s="470"/>
      <c r="H981" s="470"/>
      <c r="I981" s="470"/>
      <c r="J981" s="470"/>
      <c r="K981" s="470"/>
      <c r="L981" s="469"/>
      <c r="M981" s="470"/>
      <c r="N981" s="470"/>
      <c r="O981" s="470"/>
      <c r="P981" s="470"/>
      <c r="Q981" s="470"/>
      <c r="R981" s="470"/>
      <c r="S981" s="470"/>
      <c r="T981" s="470"/>
      <c r="U981" s="470"/>
      <c r="V981" s="470"/>
      <c r="W981" s="470"/>
      <c r="X981" s="470"/>
      <c r="Y981" s="470"/>
      <c r="Z981" s="470"/>
      <c r="AA981" s="470"/>
      <c r="AB981" s="470"/>
    </row>
    <row r="982" ht="41.25" customHeight="1">
      <c r="A982" s="470"/>
      <c r="B982" s="470"/>
      <c r="C982" s="470"/>
      <c r="D982" s="470"/>
      <c r="E982" s="470"/>
      <c r="F982" s="470"/>
      <c r="G982" s="470"/>
      <c r="H982" s="470"/>
      <c r="I982" s="470"/>
      <c r="J982" s="470"/>
      <c r="K982" s="470"/>
      <c r="L982" s="469"/>
      <c r="M982" s="470"/>
      <c r="N982" s="470"/>
      <c r="O982" s="470"/>
      <c r="P982" s="470"/>
      <c r="Q982" s="470"/>
      <c r="R982" s="470"/>
      <c r="S982" s="470"/>
      <c r="T982" s="470"/>
      <c r="U982" s="470"/>
      <c r="V982" s="470"/>
      <c r="W982" s="470"/>
      <c r="X982" s="470"/>
      <c r="Y982" s="470"/>
      <c r="Z982" s="470"/>
      <c r="AA982" s="470"/>
      <c r="AB982" s="470"/>
    </row>
    <row r="983" ht="41.25" customHeight="1">
      <c r="A983" s="470"/>
      <c r="B983" s="470"/>
      <c r="C983" s="470"/>
      <c r="D983" s="470"/>
      <c r="E983" s="470"/>
      <c r="F983" s="470"/>
      <c r="G983" s="470"/>
      <c r="H983" s="470"/>
      <c r="I983" s="470"/>
      <c r="J983" s="470"/>
      <c r="K983" s="470"/>
      <c r="L983" s="469"/>
      <c r="M983" s="470"/>
      <c r="N983" s="470"/>
      <c r="O983" s="470"/>
      <c r="P983" s="470"/>
      <c r="Q983" s="470"/>
      <c r="R983" s="470"/>
      <c r="S983" s="470"/>
      <c r="T983" s="470"/>
      <c r="U983" s="470"/>
      <c r="V983" s="470"/>
      <c r="W983" s="470"/>
      <c r="X983" s="470"/>
      <c r="Y983" s="470"/>
      <c r="Z983" s="470"/>
      <c r="AA983" s="470"/>
      <c r="AB983" s="470"/>
    </row>
    <row r="984" ht="41.25" customHeight="1">
      <c r="A984" s="470"/>
      <c r="B984" s="470"/>
      <c r="C984" s="470"/>
      <c r="D984" s="470"/>
      <c r="E984" s="470"/>
      <c r="F984" s="470"/>
      <c r="G984" s="470"/>
      <c r="H984" s="470"/>
      <c r="I984" s="470"/>
      <c r="J984" s="470"/>
      <c r="K984" s="470"/>
      <c r="L984" s="469"/>
      <c r="M984" s="470"/>
      <c r="N984" s="470"/>
      <c r="O984" s="470"/>
      <c r="P984" s="470"/>
      <c r="Q984" s="470"/>
      <c r="R984" s="470"/>
      <c r="S984" s="470"/>
      <c r="T984" s="470"/>
      <c r="U984" s="470"/>
      <c r="V984" s="470"/>
      <c r="W984" s="470"/>
      <c r="X984" s="470"/>
      <c r="Y984" s="470"/>
      <c r="Z984" s="470"/>
      <c r="AA984" s="470"/>
      <c r="AB984" s="470"/>
    </row>
    <row r="985" ht="41.25" customHeight="1">
      <c r="A985" s="470"/>
      <c r="B985" s="470"/>
      <c r="C985" s="470"/>
      <c r="D985" s="470"/>
      <c r="E985" s="470"/>
      <c r="F985" s="470"/>
      <c r="G985" s="470"/>
      <c r="H985" s="470"/>
      <c r="I985" s="470"/>
      <c r="J985" s="470"/>
      <c r="K985" s="470"/>
      <c r="L985" s="469"/>
      <c r="M985" s="470"/>
      <c r="N985" s="470"/>
      <c r="O985" s="470"/>
      <c r="P985" s="470"/>
      <c r="Q985" s="470"/>
      <c r="R985" s="470"/>
      <c r="S985" s="470"/>
      <c r="T985" s="470"/>
      <c r="U985" s="470"/>
      <c r="V985" s="470"/>
      <c r="W985" s="470"/>
      <c r="X985" s="470"/>
      <c r="Y985" s="470"/>
      <c r="Z985" s="470"/>
      <c r="AA985" s="470"/>
      <c r="AB985" s="470"/>
    </row>
    <row r="986" ht="41.25" customHeight="1">
      <c r="A986" s="470"/>
      <c r="B986" s="470"/>
      <c r="C986" s="470"/>
      <c r="D986" s="470"/>
      <c r="E986" s="470"/>
      <c r="F986" s="470"/>
      <c r="G986" s="470"/>
      <c r="H986" s="470"/>
      <c r="I986" s="470"/>
      <c r="J986" s="470"/>
      <c r="K986" s="470"/>
      <c r="L986" s="469"/>
      <c r="M986" s="470"/>
      <c r="N986" s="470"/>
      <c r="O986" s="470"/>
      <c r="P986" s="470"/>
      <c r="Q986" s="470"/>
      <c r="R986" s="470"/>
      <c r="S986" s="470"/>
      <c r="T986" s="470"/>
      <c r="U986" s="470"/>
      <c r="V986" s="470"/>
      <c r="W986" s="470"/>
      <c r="X986" s="470"/>
      <c r="Y986" s="470"/>
      <c r="Z986" s="470"/>
      <c r="AA986" s="470"/>
      <c r="AB986" s="470"/>
    </row>
    <row r="987" ht="41.25" customHeight="1">
      <c r="A987" s="470"/>
      <c r="B987" s="470"/>
      <c r="C987" s="470"/>
      <c r="D987" s="470"/>
      <c r="E987" s="470"/>
      <c r="F987" s="470"/>
      <c r="G987" s="470"/>
      <c r="H987" s="470"/>
      <c r="I987" s="470"/>
      <c r="J987" s="470"/>
      <c r="K987" s="470"/>
      <c r="L987" s="469"/>
      <c r="M987" s="470"/>
      <c r="N987" s="470"/>
      <c r="O987" s="470"/>
      <c r="P987" s="470"/>
      <c r="Q987" s="470"/>
      <c r="R987" s="470"/>
      <c r="S987" s="470"/>
      <c r="T987" s="470"/>
      <c r="U987" s="470"/>
      <c r="V987" s="470"/>
      <c r="W987" s="470"/>
      <c r="X987" s="470"/>
      <c r="Y987" s="470"/>
      <c r="Z987" s="470"/>
      <c r="AA987" s="470"/>
      <c r="AB987" s="470"/>
    </row>
    <row r="988" ht="41.25" customHeight="1">
      <c r="A988" s="470"/>
      <c r="B988" s="470"/>
      <c r="C988" s="470"/>
      <c r="D988" s="470"/>
      <c r="E988" s="470"/>
      <c r="F988" s="470"/>
      <c r="G988" s="470"/>
      <c r="H988" s="470"/>
      <c r="I988" s="470"/>
      <c r="J988" s="470"/>
      <c r="K988" s="470"/>
      <c r="L988" s="469"/>
      <c r="M988" s="470"/>
      <c r="N988" s="470"/>
      <c r="O988" s="470"/>
      <c r="P988" s="470"/>
      <c r="Q988" s="470"/>
      <c r="R988" s="470"/>
      <c r="S988" s="470"/>
      <c r="T988" s="470"/>
      <c r="U988" s="470"/>
      <c r="V988" s="470"/>
      <c r="W988" s="470"/>
      <c r="X988" s="470"/>
      <c r="Y988" s="470"/>
      <c r="Z988" s="470"/>
      <c r="AA988" s="470"/>
      <c r="AB988" s="470"/>
    </row>
    <row r="989" ht="41.25" customHeight="1">
      <c r="A989" s="470"/>
      <c r="B989" s="470"/>
      <c r="C989" s="470"/>
      <c r="D989" s="470"/>
      <c r="E989" s="470"/>
      <c r="F989" s="470"/>
      <c r="G989" s="470"/>
      <c r="H989" s="470"/>
      <c r="I989" s="470"/>
      <c r="J989" s="470"/>
      <c r="K989" s="470"/>
      <c r="L989" s="469"/>
      <c r="M989" s="470"/>
      <c r="N989" s="470"/>
      <c r="O989" s="470"/>
      <c r="P989" s="470"/>
      <c r="Q989" s="470"/>
      <c r="R989" s="470"/>
      <c r="S989" s="470"/>
      <c r="T989" s="470"/>
      <c r="U989" s="470"/>
      <c r="V989" s="470"/>
      <c r="W989" s="470"/>
      <c r="X989" s="470"/>
      <c r="Y989" s="470"/>
      <c r="Z989" s="470"/>
      <c r="AA989" s="470"/>
      <c r="AB989" s="470"/>
    </row>
    <row r="990" ht="41.25" customHeight="1">
      <c r="A990" s="470"/>
      <c r="B990" s="470"/>
      <c r="C990" s="470"/>
      <c r="D990" s="470"/>
      <c r="E990" s="470"/>
      <c r="F990" s="470"/>
      <c r="G990" s="470"/>
      <c r="H990" s="470"/>
      <c r="I990" s="470"/>
      <c r="J990" s="470"/>
      <c r="K990" s="470"/>
      <c r="L990" s="469"/>
      <c r="M990" s="470"/>
      <c r="N990" s="470"/>
      <c r="O990" s="470"/>
      <c r="P990" s="470"/>
      <c r="Q990" s="470"/>
      <c r="R990" s="470"/>
      <c r="S990" s="470"/>
      <c r="T990" s="470"/>
      <c r="U990" s="470"/>
      <c r="V990" s="470"/>
      <c r="W990" s="470"/>
      <c r="X990" s="470"/>
      <c r="Y990" s="470"/>
      <c r="Z990" s="470"/>
      <c r="AA990" s="470"/>
      <c r="AB990" s="470"/>
    </row>
    <row r="991" ht="41.25" customHeight="1">
      <c r="A991" s="470"/>
      <c r="B991" s="470"/>
      <c r="C991" s="470"/>
      <c r="D991" s="470"/>
      <c r="E991" s="470"/>
      <c r="F991" s="470"/>
      <c r="G991" s="470"/>
      <c r="H991" s="470"/>
      <c r="I991" s="470"/>
      <c r="J991" s="470"/>
      <c r="K991" s="470"/>
      <c r="L991" s="469"/>
      <c r="M991" s="470"/>
      <c r="N991" s="470"/>
      <c r="O991" s="470"/>
      <c r="P991" s="470"/>
      <c r="Q991" s="470"/>
      <c r="R991" s="470"/>
      <c r="S991" s="470"/>
      <c r="T991" s="470"/>
      <c r="U991" s="470"/>
      <c r="V991" s="470"/>
      <c r="W991" s="470"/>
      <c r="X991" s="470"/>
      <c r="Y991" s="470"/>
      <c r="Z991" s="470"/>
      <c r="AA991" s="470"/>
      <c r="AB991" s="470"/>
    </row>
    <row r="992" ht="41.25" customHeight="1">
      <c r="A992" s="470"/>
      <c r="B992" s="470"/>
      <c r="C992" s="470"/>
      <c r="D992" s="470"/>
      <c r="E992" s="470"/>
      <c r="F992" s="470"/>
      <c r="G992" s="470"/>
      <c r="H992" s="470"/>
      <c r="I992" s="470"/>
      <c r="J992" s="470"/>
      <c r="K992" s="470"/>
      <c r="L992" s="469"/>
      <c r="M992" s="470"/>
      <c r="N992" s="470"/>
      <c r="O992" s="470"/>
      <c r="P992" s="470"/>
      <c r="Q992" s="470"/>
      <c r="R992" s="470"/>
      <c r="S992" s="470"/>
      <c r="T992" s="470"/>
      <c r="U992" s="470"/>
      <c r="V992" s="470"/>
      <c r="W992" s="470"/>
      <c r="X992" s="470"/>
      <c r="Y992" s="470"/>
      <c r="Z992" s="470"/>
      <c r="AA992" s="470"/>
      <c r="AB992" s="470"/>
    </row>
    <row r="993" ht="41.25" customHeight="1">
      <c r="A993" s="470"/>
      <c r="B993" s="470"/>
      <c r="C993" s="470"/>
      <c r="D993" s="470"/>
      <c r="E993" s="470"/>
      <c r="F993" s="470"/>
      <c r="G993" s="470"/>
      <c r="H993" s="470"/>
      <c r="I993" s="470"/>
      <c r="J993" s="470"/>
      <c r="K993" s="470"/>
      <c r="L993" s="469"/>
      <c r="M993" s="470"/>
      <c r="N993" s="470"/>
      <c r="O993" s="470"/>
      <c r="P993" s="470"/>
      <c r="Q993" s="470"/>
      <c r="R993" s="470"/>
      <c r="S993" s="470"/>
      <c r="T993" s="470"/>
      <c r="U993" s="470"/>
      <c r="V993" s="470"/>
      <c r="W993" s="470"/>
      <c r="X993" s="470"/>
      <c r="Y993" s="470"/>
      <c r="Z993" s="470"/>
      <c r="AA993" s="470"/>
      <c r="AB993" s="470"/>
    </row>
    <row r="994" ht="41.25" customHeight="1">
      <c r="A994" s="470"/>
      <c r="B994" s="470"/>
      <c r="C994" s="470"/>
      <c r="D994" s="470"/>
      <c r="E994" s="470"/>
      <c r="F994" s="470"/>
      <c r="G994" s="470"/>
      <c r="H994" s="470"/>
      <c r="I994" s="470"/>
      <c r="J994" s="470"/>
      <c r="K994" s="470"/>
      <c r="L994" s="469"/>
      <c r="M994" s="470"/>
      <c r="N994" s="470"/>
      <c r="O994" s="470"/>
      <c r="P994" s="470"/>
      <c r="Q994" s="470"/>
      <c r="R994" s="470"/>
      <c r="S994" s="470"/>
      <c r="T994" s="470"/>
      <c r="U994" s="470"/>
      <c r="V994" s="470"/>
      <c r="W994" s="470"/>
      <c r="X994" s="470"/>
      <c r="Y994" s="470"/>
      <c r="Z994" s="470"/>
      <c r="AA994" s="470"/>
      <c r="AB994" s="470"/>
    </row>
    <row r="995" ht="41.25" customHeight="1">
      <c r="A995" s="470"/>
      <c r="B995" s="470"/>
      <c r="C995" s="470"/>
      <c r="D995" s="470"/>
      <c r="E995" s="470"/>
      <c r="F995" s="470"/>
      <c r="G995" s="470"/>
      <c r="H995" s="470"/>
      <c r="I995" s="470"/>
      <c r="J995" s="470"/>
      <c r="K995" s="470"/>
      <c r="L995" s="469"/>
      <c r="M995" s="470"/>
      <c r="N995" s="470"/>
      <c r="O995" s="470"/>
      <c r="P995" s="470"/>
      <c r="Q995" s="470"/>
      <c r="R995" s="470"/>
      <c r="S995" s="470"/>
      <c r="T995" s="470"/>
      <c r="U995" s="470"/>
      <c r="V995" s="470"/>
      <c r="W995" s="470"/>
      <c r="X995" s="470"/>
      <c r="Y995" s="470"/>
      <c r="Z995" s="470"/>
      <c r="AA995" s="470"/>
      <c r="AB995" s="470"/>
    </row>
    <row r="996" ht="41.25" customHeight="1">
      <c r="A996" s="470"/>
      <c r="B996" s="470"/>
      <c r="C996" s="470"/>
      <c r="D996" s="470"/>
      <c r="E996" s="470"/>
      <c r="F996" s="470"/>
      <c r="G996" s="470"/>
      <c r="H996" s="470"/>
      <c r="I996" s="470"/>
      <c r="J996" s="470"/>
      <c r="K996" s="470"/>
      <c r="L996" s="469"/>
      <c r="M996" s="470"/>
      <c r="N996" s="470"/>
      <c r="O996" s="470"/>
      <c r="P996" s="470"/>
      <c r="Q996" s="470"/>
      <c r="R996" s="470"/>
      <c r="S996" s="470"/>
      <c r="T996" s="470"/>
      <c r="U996" s="470"/>
      <c r="V996" s="470"/>
      <c r="W996" s="470"/>
      <c r="X996" s="470"/>
      <c r="Y996" s="470"/>
      <c r="Z996" s="470"/>
      <c r="AA996" s="470"/>
      <c r="AB996" s="470"/>
    </row>
    <row r="997" ht="41.25" customHeight="1">
      <c r="A997" s="470"/>
      <c r="B997" s="470"/>
      <c r="C997" s="470"/>
      <c r="D997" s="470"/>
      <c r="E997" s="470"/>
      <c r="F997" s="470"/>
      <c r="G997" s="470"/>
      <c r="H997" s="470"/>
      <c r="I997" s="470"/>
      <c r="J997" s="470"/>
      <c r="K997" s="470"/>
      <c r="L997" s="469"/>
      <c r="M997" s="470"/>
      <c r="N997" s="470"/>
      <c r="O997" s="470"/>
      <c r="P997" s="470"/>
      <c r="Q997" s="470"/>
      <c r="R997" s="470"/>
      <c r="S997" s="470"/>
      <c r="T997" s="470"/>
      <c r="U997" s="470"/>
      <c r="V997" s="470"/>
      <c r="W997" s="470"/>
      <c r="X997" s="470"/>
      <c r="Y997" s="470"/>
      <c r="Z997" s="470"/>
      <c r="AA997" s="470"/>
      <c r="AB997" s="470"/>
    </row>
    <row r="998" ht="41.25" customHeight="1">
      <c r="A998" s="470"/>
      <c r="B998" s="470"/>
      <c r="C998" s="470"/>
      <c r="D998" s="470"/>
      <c r="E998" s="470"/>
      <c r="F998" s="470"/>
      <c r="G998" s="470"/>
      <c r="H998" s="470"/>
      <c r="I998" s="470"/>
      <c r="J998" s="470"/>
      <c r="K998" s="470"/>
      <c r="L998" s="469"/>
      <c r="M998" s="470"/>
      <c r="N998" s="470"/>
      <c r="O998" s="470"/>
      <c r="P998" s="470"/>
      <c r="Q998" s="470"/>
      <c r="R998" s="470"/>
      <c r="S998" s="470"/>
      <c r="T998" s="470"/>
      <c r="U998" s="470"/>
      <c r="V998" s="470"/>
      <c r="W998" s="470"/>
      <c r="X998" s="470"/>
      <c r="Y998" s="470"/>
      <c r="Z998" s="470"/>
      <c r="AA998" s="470"/>
      <c r="AB998" s="470"/>
    </row>
    <row r="999" ht="41.25" customHeight="1">
      <c r="A999" s="470"/>
      <c r="B999" s="470"/>
      <c r="C999" s="470"/>
      <c r="D999" s="470"/>
      <c r="E999" s="470"/>
      <c r="F999" s="470"/>
      <c r="G999" s="470"/>
      <c r="H999" s="470"/>
      <c r="I999" s="470"/>
      <c r="J999" s="470"/>
      <c r="K999" s="470"/>
      <c r="L999" s="469"/>
      <c r="M999" s="470"/>
      <c r="N999" s="470"/>
      <c r="O999" s="470"/>
      <c r="P999" s="470"/>
      <c r="Q999" s="470"/>
      <c r="R999" s="470"/>
      <c r="S999" s="470"/>
      <c r="T999" s="470"/>
      <c r="U999" s="470"/>
      <c r="V999" s="470"/>
      <c r="W999" s="470"/>
      <c r="X999" s="470"/>
      <c r="Y999" s="470"/>
      <c r="Z999" s="470"/>
      <c r="AA999" s="470"/>
      <c r="AB999" s="470"/>
    </row>
    <row r="1000" ht="41.25" customHeight="1">
      <c r="A1000" s="470"/>
      <c r="B1000" s="470"/>
      <c r="C1000" s="470"/>
      <c r="D1000" s="470"/>
      <c r="E1000" s="470"/>
      <c r="F1000" s="470"/>
      <c r="G1000" s="470"/>
      <c r="H1000" s="470"/>
      <c r="I1000" s="470"/>
      <c r="J1000" s="470"/>
      <c r="K1000" s="470"/>
      <c r="L1000" s="469"/>
      <c r="M1000" s="470"/>
      <c r="N1000" s="470"/>
      <c r="O1000" s="470"/>
      <c r="P1000" s="470"/>
      <c r="Q1000" s="470"/>
      <c r="R1000" s="470"/>
      <c r="S1000" s="470"/>
      <c r="T1000" s="470"/>
      <c r="U1000" s="470"/>
      <c r="V1000" s="470"/>
      <c r="W1000" s="470"/>
      <c r="X1000" s="470"/>
      <c r="Y1000" s="470"/>
      <c r="Z1000" s="470"/>
      <c r="AA1000" s="470"/>
      <c r="AB1000" s="4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2.63" defaultRowHeight="15.75"/>
  <cols>
    <col customWidth="1" min="1" max="1" width="7.13"/>
    <col customWidth="1" min="2" max="2" width="25.5"/>
    <col customWidth="1" min="3" max="3" width="24.13"/>
    <col customWidth="1" min="4" max="4" width="19.88"/>
    <col customWidth="1" min="5" max="5" width="54.38"/>
    <col customWidth="1" min="6" max="6" width="20.63"/>
    <col customWidth="1" min="7" max="7" width="26.88"/>
    <col customWidth="1" min="8" max="8" width="21.88"/>
    <col customWidth="1" min="9" max="9" width="27.63"/>
  </cols>
  <sheetData>
    <row r="1" ht="53.25" customHeight="1">
      <c r="A1" s="499" t="s">
        <v>0</v>
      </c>
      <c r="B1" s="500" t="s">
        <v>1</v>
      </c>
      <c r="C1" s="500" t="s">
        <v>5556</v>
      </c>
      <c r="D1" s="500" t="s">
        <v>5417</v>
      </c>
      <c r="E1" s="500" t="s">
        <v>5557</v>
      </c>
      <c r="F1" s="500" t="s">
        <v>5558</v>
      </c>
      <c r="G1" s="500" t="s">
        <v>5559</v>
      </c>
      <c r="H1" s="500" t="s">
        <v>5560</v>
      </c>
      <c r="I1" s="500" t="s">
        <v>5561</v>
      </c>
      <c r="J1" s="501" t="s">
        <v>5562</v>
      </c>
      <c r="K1" s="501" t="s">
        <v>11</v>
      </c>
      <c r="L1" s="47"/>
      <c r="M1" s="47"/>
      <c r="N1" s="47"/>
      <c r="O1" s="47"/>
      <c r="P1" s="47"/>
      <c r="Q1" s="47"/>
      <c r="R1" s="47"/>
      <c r="S1" s="47"/>
      <c r="T1" s="47"/>
      <c r="U1" s="47"/>
      <c r="V1" s="47"/>
      <c r="W1" s="47"/>
      <c r="X1" s="47"/>
      <c r="Y1" s="47"/>
      <c r="Z1" s="47"/>
      <c r="AA1" s="47"/>
      <c r="AB1" s="47"/>
      <c r="AC1" s="47"/>
      <c r="AD1" s="47"/>
      <c r="AE1" s="47"/>
      <c r="AF1" s="47"/>
    </row>
    <row r="2" ht="53.25" customHeight="1">
      <c r="A2" s="458">
        <v>1.0</v>
      </c>
      <c r="B2" s="459" t="s">
        <v>1972</v>
      </c>
      <c r="C2" s="502" t="s">
        <v>2576</v>
      </c>
      <c r="D2" s="459">
        <v>6.0</v>
      </c>
      <c r="E2" s="459" t="s">
        <v>5563</v>
      </c>
      <c r="F2" s="459" t="s">
        <v>5564</v>
      </c>
      <c r="G2" s="459" t="s">
        <v>25</v>
      </c>
      <c r="H2" s="459" t="s">
        <v>25</v>
      </c>
      <c r="I2" s="459" t="s">
        <v>25</v>
      </c>
      <c r="J2" s="459" t="s">
        <v>5565</v>
      </c>
      <c r="K2" s="459">
        <v>0.0</v>
      </c>
      <c r="L2" s="47"/>
      <c r="M2" s="47"/>
      <c r="N2" s="47"/>
      <c r="O2" s="47"/>
      <c r="P2" s="47"/>
      <c r="Q2" s="47"/>
      <c r="R2" s="47"/>
      <c r="S2" s="47"/>
      <c r="T2" s="47"/>
      <c r="U2" s="47"/>
      <c r="V2" s="47"/>
      <c r="W2" s="47"/>
      <c r="X2" s="47"/>
      <c r="Y2" s="47"/>
      <c r="Z2" s="47"/>
      <c r="AA2" s="47"/>
      <c r="AB2" s="47"/>
      <c r="AC2" s="47"/>
      <c r="AD2" s="47"/>
      <c r="AE2" s="47"/>
      <c r="AF2" s="47"/>
    </row>
    <row r="3" ht="53.25" customHeight="1">
      <c r="A3" s="458">
        <v>2.0</v>
      </c>
      <c r="B3" s="459" t="s">
        <v>5566</v>
      </c>
      <c r="C3" s="502" t="s">
        <v>2576</v>
      </c>
      <c r="D3" s="459">
        <v>6.0</v>
      </c>
      <c r="E3" s="459" t="s">
        <v>5567</v>
      </c>
      <c r="F3" s="459" t="s">
        <v>5568</v>
      </c>
      <c r="G3" s="459" t="s">
        <v>25</v>
      </c>
      <c r="H3" s="459" t="s">
        <v>27</v>
      </c>
      <c r="I3" s="459" t="s">
        <v>25</v>
      </c>
      <c r="J3" s="459" t="s">
        <v>5569</v>
      </c>
      <c r="K3" s="459">
        <v>3.0</v>
      </c>
      <c r="L3" s="47"/>
      <c r="M3" s="47"/>
      <c r="N3" s="47"/>
      <c r="O3" s="47"/>
      <c r="P3" s="47"/>
      <c r="Q3" s="47"/>
      <c r="R3" s="47"/>
      <c r="S3" s="47"/>
      <c r="T3" s="47"/>
      <c r="U3" s="47"/>
      <c r="V3" s="47"/>
      <c r="W3" s="47"/>
      <c r="X3" s="47"/>
      <c r="Y3" s="47"/>
      <c r="Z3" s="47"/>
      <c r="AA3" s="47"/>
      <c r="AB3" s="47"/>
      <c r="AC3" s="47"/>
      <c r="AD3" s="47"/>
      <c r="AE3" s="47"/>
      <c r="AF3" s="47"/>
    </row>
    <row r="4" ht="53.25" customHeight="1">
      <c r="A4" s="458">
        <v>3.0</v>
      </c>
      <c r="B4" s="459" t="s">
        <v>5570</v>
      </c>
      <c r="C4" s="502" t="s">
        <v>2576</v>
      </c>
      <c r="D4" s="459">
        <v>6.0</v>
      </c>
      <c r="E4" s="459" t="s">
        <v>5571</v>
      </c>
      <c r="F4" s="459" t="s">
        <v>5568</v>
      </c>
      <c r="G4" s="459" t="s">
        <v>25</v>
      </c>
      <c r="H4" s="459" t="s">
        <v>27</v>
      </c>
      <c r="I4" s="459" t="s">
        <v>25</v>
      </c>
      <c r="J4" s="459" t="s">
        <v>5569</v>
      </c>
      <c r="K4" s="459">
        <v>3.0</v>
      </c>
      <c r="L4" s="47"/>
      <c r="M4" s="47"/>
      <c r="N4" s="47"/>
      <c r="O4" s="47"/>
      <c r="P4" s="47"/>
      <c r="Q4" s="47"/>
      <c r="R4" s="47"/>
      <c r="S4" s="47"/>
      <c r="T4" s="47"/>
      <c r="U4" s="47"/>
      <c r="V4" s="47"/>
      <c r="W4" s="47"/>
      <c r="X4" s="47"/>
      <c r="Y4" s="47"/>
      <c r="Z4" s="47"/>
      <c r="AA4" s="47"/>
      <c r="AB4" s="47"/>
      <c r="AC4" s="47"/>
      <c r="AD4" s="47"/>
      <c r="AE4" s="47"/>
      <c r="AF4" s="47"/>
    </row>
    <row r="5" ht="53.25" customHeight="1">
      <c r="A5" s="458">
        <v>4.0</v>
      </c>
      <c r="B5" s="503" t="s">
        <v>5572</v>
      </c>
      <c r="C5" s="502" t="s">
        <v>2576</v>
      </c>
      <c r="D5" s="459">
        <v>6.0</v>
      </c>
      <c r="E5" s="459" t="s">
        <v>5573</v>
      </c>
      <c r="F5" s="459" t="s">
        <v>5574</v>
      </c>
      <c r="G5" s="459" t="s">
        <v>25</v>
      </c>
      <c r="H5" s="459" t="s">
        <v>25</v>
      </c>
      <c r="I5" s="459" t="s">
        <v>27</v>
      </c>
      <c r="J5" s="459" t="s">
        <v>5575</v>
      </c>
      <c r="K5" s="459">
        <v>7.0</v>
      </c>
      <c r="L5" s="47"/>
      <c r="M5" s="47"/>
      <c r="N5" s="47"/>
      <c r="O5" s="47"/>
      <c r="P5" s="47"/>
      <c r="Q5" s="47"/>
      <c r="R5" s="47"/>
      <c r="S5" s="47"/>
      <c r="T5" s="47"/>
      <c r="U5" s="47"/>
      <c r="V5" s="47"/>
      <c r="W5" s="47"/>
      <c r="X5" s="47"/>
      <c r="Y5" s="47"/>
      <c r="Z5" s="47"/>
      <c r="AA5" s="47"/>
      <c r="AB5" s="47"/>
      <c r="AC5" s="47"/>
      <c r="AD5" s="47"/>
      <c r="AE5" s="47"/>
      <c r="AF5" s="47"/>
    </row>
    <row r="6" ht="53.25" customHeight="1">
      <c r="A6" s="458">
        <v>5.0</v>
      </c>
      <c r="B6" s="503" t="s">
        <v>5576</v>
      </c>
      <c r="C6" s="502" t="s">
        <v>2576</v>
      </c>
      <c r="D6" s="459">
        <v>6.0</v>
      </c>
      <c r="E6" s="459" t="s">
        <v>5577</v>
      </c>
      <c r="F6" s="459" t="s">
        <v>5574</v>
      </c>
      <c r="G6" s="459" t="s">
        <v>25</v>
      </c>
      <c r="H6" s="459" t="s">
        <v>25</v>
      </c>
      <c r="I6" s="459" t="s">
        <v>27</v>
      </c>
      <c r="J6" s="459" t="s">
        <v>5575</v>
      </c>
      <c r="K6" s="459">
        <v>7.0</v>
      </c>
      <c r="L6" s="47"/>
      <c r="M6" s="47"/>
      <c r="N6" s="47"/>
      <c r="O6" s="47"/>
      <c r="P6" s="47"/>
      <c r="Q6" s="47"/>
      <c r="R6" s="47"/>
      <c r="S6" s="47"/>
      <c r="T6" s="47"/>
      <c r="U6" s="47"/>
      <c r="V6" s="47"/>
      <c r="W6" s="47"/>
      <c r="X6" s="47"/>
      <c r="Y6" s="47"/>
      <c r="Z6" s="47"/>
      <c r="AA6" s="47"/>
      <c r="AB6" s="47"/>
      <c r="AC6" s="47"/>
      <c r="AD6" s="47"/>
      <c r="AE6" s="47"/>
      <c r="AF6" s="47"/>
    </row>
    <row r="7" ht="53.25" customHeight="1">
      <c r="A7" s="458">
        <v>6.0</v>
      </c>
      <c r="B7" s="503" t="s">
        <v>5578</v>
      </c>
      <c r="C7" s="502" t="s">
        <v>2576</v>
      </c>
      <c r="D7" s="459">
        <v>6.0</v>
      </c>
      <c r="E7" s="459" t="s">
        <v>5579</v>
      </c>
      <c r="F7" s="459" t="s">
        <v>5574</v>
      </c>
      <c r="G7" s="459" t="s">
        <v>25</v>
      </c>
      <c r="H7" s="459" t="s">
        <v>25</v>
      </c>
      <c r="I7" s="459" t="s">
        <v>27</v>
      </c>
      <c r="J7" s="459" t="s">
        <v>5575</v>
      </c>
      <c r="K7" s="459">
        <v>0.0</v>
      </c>
      <c r="L7" s="47"/>
      <c r="M7" s="47"/>
      <c r="N7" s="47"/>
      <c r="O7" s="47"/>
      <c r="P7" s="47"/>
      <c r="Q7" s="47"/>
      <c r="R7" s="47"/>
      <c r="S7" s="47"/>
      <c r="T7" s="47"/>
      <c r="U7" s="47"/>
      <c r="V7" s="47"/>
      <c r="W7" s="47"/>
      <c r="X7" s="47"/>
      <c r="Y7" s="47"/>
      <c r="Z7" s="47"/>
      <c r="AA7" s="47"/>
      <c r="AB7" s="47"/>
      <c r="AC7" s="47"/>
      <c r="AD7" s="47"/>
      <c r="AE7" s="47"/>
      <c r="AF7" s="47"/>
    </row>
    <row r="8" ht="53.25" customHeight="1">
      <c r="A8" s="458">
        <v>7.0</v>
      </c>
      <c r="B8" s="459" t="s">
        <v>5580</v>
      </c>
      <c r="C8" s="502" t="s">
        <v>2576</v>
      </c>
      <c r="D8" s="459">
        <v>6.0</v>
      </c>
      <c r="E8" s="459" t="s">
        <v>5581</v>
      </c>
      <c r="F8" s="459" t="s">
        <v>5582</v>
      </c>
      <c r="G8" s="459" t="s">
        <v>25</v>
      </c>
      <c r="H8" s="459" t="s">
        <v>27</v>
      </c>
      <c r="I8" s="459" t="s">
        <v>25</v>
      </c>
      <c r="J8" s="459" t="s">
        <v>5569</v>
      </c>
      <c r="K8" s="459">
        <v>3.0</v>
      </c>
      <c r="L8" s="47"/>
      <c r="M8" s="47"/>
      <c r="N8" s="47"/>
      <c r="O8" s="47"/>
      <c r="P8" s="47"/>
      <c r="Q8" s="47"/>
      <c r="R8" s="47"/>
      <c r="S8" s="47"/>
      <c r="T8" s="47"/>
      <c r="U8" s="47"/>
      <c r="V8" s="47"/>
      <c r="W8" s="47"/>
      <c r="X8" s="47"/>
      <c r="Y8" s="47"/>
      <c r="Z8" s="47"/>
      <c r="AA8" s="47"/>
      <c r="AB8" s="47"/>
      <c r="AC8" s="47"/>
      <c r="AD8" s="47"/>
      <c r="AE8" s="47"/>
      <c r="AF8" s="47"/>
    </row>
    <row r="9" ht="53.25" customHeight="1">
      <c r="A9" s="458">
        <v>8.0</v>
      </c>
      <c r="B9" s="502" t="s">
        <v>1926</v>
      </c>
      <c r="C9" s="502" t="s">
        <v>2576</v>
      </c>
      <c r="D9" s="459">
        <v>6.0</v>
      </c>
      <c r="E9" s="459" t="s">
        <v>5583</v>
      </c>
      <c r="F9" s="459" t="s">
        <v>5568</v>
      </c>
      <c r="G9" s="459" t="s">
        <v>25</v>
      </c>
      <c r="H9" s="459" t="s">
        <v>27</v>
      </c>
      <c r="I9" s="459" t="s">
        <v>25</v>
      </c>
      <c r="J9" s="459" t="s">
        <v>5569</v>
      </c>
      <c r="K9" s="459">
        <v>3.0</v>
      </c>
      <c r="L9" s="47"/>
      <c r="M9" s="47"/>
      <c r="N9" s="47"/>
      <c r="O9" s="47"/>
      <c r="P9" s="47"/>
      <c r="Q9" s="47"/>
      <c r="R9" s="47"/>
      <c r="S9" s="47"/>
      <c r="T9" s="47"/>
      <c r="U9" s="47"/>
      <c r="V9" s="47"/>
      <c r="W9" s="47"/>
      <c r="X9" s="47"/>
      <c r="Y9" s="47"/>
      <c r="Z9" s="47"/>
      <c r="AA9" s="47"/>
      <c r="AB9" s="47"/>
      <c r="AC9" s="47"/>
      <c r="AD9" s="47"/>
      <c r="AE9" s="47"/>
      <c r="AF9" s="47"/>
    </row>
    <row r="10" ht="53.25" customHeight="1">
      <c r="A10" s="458">
        <v>9.0</v>
      </c>
      <c r="B10" s="504" t="s">
        <v>5570</v>
      </c>
      <c r="C10" s="502" t="s">
        <v>2576</v>
      </c>
      <c r="D10" s="459">
        <v>6.0</v>
      </c>
      <c r="E10" s="459" t="s">
        <v>5584</v>
      </c>
      <c r="F10" s="459" t="s">
        <v>5568</v>
      </c>
      <c r="G10" s="459" t="s">
        <v>25</v>
      </c>
      <c r="H10" s="459" t="s">
        <v>27</v>
      </c>
      <c r="I10" s="459" t="s">
        <v>25</v>
      </c>
      <c r="J10" s="459" t="s">
        <v>5569</v>
      </c>
      <c r="K10" s="459">
        <v>3.0</v>
      </c>
      <c r="L10" s="47"/>
      <c r="M10" s="47"/>
      <c r="N10" s="47"/>
      <c r="O10" s="47"/>
      <c r="P10" s="47"/>
      <c r="Q10" s="47"/>
      <c r="R10" s="47"/>
      <c r="S10" s="47"/>
      <c r="T10" s="47"/>
      <c r="U10" s="47"/>
      <c r="V10" s="47"/>
      <c r="W10" s="47"/>
      <c r="X10" s="47"/>
      <c r="Y10" s="47"/>
      <c r="Z10" s="47"/>
      <c r="AA10" s="47"/>
      <c r="AB10" s="47"/>
      <c r="AC10" s="47"/>
      <c r="AD10" s="47"/>
      <c r="AE10" s="47"/>
      <c r="AF10" s="47"/>
    </row>
    <row r="11" ht="53.25" customHeight="1">
      <c r="A11" s="458">
        <v>10.0</v>
      </c>
      <c r="B11" s="459" t="s">
        <v>5585</v>
      </c>
      <c r="C11" s="502" t="s">
        <v>2576</v>
      </c>
      <c r="D11" s="459">
        <v>6.0</v>
      </c>
      <c r="E11" s="459" t="s">
        <v>5586</v>
      </c>
      <c r="F11" s="459" t="s">
        <v>5587</v>
      </c>
      <c r="G11" s="459" t="s">
        <v>25</v>
      </c>
      <c r="H11" s="459" t="s">
        <v>27</v>
      </c>
      <c r="I11" s="459" t="s">
        <v>25</v>
      </c>
      <c r="J11" s="459" t="s">
        <v>5588</v>
      </c>
      <c r="K11" s="459">
        <v>0.0</v>
      </c>
      <c r="L11" s="47"/>
      <c r="M11" s="47"/>
      <c r="N11" s="47"/>
      <c r="O11" s="47"/>
      <c r="P11" s="47"/>
      <c r="Q11" s="47"/>
      <c r="R11" s="47"/>
      <c r="S11" s="47"/>
      <c r="T11" s="47"/>
      <c r="U11" s="47"/>
      <c r="V11" s="47"/>
      <c r="W11" s="47"/>
      <c r="X11" s="47"/>
      <c r="Y11" s="47"/>
      <c r="Z11" s="47"/>
      <c r="AA11" s="47"/>
      <c r="AB11" s="47"/>
      <c r="AC11" s="47"/>
      <c r="AD11" s="47"/>
      <c r="AE11" s="47"/>
      <c r="AF11" s="47"/>
    </row>
    <row r="12" ht="53.25" customHeight="1">
      <c r="A12" s="458">
        <v>11.0</v>
      </c>
      <c r="B12" s="504" t="s">
        <v>5589</v>
      </c>
      <c r="C12" s="502" t="s">
        <v>2576</v>
      </c>
      <c r="D12" s="459">
        <v>6.0</v>
      </c>
      <c r="E12" s="459" t="s">
        <v>5590</v>
      </c>
      <c r="F12" s="502" t="s">
        <v>5591</v>
      </c>
      <c r="G12" s="459" t="s">
        <v>25</v>
      </c>
      <c r="H12" s="459" t="s">
        <v>27</v>
      </c>
      <c r="I12" s="459" t="s">
        <v>25</v>
      </c>
      <c r="J12" s="459" t="s">
        <v>5592</v>
      </c>
      <c r="K12" s="459">
        <v>3.0</v>
      </c>
      <c r="L12" s="47"/>
      <c r="M12" s="47"/>
      <c r="N12" s="47"/>
      <c r="O12" s="47"/>
      <c r="P12" s="47"/>
      <c r="Q12" s="47"/>
      <c r="R12" s="47"/>
      <c r="S12" s="47"/>
      <c r="T12" s="47"/>
      <c r="U12" s="47"/>
      <c r="V12" s="47"/>
      <c r="W12" s="47"/>
      <c r="X12" s="47"/>
      <c r="Y12" s="47"/>
      <c r="Z12" s="47"/>
      <c r="AA12" s="47"/>
      <c r="AB12" s="47"/>
      <c r="AC12" s="47"/>
      <c r="AD12" s="47"/>
      <c r="AE12" s="47"/>
      <c r="AF12" s="47"/>
    </row>
    <row r="13" ht="53.25" customHeight="1">
      <c r="A13" s="458">
        <v>12.0</v>
      </c>
      <c r="B13" s="502" t="s">
        <v>1979</v>
      </c>
      <c r="C13" s="502" t="s">
        <v>2576</v>
      </c>
      <c r="D13" s="459">
        <v>6.0</v>
      </c>
      <c r="E13" s="459" t="s">
        <v>5593</v>
      </c>
      <c r="F13" s="502" t="s">
        <v>5594</v>
      </c>
      <c r="G13" s="502" t="s">
        <v>25</v>
      </c>
      <c r="H13" s="502" t="s">
        <v>25</v>
      </c>
      <c r="I13" s="502" t="s">
        <v>25</v>
      </c>
      <c r="J13" s="459" t="s">
        <v>5565</v>
      </c>
      <c r="K13" s="459">
        <v>0.0</v>
      </c>
      <c r="L13" s="47"/>
      <c r="M13" s="47"/>
      <c r="N13" s="47"/>
      <c r="O13" s="47"/>
      <c r="P13" s="47"/>
      <c r="Q13" s="47"/>
      <c r="R13" s="47"/>
      <c r="S13" s="47"/>
      <c r="T13" s="47"/>
      <c r="U13" s="47"/>
      <c r="V13" s="47"/>
      <c r="W13" s="47"/>
      <c r="X13" s="47"/>
      <c r="Y13" s="47"/>
      <c r="Z13" s="47"/>
      <c r="AA13" s="47"/>
      <c r="AB13" s="47"/>
      <c r="AC13" s="47"/>
      <c r="AD13" s="47"/>
      <c r="AE13" s="47"/>
      <c r="AF13" s="47"/>
    </row>
    <row r="14" ht="53.25" customHeight="1">
      <c r="A14" s="458">
        <v>13.0</v>
      </c>
      <c r="B14" s="502" t="s">
        <v>1969</v>
      </c>
      <c r="C14" s="502" t="s">
        <v>2576</v>
      </c>
      <c r="D14" s="459">
        <v>6.0</v>
      </c>
      <c r="E14" s="459" t="s">
        <v>5595</v>
      </c>
      <c r="F14" s="502" t="s">
        <v>5596</v>
      </c>
      <c r="G14" s="502" t="s">
        <v>25</v>
      </c>
      <c r="H14" s="502" t="s">
        <v>25</v>
      </c>
      <c r="I14" s="502" t="s">
        <v>25</v>
      </c>
      <c r="J14" s="459" t="s">
        <v>5565</v>
      </c>
      <c r="K14" s="459">
        <v>2.0</v>
      </c>
      <c r="L14" s="47"/>
      <c r="M14" s="47"/>
      <c r="N14" s="47"/>
      <c r="O14" s="47"/>
      <c r="P14" s="47"/>
      <c r="Q14" s="47"/>
      <c r="R14" s="47"/>
      <c r="S14" s="47"/>
      <c r="T14" s="47"/>
      <c r="U14" s="47"/>
      <c r="V14" s="47"/>
      <c r="W14" s="47"/>
      <c r="X14" s="47"/>
      <c r="Y14" s="47"/>
      <c r="Z14" s="47"/>
      <c r="AA14" s="47"/>
      <c r="AB14" s="47"/>
      <c r="AC14" s="47"/>
      <c r="AD14" s="47"/>
      <c r="AE14" s="47"/>
      <c r="AF14" s="47"/>
    </row>
    <row r="15" ht="53.25" customHeight="1">
      <c r="A15" s="458">
        <v>14.0</v>
      </c>
      <c r="B15" s="502" t="s">
        <v>5597</v>
      </c>
      <c r="C15" s="502" t="s">
        <v>5598</v>
      </c>
      <c r="D15" s="459">
        <v>6.0</v>
      </c>
      <c r="E15" s="459" t="s">
        <v>5599</v>
      </c>
      <c r="F15" s="502" t="s">
        <v>5596</v>
      </c>
      <c r="G15" s="502" t="s">
        <v>25</v>
      </c>
      <c r="H15" s="502" t="s">
        <v>25</v>
      </c>
      <c r="I15" s="502" t="s">
        <v>25</v>
      </c>
      <c r="J15" s="459" t="s">
        <v>5565</v>
      </c>
      <c r="K15" s="459">
        <v>2.0</v>
      </c>
      <c r="L15" s="47"/>
      <c r="M15" s="47"/>
      <c r="N15" s="47"/>
      <c r="O15" s="47"/>
      <c r="P15" s="47"/>
      <c r="Q15" s="47"/>
      <c r="R15" s="47"/>
      <c r="S15" s="47"/>
      <c r="T15" s="47"/>
      <c r="U15" s="47"/>
      <c r="V15" s="47"/>
      <c r="W15" s="47"/>
      <c r="X15" s="47"/>
      <c r="Y15" s="47"/>
      <c r="Z15" s="47"/>
      <c r="AA15" s="47"/>
      <c r="AB15" s="47"/>
      <c r="AC15" s="47"/>
      <c r="AD15" s="47"/>
      <c r="AE15" s="47"/>
      <c r="AF15" s="47"/>
    </row>
    <row r="16" ht="53.25" customHeight="1">
      <c r="A16" s="458">
        <v>15.0</v>
      </c>
      <c r="B16" s="505" t="s">
        <v>5600</v>
      </c>
      <c r="C16" s="502" t="s">
        <v>2576</v>
      </c>
      <c r="D16" s="459">
        <v>6.0</v>
      </c>
      <c r="E16" s="459" t="s">
        <v>5601</v>
      </c>
      <c r="F16" s="459" t="s">
        <v>5602</v>
      </c>
      <c r="G16" s="502" t="s">
        <v>25</v>
      </c>
      <c r="H16" s="502" t="s">
        <v>25</v>
      </c>
      <c r="I16" s="502" t="s">
        <v>25</v>
      </c>
      <c r="J16" s="459" t="s">
        <v>5603</v>
      </c>
      <c r="K16" s="459">
        <v>0.0</v>
      </c>
      <c r="L16" s="47"/>
      <c r="M16" s="47"/>
      <c r="N16" s="47"/>
      <c r="O16" s="47"/>
      <c r="P16" s="47"/>
      <c r="Q16" s="47"/>
      <c r="R16" s="47"/>
      <c r="S16" s="47"/>
      <c r="T16" s="47"/>
      <c r="U16" s="47"/>
      <c r="V16" s="47"/>
      <c r="W16" s="47"/>
      <c r="X16" s="47"/>
      <c r="Y16" s="47"/>
      <c r="Z16" s="47"/>
      <c r="AA16" s="47"/>
      <c r="AB16" s="47"/>
      <c r="AC16" s="47"/>
      <c r="AD16" s="47"/>
      <c r="AE16" s="47"/>
      <c r="AF16" s="47"/>
    </row>
    <row r="17" ht="53.25" customHeight="1">
      <c r="A17" s="458">
        <v>16.0</v>
      </c>
      <c r="B17" s="459" t="s">
        <v>1870</v>
      </c>
      <c r="C17" s="502" t="s">
        <v>2576</v>
      </c>
      <c r="D17" s="459">
        <v>6.0</v>
      </c>
      <c r="E17" s="459" t="s">
        <v>5604</v>
      </c>
      <c r="F17" s="459" t="s">
        <v>5602</v>
      </c>
      <c r="G17" s="459" t="s">
        <v>25</v>
      </c>
      <c r="H17" s="459" t="s">
        <v>25</v>
      </c>
      <c r="I17" s="459" t="s">
        <v>27</v>
      </c>
      <c r="J17" s="459" t="s">
        <v>5603</v>
      </c>
      <c r="K17" s="459">
        <v>0.0</v>
      </c>
      <c r="L17" s="47"/>
      <c r="M17" s="47"/>
      <c r="N17" s="47"/>
      <c r="O17" s="47"/>
      <c r="P17" s="47"/>
      <c r="Q17" s="47"/>
      <c r="R17" s="47"/>
      <c r="S17" s="47"/>
      <c r="T17" s="47"/>
      <c r="U17" s="47"/>
      <c r="V17" s="47"/>
      <c r="W17" s="47"/>
      <c r="X17" s="47"/>
      <c r="Y17" s="47"/>
      <c r="Z17" s="47"/>
      <c r="AA17" s="47"/>
      <c r="AB17" s="47"/>
      <c r="AC17" s="47"/>
      <c r="AD17" s="47"/>
      <c r="AE17" s="47"/>
      <c r="AF17" s="47"/>
    </row>
    <row r="18" ht="53.25" customHeight="1">
      <c r="A18" s="458">
        <v>17.0</v>
      </c>
      <c r="B18" s="506" t="s">
        <v>5605</v>
      </c>
      <c r="C18" s="502" t="s">
        <v>2576</v>
      </c>
      <c r="D18" s="459">
        <v>6.0</v>
      </c>
      <c r="E18" s="459" t="s">
        <v>5606</v>
      </c>
      <c r="F18" s="459" t="s">
        <v>5602</v>
      </c>
      <c r="G18" s="502" t="s">
        <v>25</v>
      </c>
      <c r="H18" s="502" t="s">
        <v>25</v>
      </c>
      <c r="I18" s="502" t="s">
        <v>25</v>
      </c>
      <c r="J18" s="459" t="s">
        <v>5603</v>
      </c>
      <c r="K18" s="459">
        <v>0.0</v>
      </c>
      <c r="L18" s="47"/>
      <c r="M18" s="47"/>
      <c r="N18" s="47"/>
      <c r="O18" s="47"/>
      <c r="P18" s="47"/>
      <c r="Q18" s="47"/>
      <c r="R18" s="47"/>
      <c r="S18" s="47"/>
      <c r="T18" s="47"/>
      <c r="U18" s="47"/>
      <c r="V18" s="47"/>
      <c r="W18" s="47"/>
      <c r="X18" s="47"/>
      <c r="Y18" s="47"/>
      <c r="Z18" s="47"/>
      <c r="AA18" s="47"/>
      <c r="AB18" s="47"/>
      <c r="AC18" s="47"/>
      <c r="AD18" s="47"/>
      <c r="AE18" s="47"/>
      <c r="AF18" s="47"/>
    </row>
    <row r="19" ht="53.25" customHeight="1">
      <c r="A19" s="458">
        <v>18.0</v>
      </c>
      <c r="B19" s="459" t="s">
        <v>3881</v>
      </c>
      <c r="C19" s="502" t="s">
        <v>2576</v>
      </c>
      <c r="D19" s="459">
        <v>6.0</v>
      </c>
      <c r="E19" s="459" t="s">
        <v>5607</v>
      </c>
      <c r="F19" s="459" t="s">
        <v>5608</v>
      </c>
      <c r="G19" s="459" t="s">
        <v>25</v>
      </c>
      <c r="H19" s="459" t="s">
        <v>25</v>
      </c>
      <c r="I19" s="459" t="s">
        <v>27</v>
      </c>
      <c r="J19" s="459" t="s">
        <v>5609</v>
      </c>
      <c r="K19" s="459">
        <v>0.0</v>
      </c>
      <c r="L19" s="47"/>
      <c r="M19" s="47"/>
      <c r="N19" s="47"/>
      <c r="O19" s="47"/>
      <c r="P19" s="47"/>
      <c r="Q19" s="47"/>
      <c r="R19" s="47"/>
      <c r="S19" s="47"/>
      <c r="T19" s="47"/>
      <c r="U19" s="47"/>
      <c r="V19" s="47"/>
      <c r="W19" s="47"/>
      <c r="X19" s="47"/>
      <c r="Y19" s="47"/>
      <c r="Z19" s="47"/>
      <c r="AA19" s="47"/>
      <c r="AB19" s="47"/>
      <c r="AC19" s="47"/>
      <c r="AD19" s="47"/>
      <c r="AE19" s="47"/>
      <c r="AF19" s="47"/>
    </row>
    <row r="20" ht="53.25" customHeight="1">
      <c r="A20" s="458">
        <v>19.0</v>
      </c>
      <c r="B20" s="505" t="s">
        <v>5610</v>
      </c>
      <c r="C20" s="502" t="s">
        <v>2576</v>
      </c>
      <c r="D20" s="459">
        <v>6.0</v>
      </c>
      <c r="E20" s="459" t="s">
        <v>5611</v>
      </c>
      <c r="F20" s="459" t="s">
        <v>5612</v>
      </c>
      <c r="G20" s="502" t="s">
        <v>25</v>
      </c>
      <c r="H20" s="502" t="s">
        <v>25</v>
      </c>
      <c r="I20" s="502" t="s">
        <v>25</v>
      </c>
      <c r="J20" s="459" t="s">
        <v>5565</v>
      </c>
      <c r="K20" s="459">
        <v>0.0</v>
      </c>
      <c r="L20" s="47"/>
      <c r="M20" s="47"/>
      <c r="N20" s="47"/>
      <c r="O20" s="47"/>
      <c r="P20" s="47"/>
      <c r="Q20" s="47"/>
      <c r="R20" s="47"/>
      <c r="S20" s="47"/>
      <c r="T20" s="47"/>
      <c r="U20" s="47"/>
      <c r="V20" s="47"/>
      <c r="W20" s="47"/>
      <c r="X20" s="47"/>
      <c r="Y20" s="47"/>
      <c r="Z20" s="47"/>
      <c r="AA20" s="47"/>
      <c r="AB20" s="47"/>
      <c r="AC20" s="47"/>
      <c r="AD20" s="47"/>
      <c r="AE20" s="47"/>
      <c r="AF20" s="47"/>
    </row>
    <row r="21" ht="53.25" customHeight="1">
      <c r="A21" s="458">
        <v>20.0</v>
      </c>
      <c r="B21" s="503" t="s">
        <v>5613</v>
      </c>
      <c r="C21" s="502" t="s">
        <v>2576</v>
      </c>
      <c r="D21" s="459">
        <v>6.0</v>
      </c>
      <c r="E21" s="459" t="s">
        <v>3914</v>
      </c>
      <c r="F21" s="459" t="s">
        <v>5614</v>
      </c>
      <c r="G21" s="502" t="s">
        <v>25</v>
      </c>
      <c r="H21" s="502" t="s">
        <v>25</v>
      </c>
      <c r="I21" s="502" t="s">
        <v>25</v>
      </c>
      <c r="J21" s="459" t="s">
        <v>5615</v>
      </c>
      <c r="K21" s="459">
        <v>0.0</v>
      </c>
      <c r="L21" s="47"/>
      <c r="M21" s="47"/>
      <c r="N21" s="47"/>
      <c r="O21" s="47"/>
      <c r="P21" s="47"/>
      <c r="Q21" s="47"/>
      <c r="R21" s="47"/>
      <c r="S21" s="47"/>
      <c r="T21" s="47"/>
      <c r="U21" s="47"/>
      <c r="V21" s="47"/>
      <c r="W21" s="47"/>
      <c r="X21" s="47"/>
      <c r="Y21" s="47"/>
      <c r="Z21" s="47"/>
      <c r="AA21" s="47"/>
      <c r="AB21" s="47"/>
      <c r="AC21" s="47"/>
      <c r="AD21" s="47"/>
      <c r="AE21" s="47"/>
      <c r="AF21" s="47"/>
    </row>
    <row r="22" ht="53.25" customHeight="1">
      <c r="A22" s="507">
        <v>21.0</v>
      </c>
      <c r="B22" s="77" t="s">
        <v>1976</v>
      </c>
      <c r="C22" s="508" t="s">
        <v>2576</v>
      </c>
      <c r="D22" s="77">
        <v>6.0</v>
      </c>
      <c r="E22" s="77" t="s">
        <v>5616</v>
      </c>
      <c r="F22" s="77" t="s">
        <v>5564</v>
      </c>
      <c r="G22" s="77" t="s">
        <v>25</v>
      </c>
      <c r="H22" s="77" t="s">
        <v>25</v>
      </c>
      <c r="I22" s="77" t="s">
        <v>25</v>
      </c>
      <c r="J22" s="77" t="s">
        <v>5565</v>
      </c>
      <c r="K22" s="77">
        <v>0.0</v>
      </c>
      <c r="L22" s="47"/>
      <c r="M22" s="47"/>
      <c r="N22" s="47"/>
      <c r="O22" s="47"/>
      <c r="P22" s="47"/>
      <c r="Q22" s="47"/>
      <c r="R22" s="47"/>
      <c r="S22" s="47"/>
      <c r="T22" s="47"/>
      <c r="U22" s="47"/>
      <c r="V22" s="47"/>
      <c r="W22" s="47"/>
      <c r="X22" s="47"/>
      <c r="Y22" s="47"/>
      <c r="Z22" s="47"/>
      <c r="AA22" s="47"/>
      <c r="AB22" s="47"/>
      <c r="AC22" s="47"/>
      <c r="AD22" s="47"/>
      <c r="AE22" s="47"/>
      <c r="AF22" s="47"/>
    </row>
    <row r="23" ht="53.25" customHeight="1">
      <c r="A23" s="509">
        <v>22.0</v>
      </c>
      <c r="B23" s="502" t="s">
        <v>1969</v>
      </c>
      <c r="C23" s="502" t="s">
        <v>2576</v>
      </c>
      <c r="D23" s="459">
        <v>6.0</v>
      </c>
      <c r="E23" s="459" t="s">
        <v>5617</v>
      </c>
      <c r="F23" s="459" t="s">
        <v>5618</v>
      </c>
      <c r="G23" s="459" t="s">
        <v>25</v>
      </c>
      <c r="H23" s="459" t="s">
        <v>25</v>
      </c>
      <c r="I23" s="459" t="s">
        <v>25</v>
      </c>
      <c r="J23" s="459" t="s">
        <v>5565</v>
      </c>
      <c r="K23" s="459">
        <v>2.0</v>
      </c>
      <c r="L23" s="47"/>
      <c r="M23" s="47"/>
      <c r="N23" s="47"/>
      <c r="O23" s="47"/>
      <c r="P23" s="47"/>
      <c r="Q23" s="47"/>
      <c r="R23" s="47"/>
      <c r="S23" s="47"/>
      <c r="T23" s="47"/>
      <c r="U23" s="47"/>
      <c r="V23" s="47"/>
      <c r="W23" s="47"/>
      <c r="X23" s="47"/>
      <c r="Y23" s="47"/>
      <c r="Z23" s="47"/>
      <c r="AA23" s="47"/>
      <c r="AB23" s="47"/>
      <c r="AC23" s="47"/>
      <c r="AD23" s="47"/>
      <c r="AE23" s="47"/>
      <c r="AF23" s="47"/>
    </row>
    <row r="24" ht="53.25" customHeight="1">
      <c r="A24" s="509">
        <v>23.0</v>
      </c>
      <c r="B24" s="502" t="s">
        <v>1969</v>
      </c>
      <c r="C24" s="502" t="s">
        <v>2576</v>
      </c>
      <c r="D24" s="459">
        <v>6.0</v>
      </c>
      <c r="E24" s="459" t="s">
        <v>5619</v>
      </c>
      <c r="F24" s="459" t="s">
        <v>5618</v>
      </c>
      <c r="G24" s="459" t="s">
        <v>25</v>
      </c>
      <c r="H24" s="459" t="s">
        <v>27</v>
      </c>
      <c r="I24" s="459" t="s">
        <v>25</v>
      </c>
      <c r="J24" s="459" t="s">
        <v>5565</v>
      </c>
      <c r="K24" s="459">
        <v>2.0</v>
      </c>
      <c r="L24" s="47"/>
      <c r="M24" s="47"/>
      <c r="N24" s="47"/>
      <c r="O24" s="47"/>
      <c r="P24" s="47"/>
      <c r="Q24" s="47"/>
      <c r="R24" s="47"/>
      <c r="S24" s="47"/>
      <c r="T24" s="47"/>
      <c r="U24" s="47"/>
      <c r="V24" s="47"/>
      <c r="W24" s="47"/>
      <c r="X24" s="47"/>
      <c r="Y24" s="47"/>
      <c r="Z24" s="47"/>
      <c r="AA24" s="47"/>
      <c r="AB24" s="47"/>
      <c r="AC24" s="47"/>
      <c r="AD24" s="47"/>
      <c r="AE24" s="47"/>
      <c r="AF24" s="47"/>
    </row>
    <row r="25" ht="53.25" customHeight="1">
      <c r="A25" s="509">
        <v>24.0</v>
      </c>
      <c r="B25" s="502" t="s">
        <v>1979</v>
      </c>
      <c r="C25" s="502" t="s">
        <v>2576</v>
      </c>
      <c r="D25" s="459">
        <v>6.0</v>
      </c>
      <c r="E25" s="459" t="s">
        <v>5620</v>
      </c>
      <c r="F25" s="459" t="s">
        <v>5618</v>
      </c>
      <c r="G25" s="459" t="s">
        <v>25</v>
      </c>
      <c r="H25" s="459" t="s">
        <v>25</v>
      </c>
      <c r="I25" s="459" t="s">
        <v>25</v>
      </c>
      <c r="J25" s="459" t="s">
        <v>5565</v>
      </c>
      <c r="K25" s="459">
        <v>0.0</v>
      </c>
      <c r="L25" s="47"/>
      <c r="M25" s="47"/>
      <c r="N25" s="47"/>
      <c r="O25" s="47"/>
      <c r="P25" s="47"/>
      <c r="Q25" s="47"/>
      <c r="R25" s="47"/>
      <c r="S25" s="47"/>
      <c r="T25" s="47"/>
      <c r="U25" s="47"/>
      <c r="V25" s="47"/>
      <c r="W25" s="47"/>
      <c r="X25" s="47"/>
      <c r="Y25" s="47"/>
      <c r="Z25" s="47"/>
      <c r="AA25" s="47"/>
      <c r="AB25" s="47"/>
      <c r="AC25" s="47"/>
      <c r="AD25" s="47"/>
      <c r="AE25" s="47"/>
      <c r="AF25" s="47"/>
    </row>
    <row r="26" ht="53.25" customHeight="1">
      <c r="A26" s="509">
        <v>25.0</v>
      </c>
      <c r="B26" s="459" t="s">
        <v>5621</v>
      </c>
      <c r="C26" s="459" t="s">
        <v>4331</v>
      </c>
      <c r="D26" s="459">
        <v>3.0</v>
      </c>
      <c r="E26" s="459" t="s">
        <v>5622</v>
      </c>
      <c r="F26" s="459" t="s">
        <v>5623</v>
      </c>
      <c r="G26" s="459" t="s">
        <v>25</v>
      </c>
      <c r="H26" s="459" t="s">
        <v>27</v>
      </c>
      <c r="I26" s="459" t="s">
        <v>25</v>
      </c>
      <c r="J26" s="459"/>
      <c r="K26" s="459"/>
      <c r="L26" s="47"/>
      <c r="M26" s="47"/>
      <c r="N26" s="47"/>
      <c r="O26" s="47"/>
      <c r="P26" s="47"/>
      <c r="Q26" s="47"/>
      <c r="R26" s="47"/>
      <c r="S26" s="47"/>
      <c r="T26" s="47"/>
      <c r="U26" s="47"/>
      <c r="V26" s="47"/>
      <c r="W26" s="47"/>
      <c r="X26" s="47"/>
      <c r="Y26" s="47"/>
      <c r="Z26" s="47"/>
      <c r="AA26" s="47"/>
      <c r="AB26" s="47"/>
      <c r="AC26" s="47"/>
      <c r="AD26" s="47"/>
      <c r="AE26" s="47"/>
      <c r="AF26" s="47"/>
    </row>
    <row r="27" ht="53.2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row>
    <row r="28" ht="53.2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row>
    <row r="29" ht="53.2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row>
    <row r="30" ht="53.2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row>
    <row r="31" ht="53.2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row>
    <row r="32" ht="53.2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row>
    <row r="33" ht="53.2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row>
    <row r="34" ht="53.2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row>
    <row r="35" ht="53.2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row>
    <row r="36" ht="53.2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row>
    <row r="37" ht="53.2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row>
    <row r="38" ht="53.2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row>
    <row r="39" ht="53.2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row>
    <row r="40" ht="53.2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row>
    <row r="41" ht="53.2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row>
    <row r="42" ht="53.2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row>
    <row r="43" ht="53.2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row>
    <row r="44" ht="53.2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row>
    <row r="45" ht="53.2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row>
    <row r="46" ht="53.2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row>
    <row r="47" ht="53.2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row>
    <row r="48" ht="53.2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row>
    <row r="49" ht="53.2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row>
    <row r="50" ht="53.2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row>
    <row r="51" ht="53.2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row>
    <row r="52" ht="53.2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row>
    <row r="53" ht="53.2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row>
    <row r="54" ht="53.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row>
    <row r="55" ht="53.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row>
    <row r="56" ht="53.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row>
    <row r="57" ht="53.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row>
    <row r="58" ht="53.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row>
    <row r="59" ht="53.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row>
    <row r="60" ht="53.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row>
    <row r="61" ht="53.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row>
    <row r="62" ht="53.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row>
    <row r="63" ht="53.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row>
    <row r="64" ht="53.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row>
    <row r="65" ht="53.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row>
    <row r="66" ht="53.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row>
    <row r="67" ht="53.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row>
    <row r="68" ht="53.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row>
    <row r="69" ht="53.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row>
    <row r="70" ht="53.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row>
    <row r="71" ht="53.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row>
    <row r="72" ht="53.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row>
    <row r="73" ht="53.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row>
    <row r="74" ht="53.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row>
    <row r="75" ht="53.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row>
    <row r="76" ht="53.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row>
    <row r="77" ht="53.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row>
    <row r="78" ht="53.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row>
    <row r="79" ht="53.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row>
    <row r="80" ht="53.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row>
    <row r="81" ht="53.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row>
    <row r="82" ht="53.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row>
    <row r="83" ht="53.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row>
    <row r="84" ht="53.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row>
    <row r="85" ht="53.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row>
    <row r="86" ht="53.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row>
    <row r="87" ht="53.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row>
    <row r="88" ht="53.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row>
    <row r="89" ht="53.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row>
    <row r="90" ht="53.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row>
    <row r="91" ht="53.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row>
    <row r="92" ht="53.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row>
    <row r="93" ht="53.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row>
    <row r="94" ht="53.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row>
    <row r="95" ht="53.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row>
    <row r="96" ht="53.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row>
    <row r="97" ht="53.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row>
    <row r="98" ht="53.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row>
    <row r="99" ht="53.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row>
    <row r="100" ht="53.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ht="53.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row>
    <row r="102" ht="53.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row>
    <row r="103" ht="53.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row>
    <row r="104" ht="53.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row>
    <row r="105" ht="53.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row>
    <row r="106" ht="53.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row>
    <row r="107" ht="53.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row>
    <row r="108" ht="53.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row>
    <row r="109" ht="53.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row>
    <row r="110" ht="53.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row>
    <row r="111" ht="53.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row>
    <row r="112" ht="53.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row>
    <row r="113" ht="53.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row>
    <row r="114" ht="53.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row>
    <row r="115" ht="53.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row>
    <row r="116" ht="53.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row>
    <row r="117" ht="53.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row>
    <row r="118" ht="53.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row>
    <row r="119" ht="53.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row>
    <row r="120" ht="53.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row>
    <row r="121" ht="53.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row>
    <row r="122" ht="53.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row>
    <row r="123" ht="53.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row>
    <row r="124" ht="53.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row>
    <row r="125" ht="53.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row>
    <row r="126" ht="53.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row>
    <row r="127" ht="53.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row>
    <row r="128" ht="53.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row>
    <row r="129" ht="53.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row>
    <row r="130" ht="53.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row>
    <row r="131" ht="53.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row>
    <row r="132" ht="53.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row>
    <row r="133" ht="53.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row>
    <row r="134" ht="53.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row>
    <row r="135" ht="53.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row>
    <row r="136" ht="53.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row>
    <row r="137" ht="53.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row>
    <row r="138" ht="53.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row>
    <row r="139" ht="53.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row>
    <row r="140" ht="53.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row>
    <row r="141" ht="53.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row>
    <row r="142" ht="53.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row>
    <row r="143" ht="53.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row>
    <row r="144" ht="53.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row>
    <row r="145" ht="53.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row>
    <row r="146" ht="53.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row>
    <row r="147" ht="53.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row>
    <row r="148" ht="53.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row>
    <row r="149" ht="53.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row>
    <row r="150" ht="53.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row>
    <row r="151" ht="53.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row>
    <row r="152" ht="53.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row>
    <row r="153" ht="53.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row>
    <row r="154" ht="53.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row>
    <row r="155" ht="53.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row>
    <row r="156" ht="53.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row>
    <row r="157" ht="53.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row>
    <row r="158" ht="53.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row>
    <row r="159" ht="53.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row>
    <row r="160" ht="53.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row>
    <row r="161" ht="53.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row>
    <row r="162" ht="53.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row>
    <row r="163" ht="53.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row>
    <row r="164" ht="53.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row>
    <row r="165" ht="53.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row>
    <row r="166" ht="53.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row>
    <row r="167" ht="53.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row>
    <row r="168" ht="53.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row>
    <row r="169" ht="53.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row>
    <row r="170" ht="53.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row>
    <row r="171" ht="53.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row>
    <row r="172" ht="53.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row>
    <row r="173" ht="53.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row>
    <row r="174" ht="53.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row>
    <row r="175" ht="53.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row>
    <row r="176" ht="53.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row>
    <row r="177" ht="53.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row>
    <row r="178" ht="53.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row>
    <row r="179" ht="53.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row>
    <row r="180" ht="53.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row>
    <row r="181" ht="53.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row>
    <row r="182" ht="53.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row>
    <row r="183" ht="53.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row>
    <row r="184" ht="53.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row>
    <row r="185" ht="53.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row>
    <row r="186" ht="53.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row>
    <row r="187" ht="53.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row>
    <row r="188" ht="53.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row>
    <row r="189" ht="53.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row>
    <row r="190" ht="53.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row>
    <row r="191" ht="53.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row>
    <row r="192" ht="53.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row>
    <row r="193" ht="53.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row>
    <row r="194" ht="53.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row>
    <row r="195" ht="53.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row>
    <row r="196" ht="53.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row>
    <row r="197" ht="53.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row>
    <row r="198" ht="53.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row>
    <row r="199" ht="53.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row>
    <row r="200" ht="53.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row>
    <row r="201" ht="53.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row>
    <row r="202" ht="53.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row>
    <row r="203" ht="53.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row>
    <row r="204" ht="53.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row>
    <row r="205" ht="53.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row>
    <row r="206" ht="53.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row>
    <row r="207" ht="53.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row>
    <row r="208" ht="53.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row>
    <row r="209" ht="53.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row>
    <row r="210" ht="53.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row>
    <row r="211" ht="53.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row>
    <row r="212" ht="53.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row>
    <row r="213" ht="53.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row>
    <row r="214" ht="53.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row>
    <row r="215" ht="53.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row>
    <row r="216" ht="53.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row>
    <row r="217" ht="53.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row>
    <row r="218" ht="53.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row>
    <row r="219" ht="53.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row>
    <row r="220" ht="53.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row>
    <row r="221" ht="53.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row>
    <row r="222" ht="53.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row>
    <row r="223" ht="53.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row>
    <row r="224" ht="53.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row>
    <row r="225" ht="53.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row>
    <row r="226" ht="53.2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row>
    <row r="227" ht="53.2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row>
    <row r="228" ht="53.2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row>
    <row r="229" ht="53.2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row>
    <row r="230" ht="53.2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row>
    <row r="231" ht="53.2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row>
    <row r="232" ht="53.2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row>
    <row r="233" ht="53.2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row>
    <row r="234" ht="53.2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row>
    <row r="235" ht="53.2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row>
    <row r="236" ht="53.2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row>
    <row r="237" ht="53.2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row>
    <row r="238" ht="53.2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row>
    <row r="239" ht="53.2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row>
    <row r="240" ht="53.2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row>
    <row r="241" ht="53.2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row>
    <row r="242" ht="53.2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row>
    <row r="243" ht="53.2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row>
    <row r="244" ht="53.2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row>
    <row r="245" ht="53.2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row>
    <row r="246" ht="53.2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row>
    <row r="247" ht="53.2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row>
    <row r="248" ht="53.2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row>
    <row r="249" ht="53.2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row>
    <row r="250" ht="53.2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row>
    <row r="251" ht="53.2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row>
    <row r="252" ht="53.2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row>
    <row r="253" ht="53.2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row>
    <row r="254" ht="53.2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row>
    <row r="255" ht="53.2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row>
    <row r="256" ht="53.2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row>
    <row r="257" ht="53.2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row>
    <row r="258" ht="53.2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row>
    <row r="259" ht="53.2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row>
    <row r="260" ht="53.2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row>
    <row r="261" ht="53.2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row>
    <row r="262" ht="53.2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row>
    <row r="263" ht="53.2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row>
    <row r="264" ht="53.2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row>
    <row r="265" ht="53.2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row>
    <row r="266" ht="53.2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row>
    <row r="267" ht="53.2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row>
    <row r="268" ht="53.2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row>
    <row r="269" ht="53.2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row>
    <row r="270" ht="53.2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row>
    <row r="271" ht="53.2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row>
    <row r="272" ht="53.2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row>
    <row r="273" ht="53.2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row>
    <row r="274" ht="53.2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row>
    <row r="275" ht="53.2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row>
    <row r="276" ht="53.2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row>
    <row r="277" ht="53.2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row>
    <row r="278" ht="53.2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row>
    <row r="279" ht="53.2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row>
    <row r="280" ht="53.2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row>
    <row r="281" ht="53.2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row>
    <row r="282" ht="53.2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row>
    <row r="283" ht="53.2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row>
    <row r="284" ht="53.2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row>
    <row r="285" ht="53.2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row>
    <row r="286" ht="53.2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row>
    <row r="287" ht="53.2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row>
    <row r="288" ht="53.2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row>
    <row r="289" ht="53.2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row>
    <row r="290" ht="53.2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row>
    <row r="291" ht="53.2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row>
    <row r="292" ht="53.2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row>
    <row r="293" ht="53.2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row>
    <row r="294" ht="53.2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row>
    <row r="295" ht="53.2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row>
    <row r="296" ht="53.2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row>
    <row r="297" ht="53.2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row>
    <row r="298" ht="53.2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row>
    <row r="299" ht="53.2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row>
    <row r="300" ht="53.2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row>
    <row r="301" ht="53.2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row>
    <row r="302" ht="53.2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row>
    <row r="303" ht="53.2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row>
    <row r="304" ht="53.2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row>
    <row r="305" ht="53.2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row>
    <row r="306" ht="53.2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row>
    <row r="307" ht="53.2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row>
    <row r="308" ht="53.2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row>
    <row r="309" ht="53.2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row>
    <row r="310" ht="53.2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row>
    <row r="311" ht="53.2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row>
    <row r="312" ht="53.2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row>
    <row r="313" ht="53.2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row>
    <row r="314" ht="53.2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row>
    <row r="315" ht="53.2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row>
    <row r="316" ht="53.2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row>
    <row r="317" ht="53.2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row>
    <row r="318" ht="53.2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row>
    <row r="319" ht="53.2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row>
    <row r="320" ht="53.2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row>
    <row r="321" ht="53.2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row>
    <row r="322" ht="53.2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row>
    <row r="323" ht="53.2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row>
    <row r="324" ht="53.2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row>
    <row r="325" ht="53.2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row>
    <row r="326" ht="53.2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row>
    <row r="327" ht="53.2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row>
    <row r="328" ht="53.2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row>
    <row r="329" ht="53.2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row>
    <row r="330" ht="53.2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row>
    <row r="331" ht="53.2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row>
    <row r="332" ht="53.2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row>
    <row r="333" ht="53.2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row>
    <row r="334" ht="53.2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row>
    <row r="335" ht="53.2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row>
    <row r="336" ht="53.2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row>
    <row r="337" ht="53.2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row>
    <row r="338" ht="53.2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row>
    <row r="339" ht="53.2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row>
    <row r="340" ht="53.2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row>
    <row r="341" ht="53.2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row>
    <row r="342" ht="53.2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row>
    <row r="343" ht="53.2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row>
    <row r="344" ht="53.2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row>
    <row r="345" ht="53.2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row>
    <row r="346" ht="53.2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row>
    <row r="347" ht="53.2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row>
    <row r="348" ht="53.2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row>
    <row r="349" ht="53.2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row>
    <row r="350" ht="53.2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row>
    <row r="351" ht="53.2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row>
    <row r="352" ht="53.2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row>
    <row r="353" ht="53.2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row>
    <row r="354" ht="53.2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row>
    <row r="355" ht="53.2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row>
    <row r="356" ht="53.2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row>
    <row r="357" ht="53.2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row>
    <row r="358" ht="53.2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row>
    <row r="359" ht="53.2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row>
    <row r="360" ht="53.2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row>
    <row r="361" ht="53.2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row>
    <row r="362" ht="53.2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row>
    <row r="363" ht="53.2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row>
    <row r="364" ht="53.2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row>
    <row r="365" ht="53.2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row>
    <row r="366" ht="53.2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row>
    <row r="367" ht="53.2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row>
    <row r="368" ht="53.2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row>
    <row r="369" ht="53.2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row>
    <row r="370" ht="53.2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row>
    <row r="371" ht="53.2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row>
    <row r="372" ht="53.2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row>
    <row r="373" ht="53.2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row>
    <row r="374" ht="53.2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row>
    <row r="375" ht="53.2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row>
    <row r="376" ht="53.2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row>
    <row r="377" ht="53.2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row>
    <row r="378" ht="53.2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row>
    <row r="379" ht="53.2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row>
    <row r="380" ht="53.2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row>
    <row r="381" ht="53.2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row>
    <row r="382" ht="53.2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row>
    <row r="383" ht="53.2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row>
    <row r="384" ht="53.2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row>
    <row r="385" ht="53.2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row>
    <row r="386" ht="53.2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row>
    <row r="387" ht="53.2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row>
    <row r="388" ht="53.2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row>
    <row r="389" ht="53.2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row>
    <row r="390" ht="53.2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row>
    <row r="391" ht="53.2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row>
    <row r="392" ht="53.2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row>
    <row r="393" ht="53.2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row>
    <row r="394" ht="53.2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row>
    <row r="395" ht="53.2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row>
    <row r="396" ht="53.2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row>
    <row r="397" ht="53.2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row>
    <row r="398" ht="53.2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row>
    <row r="399" ht="53.2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row>
    <row r="400" ht="53.2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row>
    <row r="401" ht="53.2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row>
    <row r="402" ht="53.2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row>
    <row r="403" ht="53.2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row>
    <row r="404" ht="53.2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row>
    <row r="405" ht="53.2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row>
    <row r="406" ht="53.2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row>
    <row r="407" ht="53.2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row>
    <row r="408" ht="53.2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row>
    <row r="409" ht="53.2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row>
    <row r="410" ht="53.2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row>
    <row r="411" ht="53.2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row>
    <row r="412" ht="53.2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row>
    <row r="413" ht="53.2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row>
    <row r="414" ht="53.2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row>
    <row r="415" ht="53.2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row>
    <row r="416" ht="53.2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row>
    <row r="417" ht="53.2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row>
    <row r="418" ht="53.2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row>
    <row r="419" ht="53.2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row>
    <row r="420" ht="53.2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row>
    <row r="421" ht="53.2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row>
    <row r="422" ht="53.2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row>
    <row r="423" ht="53.2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row>
    <row r="424" ht="53.2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row>
    <row r="425" ht="53.2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row>
    <row r="426" ht="53.2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row>
    <row r="427" ht="53.2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row>
    <row r="428" ht="53.2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row>
    <row r="429" ht="53.2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row>
    <row r="430" ht="53.2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row>
    <row r="431" ht="53.2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row>
    <row r="432" ht="53.2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row>
    <row r="433" ht="53.2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row>
    <row r="434" ht="53.2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row>
    <row r="435" ht="53.2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row>
    <row r="436" ht="53.2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row>
    <row r="437" ht="53.2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row>
    <row r="438" ht="53.2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row>
    <row r="439" ht="53.2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row>
    <row r="440" ht="53.2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row>
    <row r="441" ht="53.2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row>
    <row r="442" ht="53.2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row>
    <row r="443" ht="53.2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row>
    <row r="444" ht="53.2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row>
    <row r="445" ht="53.2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row>
    <row r="446" ht="53.2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row>
    <row r="447" ht="53.2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row>
    <row r="448" ht="53.2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row>
    <row r="449" ht="53.2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row>
    <row r="450" ht="53.2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row>
    <row r="451" ht="53.2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row>
    <row r="452" ht="53.2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row>
    <row r="453" ht="53.2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row>
    <row r="454" ht="53.2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row>
    <row r="455" ht="53.2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row>
    <row r="456" ht="53.2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row>
    <row r="457" ht="53.2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row>
    <row r="458" ht="53.2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row>
    <row r="459" ht="53.2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row>
    <row r="460" ht="53.2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row>
    <row r="461" ht="53.2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row>
    <row r="462" ht="53.2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row>
    <row r="463" ht="53.2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row>
    <row r="464" ht="53.2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row>
    <row r="465" ht="53.2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row>
    <row r="466" ht="53.2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row>
    <row r="467" ht="53.2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row>
    <row r="468" ht="53.2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row>
    <row r="469" ht="53.2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row>
    <row r="470" ht="53.2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row>
    <row r="471" ht="53.2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row>
    <row r="472" ht="53.2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row>
    <row r="473" ht="53.2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row>
    <row r="474" ht="53.2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row>
    <row r="475" ht="53.2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row>
    <row r="476" ht="53.2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row>
    <row r="477" ht="53.2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row>
    <row r="478" ht="53.2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row>
    <row r="479" ht="53.2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row>
    <row r="480" ht="53.2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row>
    <row r="481" ht="53.2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row>
    <row r="482" ht="53.2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row>
    <row r="483" ht="53.2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row>
    <row r="484" ht="53.2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row>
    <row r="485" ht="53.2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row>
    <row r="486" ht="53.2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row>
    <row r="487" ht="53.2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row>
    <row r="488" ht="53.2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row>
    <row r="489" ht="53.2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row>
    <row r="490" ht="53.2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row>
    <row r="491" ht="53.2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row>
    <row r="492" ht="53.2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row>
    <row r="493" ht="53.2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row>
    <row r="494" ht="53.2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row>
    <row r="495" ht="53.2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row>
    <row r="496" ht="53.2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row>
    <row r="497" ht="53.2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row>
    <row r="498" ht="53.2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row>
    <row r="499" ht="53.2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row>
    <row r="500" ht="53.2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row>
    <row r="501" ht="53.2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row>
    <row r="502" ht="53.2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row>
    <row r="503" ht="53.2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row>
    <row r="504" ht="53.2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row>
    <row r="505" ht="53.2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row>
    <row r="506" ht="53.2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row>
    <row r="507" ht="53.2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row>
    <row r="508" ht="53.2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row>
    <row r="509" ht="53.2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row>
    <row r="510" ht="53.2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row>
    <row r="511" ht="53.2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row>
    <row r="512" ht="53.2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row>
    <row r="513" ht="53.2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row>
    <row r="514" ht="53.2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row>
    <row r="515" ht="53.2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row>
    <row r="516" ht="53.2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row>
    <row r="517" ht="53.2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row>
    <row r="518" ht="53.2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row>
    <row r="519" ht="53.2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row>
    <row r="520" ht="53.2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row>
    <row r="521" ht="53.2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row>
    <row r="522" ht="53.2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row>
    <row r="523" ht="53.2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row>
    <row r="524" ht="53.2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row>
    <row r="525" ht="53.2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row>
    <row r="526" ht="53.2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row>
    <row r="527" ht="53.2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row>
    <row r="528" ht="53.2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row>
    <row r="529" ht="53.2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row>
    <row r="530" ht="53.2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row>
    <row r="531" ht="53.2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row>
    <row r="532" ht="53.2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row>
    <row r="533" ht="53.2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row>
    <row r="534" ht="53.2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row>
    <row r="535" ht="53.2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row>
    <row r="536" ht="53.2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row>
    <row r="537" ht="53.2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row>
    <row r="538" ht="53.2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row>
    <row r="539" ht="53.2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row>
    <row r="540" ht="53.2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row>
    <row r="541" ht="53.2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row>
    <row r="542" ht="53.2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row>
    <row r="543" ht="53.2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row>
    <row r="544" ht="53.2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row>
    <row r="545" ht="53.2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row>
    <row r="546" ht="53.2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row>
    <row r="547" ht="53.2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row>
    <row r="548" ht="53.2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row>
    <row r="549" ht="53.2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row>
    <row r="550" ht="53.2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row>
    <row r="551" ht="53.2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row>
    <row r="552" ht="53.2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row>
    <row r="553" ht="53.2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row>
    <row r="554" ht="53.2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row>
    <row r="555" ht="53.2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row>
    <row r="556" ht="53.2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row>
    <row r="557" ht="53.2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row>
    <row r="558" ht="53.2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row>
    <row r="559" ht="53.2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row>
    <row r="560" ht="53.2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row>
    <row r="561" ht="53.2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row>
    <row r="562" ht="53.2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row>
    <row r="563" ht="53.2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row>
    <row r="564" ht="53.2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row>
    <row r="565" ht="53.2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row>
    <row r="566" ht="53.2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row>
    <row r="567" ht="53.2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row>
    <row r="568" ht="53.2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row>
    <row r="569" ht="53.2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row>
    <row r="570" ht="53.2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row>
    <row r="571" ht="53.2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row>
    <row r="572" ht="53.2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row>
    <row r="573" ht="53.2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row>
    <row r="574" ht="53.2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row>
    <row r="575" ht="53.2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row>
    <row r="576" ht="53.2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row>
    <row r="577" ht="53.2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row>
    <row r="578" ht="53.2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row>
    <row r="579" ht="53.2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row>
    <row r="580" ht="53.2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row>
    <row r="581" ht="53.2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row>
    <row r="582" ht="53.2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row>
    <row r="583" ht="53.2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row>
    <row r="584" ht="53.2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row>
    <row r="585" ht="53.2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row>
    <row r="586" ht="53.2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row>
    <row r="587" ht="53.2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row>
    <row r="588" ht="53.2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row>
    <row r="589" ht="53.2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row>
    <row r="590" ht="53.2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row>
    <row r="591" ht="53.2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row>
    <row r="592" ht="53.2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row>
    <row r="593" ht="53.2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row>
    <row r="594" ht="53.2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row>
    <row r="595" ht="53.2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row>
    <row r="596" ht="53.2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row>
    <row r="597" ht="53.2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row>
    <row r="598" ht="53.2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row>
    <row r="599" ht="53.2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row>
    <row r="600" ht="53.2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row>
    <row r="601" ht="53.2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row>
    <row r="602" ht="53.2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row>
    <row r="603" ht="53.2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row>
    <row r="604" ht="53.2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row>
    <row r="605" ht="53.2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row>
    <row r="606" ht="53.2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row>
    <row r="607" ht="53.2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row>
    <row r="608" ht="53.2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row>
    <row r="609" ht="53.2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row>
    <row r="610" ht="53.2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row>
    <row r="611" ht="53.2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row>
    <row r="612" ht="53.2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row>
    <row r="613" ht="53.2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row>
    <row r="614" ht="53.2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row>
    <row r="615" ht="53.2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row>
    <row r="616" ht="53.2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row>
    <row r="617" ht="53.2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row>
    <row r="618" ht="53.2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row>
    <row r="619" ht="53.2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row>
    <row r="620" ht="53.2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row>
    <row r="621" ht="53.2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row>
    <row r="622" ht="53.2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row>
    <row r="623" ht="53.2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row>
    <row r="624" ht="53.2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row>
    <row r="625" ht="53.2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row>
    <row r="626" ht="53.2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row>
    <row r="627" ht="53.2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row>
    <row r="628" ht="53.2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row>
    <row r="629" ht="53.2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row>
    <row r="630" ht="53.2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row>
    <row r="631" ht="53.2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row>
    <row r="632" ht="53.2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row>
    <row r="633" ht="53.2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row>
    <row r="634" ht="53.2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row>
    <row r="635" ht="53.2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row>
    <row r="636" ht="53.2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row>
    <row r="637" ht="53.2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row>
    <row r="638" ht="53.2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row>
    <row r="639" ht="53.2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row>
    <row r="640" ht="53.2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row>
    <row r="641" ht="53.2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row>
    <row r="642" ht="53.2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row>
    <row r="643" ht="53.2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row>
    <row r="644" ht="53.2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row>
    <row r="645" ht="53.2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row>
    <row r="646" ht="53.2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row>
    <row r="647" ht="53.2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row>
    <row r="648" ht="53.2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row>
    <row r="649" ht="53.2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row>
    <row r="650" ht="53.2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row>
    <row r="651" ht="53.2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row>
    <row r="652" ht="53.2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row>
    <row r="653" ht="53.2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row>
    <row r="654" ht="53.2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row>
    <row r="655" ht="53.2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row>
    <row r="656" ht="53.2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row>
    <row r="657" ht="53.2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row>
    <row r="658" ht="53.2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row>
    <row r="659" ht="53.2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row>
    <row r="660" ht="53.2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row>
    <row r="661" ht="53.2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row>
    <row r="662" ht="53.2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row>
    <row r="663" ht="53.2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row>
    <row r="664" ht="53.2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row>
    <row r="665" ht="53.2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row>
    <row r="666" ht="53.2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row>
    <row r="667" ht="53.2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row>
    <row r="668" ht="53.2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row>
    <row r="669" ht="53.2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row>
    <row r="670" ht="53.2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row>
    <row r="671" ht="53.2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row>
    <row r="672" ht="53.2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row>
    <row r="673" ht="53.2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row>
    <row r="674" ht="53.2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row>
    <row r="675" ht="53.2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row>
    <row r="676" ht="53.2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row>
    <row r="677" ht="53.2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row>
    <row r="678" ht="53.2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row>
    <row r="679" ht="53.2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row>
    <row r="680" ht="53.2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row>
    <row r="681" ht="53.2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row>
    <row r="682" ht="53.2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row>
    <row r="683" ht="53.2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row>
    <row r="684" ht="53.2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row>
    <row r="685" ht="53.2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row>
    <row r="686" ht="53.2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row>
    <row r="687" ht="53.2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row>
    <row r="688" ht="53.2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row>
    <row r="689" ht="53.2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row>
    <row r="690" ht="53.2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row>
    <row r="691" ht="53.2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row>
    <row r="692" ht="53.2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row>
    <row r="693" ht="53.2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row>
    <row r="694" ht="53.2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row>
    <row r="695" ht="53.2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row>
    <row r="696" ht="53.2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row>
    <row r="697" ht="53.2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row>
    <row r="698" ht="53.2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row>
    <row r="699" ht="53.2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row>
    <row r="700" ht="53.2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row>
    <row r="701" ht="53.2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row>
    <row r="702" ht="53.2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row>
    <row r="703" ht="53.2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row>
    <row r="704" ht="53.2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row>
    <row r="705" ht="53.2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row>
    <row r="706" ht="53.2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row>
    <row r="707" ht="53.2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row>
    <row r="708" ht="53.2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row>
    <row r="709" ht="53.2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row>
    <row r="710" ht="53.2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row>
    <row r="711" ht="53.2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row>
    <row r="712" ht="53.2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row>
    <row r="713" ht="53.2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row>
    <row r="714" ht="53.2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row>
    <row r="715" ht="53.2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row>
    <row r="716" ht="53.2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row>
    <row r="717" ht="53.2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row>
    <row r="718" ht="53.2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row>
    <row r="719" ht="53.2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row>
    <row r="720" ht="53.2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row>
    <row r="721" ht="53.2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row>
    <row r="722" ht="53.2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row>
    <row r="723" ht="53.2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row>
    <row r="724" ht="53.2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row>
    <row r="725" ht="53.2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row>
    <row r="726" ht="53.2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row>
    <row r="727" ht="53.2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row>
    <row r="728" ht="53.2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row>
    <row r="729" ht="53.2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row>
    <row r="730" ht="53.2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row>
    <row r="731" ht="53.2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row>
    <row r="732" ht="53.2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row>
    <row r="733" ht="53.2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row>
    <row r="734" ht="53.2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row>
    <row r="735" ht="53.2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row>
    <row r="736" ht="53.2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row>
    <row r="737" ht="53.2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row>
    <row r="738" ht="53.2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row>
    <row r="739" ht="53.2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row>
    <row r="740" ht="53.2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row>
    <row r="741" ht="53.2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row>
    <row r="742" ht="53.2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row>
    <row r="743" ht="53.2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row>
    <row r="744" ht="53.2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row>
    <row r="745" ht="53.2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row>
    <row r="746" ht="53.2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row>
    <row r="747" ht="53.2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row>
    <row r="748" ht="53.2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row>
    <row r="749" ht="53.2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row>
    <row r="750" ht="53.2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row>
    <row r="751" ht="53.2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row>
    <row r="752" ht="53.2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row>
    <row r="753" ht="53.2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row>
    <row r="754" ht="53.2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row>
    <row r="755" ht="53.2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row>
    <row r="756" ht="53.2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row>
    <row r="757" ht="53.2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row>
    <row r="758" ht="53.2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row>
    <row r="759" ht="53.2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row>
    <row r="760" ht="53.2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row>
    <row r="761" ht="53.2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row>
    <row r="762" ht="53.2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row>
    <row r="763" ht="53.2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row>
    <row r="764" ht="53.2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row>
    <row r="765" ht="53.2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row>
    <row r="766" ht="53.2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row>
    <row r="767" ht="53.2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row>
    <row r="768" ht="53.2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row>
    <row r="769" ht="53.2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row>
    <row r="770" ht="53.2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row>
    <row r="771" ht="53.2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row>
    <row r="772" ht="53.2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row>
    <row r="773" ht="53.2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row>
    <row r="774" ht="53.2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row>
    <row r="775" ht="53.2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row>
    <row r="776" ht="53.2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row>
    <row r="777" ht="53.2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row>
    <row r="778" ht="53.2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row>
    <row r="779" ht="53.2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row>
    <row r="780" ht="53.2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row>
    <row r="781" ht="53.2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row>
    <row r="782" ht="53.2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row>
    <row r="783" ht="53.2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row>
    <row r="784" ht="53.2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row>
    <row r="785" ht="53.2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row>
    <row r="786" ht="53.2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row>
    <row r="787" ht="53.2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row>
    <row r="788" ht="53.2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row>
    <row r="789" ht="53.2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row>
    <row r="790" ht="53.2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row>
    <row r="791" ht="53.2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row>
    <row r="792" ht="53.2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row>
    <row r="793" ht="53.2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row>
    <row r="794" ht="53.2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row>
    <row r="795" ht="53.2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row>
    <row r="796" ht="53.2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row>
    <row r="797" ht="53.2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row>
    <row r="798" ht="53.2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row>
    <row r="799" ht="53.2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row>
    <row r="800" ht="53.2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row>
    <row r="801" ht="53.2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row>
    <row r="802" ht="53.2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row>
    <row r="803" ht="53.2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row>
    <row r="804" ht="53.2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row>
    <row r="805" ht="53.2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row>
    <row r="806" ht="53.2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row>
    <row r="807" ht="53.2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row>
    <row r="808" ht="53.2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row>
    <row r="809" ht="53.2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row>
    <row r="810" ht="53.2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row>
    <row r="811" ht="53.2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row>
    <row r="812" ht="53.2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row>
    <row r="813" ht="53.2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row>
    <row r="814" ht="53.2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row>
    <row r="815" ht="53.2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row>
    <row r="816" ht="53.2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row>
    <row r="817" ht="53.2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row>
    <row r="818" ht="53.2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row>
    <row r="819" ht="53.2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row>
    <row r="820" ht="53.2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row>
    <row r="821" ht="53.2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row>
    <row r="822" ht="53.2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row>
    <row r="823" ht="53.2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row>
    <row r="824" ht="53.2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row>
    <row r="825" ht="53.2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row>
    <row r="826" ht="53.2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row>
    <row r="827" ht="53.2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row>
    <row r="828" ht="53.2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row>
    <row r="829" ht="53.2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row>
    <row r="830" ht="53.2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row>
    <row r="831" ht="53.2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row>
    <row r="832" ht="53.2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row>
    <row r="833" ht="53.2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row>
    <row r="834" ht="53.2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row>
    <row r="835" ht="53.2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row>
    <row r="836" ht="53.2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row>
    <row r="837" ht="53.2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row>
    <row r="838" ht="53.2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row>
    <row r="839" ht="53.2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row>
    <row r="840" ht="53.2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row>
    <row r="841" ht="53.2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row>
    <row r="842" ht="53.2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row>
    <row r="843" ht="53.2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row>
    <row r="844" ht="53.2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row>
    <row r="845" ht="53.2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row>
    <row r="846" ht="53.2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row>
    <row r="847" ht="53.2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row>
    <row r="848" ht="53.2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row>
    <row r="849" ht="53.2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row>
    <row r="850" ht="53.2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row>
    <row r="851" ht="53.2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row>
    <row r="852" ht="53.2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row>
    <row r="853" ht="53.2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row>
    <row r="854" ht="53.2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row>
    <row r="855" ht="53.2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row>
    <row r="856" ht="53.2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row>
    <row r="857" ht="53.2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row>
    <row r="858" ht="53.2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row>
    <row r="859" ht="53.2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row>
    <row r="860" ht="53.2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row>
    <row r="861" ht="53.2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row>
    <row r="862" ht="53.2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row>
    <row r="863" ht="53.2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row>
    <row r="864" ht="53.2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row>
    <row r="865" ht="53.2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row>
    <row r="866" ht="53.2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row>
    <row r="867" ht="53.2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row>
    <row r="868" ht="53.2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row>
    <row r="869" ht="53.2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row>
    <row r="870" ht="53.2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row>
    <row r="871" ht="53.2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row>
    <row r="872" ht="53.2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row>
    <row r="873" ht="53.2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row>
    <row r="874" ht="53.2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row>
    <row r="875" ht="53.2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row>
    <row r="876" ht="53.2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row>
    <row r="877" ht="53.2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row>
    <row r="878" ht="53.2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row>
    <row r="879" ht="53.2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row>
    <row r="880" ht="53.2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row>
    <row r="881" ht="53.2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row>
    <row r="882" ht="53.2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row>
    <row r="883" ht="53.2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row>
    <row r="884" ht="53.2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row>
    <row r="885" ht="53.2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row>
    <row r="886" ht="53.2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row>
    <row r="887" ht="53.2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row>
    <row r="888" ht="53.2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row>
    <row r="889" ht="53.2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row>
    <row r="890" ht="53.2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row>
    <row r="891" ht="53.2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row>
    <row r="892" ht="53.2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row>
    <row r="893" ht="53.2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row>
    <row r="894" ht="53.2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row>
    <row r="895" ht="53.2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row>
    <row r="896" ht="53.2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row>
    <row r="897" ht="53.2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row>
    <row r="898" ht="53.2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row>
    <row r="899" ht="53.2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row>
    <row r="900" ht="53.2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row>
    <row r="901" ht="53.2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row>
    <row r="902" ht="53.2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row>
    <row r="903" ht="53.2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row>
    <row r="904" ht="53.2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row>
    <row r="905" ht="53.2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row>
    <row r="906" ht="53.2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row>
    <row r="907" ht="53.2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row>
    <row r="908" ht="53.2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row>
    <row r="909" ht="53.2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row>
    <row r="910" ht="53.2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row>
    <row r="911" ht="53.2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row>
    <row r="912" ht="53.2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row>
    <row r="913" ht="53.2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row>
    <row r="914" ht="53.2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row>
    <row r="915" ht="53.2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row>
    <row r="916" ht="53.2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row>
    <row r="917" ht="53.2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row>
    <row r="918" ht="53.2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row>
    <row r="919" ht="53.2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row>
    <row r="920" ht="53.2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row>
    <row r="921" ht="53.2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row>
    <row r="922" ht="53.2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row>
    <row r="923" ht="53.2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row>
    <row r="924" ht="53.2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row>
    <row r="925" ht="53.2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row>
    <row r="926" ht="53.2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row>
    <row r="927" ht="53.2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row>
    <row r="928" ht="53.2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row>
    <row r="929" ht="53.2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row>
    <row r="930" ht="53.2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row>
    <row r="931" ht="53.2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row>
    <row r="932" ht="53.2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row>
    <row r="933" ht="53.2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row>
    <row r="934" ht="53.2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row>
    <row r="935" ht="53.2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row>
    <row r="936" ht="53.2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row>
    <row r="937" ht="53.2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row>
    <row r="938" ht="53.2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row>
    <row r="939" ht="53.2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row>
    <row r="940" ht="53.2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row>
    <row r="941" ht="53.2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row>
    <row r="942" ht="53.2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row>
    <row r="943" ht="53.2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row>
    <row r="944" ht="53.2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row>
    <row r="945" ht="53.2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row>
    <row r="946" ht="53.2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row>
    <row r="947" ht="53.2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row>
    <row r="948" ht="53.2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row>
    <row r="949" ht="53.2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row>
    <row r="950" ht="53.2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row>
    <row r="951" ht="53.2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row>
    <row r="952" ht="53.2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row>
    <row r="953" ht="53.2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row>
    <row r="954" ht="53.2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row>
    <row r="955" ht="53.2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row>
    <row r="956" ht="53.2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row>
    <row r="957" ht="53.2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row>
    <row r="958" ht="53.2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row>
    <row r="959" ht="53.2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row>
    <row r="960" ht="53.2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row>
    <row r="961" ht="53.2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row>
    <row r="962" ht="53.2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row>
    <row r="963" ht="53.2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row>
    <row r="964" ht="53.2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row>
    <row r="965" ht="53.2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row>
    <row r="966" ht="53.2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row>
    <row r="967" ht="53.2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row>
    <row r="968" ht="53.2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row>
    <row r="969" ht="53.2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row>
    <row r="970" ht="53.2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row>
    <row r="971" ht="53.2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row>
    <row r="972" ht="53.2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row>
    <row r="973" ht="53.2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row>
    <row r="974" ht="53.2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row>
    <row r="975" ht="53.2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row>
    <row r="976" ht="53.2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row>
    <row r="977" ht="53.2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row>
    <row r="978" ht="53.2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row>
    <row r="979" ht="53.2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row>
    <row r="980" ht="53.2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row>
    <row r="981" ht="53.2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row>
    <row r="982" ht="53.2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row>
    <row r="983" ht="53.2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row>
    <row r="984" ht="53.2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row>
    <row r="985" ht="53.2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row>
    <row r="986" ht="53.2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row>
    <row r="987" ht="53.2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row>
    <row r="988" ht="53.2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row>
    <row r="989" ht="53.2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row>
    <row r="990" ht="53.2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row>
    <row r="991" ht="53.2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row>
    <row r="992" ht="53.2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row>
    <row r="993" ht="53.2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row>
    <row r="994" ht="53.2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row>
    <row r="995" ht="53.2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row>
    <row r="996" ht="53.2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row>
    <row r="997" ht="53.2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row>
    <row r="998" ht="53.2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row>
    <row r="999" ht="53.2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row>
    <row r="1000" ht="53.2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row>
    <row r="1001" ht="53.25" customHeight="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row>
    <row r="1002" ht="53.25" customHeight="1">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row>
  </sheetData>
  <hyperlinks>
    <hyperlink r:id="rId1" ref="B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14.5"/>
    <col customWidth="1" min="3" max="3" width="34.0"/>
    <col customWidth="1" min="4" max="4" width="22.13"/>
    <col customWidth="1" min="5" max="5" width="34.88"/>
    <col customWidth="1" min="6" max="6" width="43.25"/>
    <col customWidth="1" min="7" max="7" width="32.5"/>
    <col customWidth="1" min="8" max="8" width="18.38"/>
    <col customWidth="1" min="9" max="9" width="21.75"/>
    <col customWidth="1" min="10" max="10" width="24.5"/>
    <col customWidth="1" min="11" max="11" width="27.75"/>
    <col customWidth="1" min="12" max="12" width="28.38"/>
  </cols>
  <sheetData>
    <row r="1" ht="80.25" customHeight="1">
      <c r="A1" s="397" t="s">
        <v>2851</v>
      </c>
      <c r="B1" s="510" t="s">
        <v>4350</v>
      </c>
      <c r="C1" s="510" t="s">
        <v>5624</v>
      </c>
      <c r="D1" s="510" t="s">
        <v>5625</v>
      </c>
      <c r="E1" s="510" t="s">
        <v>5626</v>
      </c>
      <c r="F1" s="510" t="s">
        <v>5627</v>
      </c>
      <c r="G1" s="510" t="s">
        <v>5628</v>
      </c>
      <c r="H1" s="510" t="s">
        <v>5629</v>
      </c>
      <c r="I1" s="510" t="s">
        <v>5630</v>
      </c>
      <c r="J1" s="510" t="s">
        <v>5631</v>
      </c>
      <c r="K1" s="510" t="s">
        <v>5632</v>
      </c>
      <c r="L1" s="510" t="s">
        <v>5633</v>
      </c>
    </row>
    <row r="2">
      <c r="A2" s="511">
        <v>1.0</v>
      </c>
      <c r="B2" s="511">
        <v>7.0</v>
      </c>
      <c r="C2" s="511" t="s">
        <v>5634</v>
      </c>
      <c r="D2" s="511">
        <v>3.0</v>
      </c>
      <c r="E2" s="512" t="s">
        <v>5635</v>
      </c>
      <c r="F2" s="511">
        <v>0.0</v>
      </c>
      <c r="G2" s="511">
        <v>0.0</v>
      </c>
      <c r="H2" s="511">
        <v>0.0</v>
      </c>
      <c r="I2" s="511">
        <v>0.0</v>
      </c>
      <c r="J2" s="511">
        <v>0.0</v>
      </c>
      <c r="K2" s="511">
        <v>0.0</v>
      </c>
      <c r="L2" s="511">
        <v>0.0</v>
      </c>
      <c r="M2" s="513"/>
      <c r="N2" s="513"/>
      <c r="O2" s="513"/>
      <c r="P2" s="513"/>
      <c r="Q2" s="513"/>
      <c r="R2" s="513"/>
      <c r="S2" s="513"/>
      <c r="T2" s="513"/>
      <c r="U2" s="513"/>
      <c r="V2" s="513"/>
      <c r="W2" s="513"/>
      <c r="X2" s="513"/>
      <c r="Y2" s="513"/>
      <c r="Z2" s="513"/>
    </row>
    <row r="3">
      <c r="A3" s="514">
        <v>2.0</v>
      </c>
      <c r="B3" s="514">
        <v>9.0</v>
      </c>
      <c r="C3" s="511" t="s">
        <v>5634</v>
      </c>
      <c r="D3" s="514">
        <v>13.0</v>
      </c>
      <c r="E3" s="514">
        <v>12.0</v>
      </c>
      <c r="F3" s="515"/>
      <c r="G3" s="515"/>
      <c r="H3" s="516"/>
      <c r="I3" s="516"/>
      <c r="J3" s="516"/>
      <c r="K3" s="516"/>
      <c r="L3" s="516"/>
    </row>
    <row r="4">
      <c r="A4" s="515"/>
      <c r="B4" s="515"/>
      <c r="C4" s="515"/>
      <c r="D4" s="515"/>
      <c r="E4" s="515"/>
      <c r="F4" s="515"/>
      <c r="G4" s="515"/>
      <c r="H4" s="516"/>
      <c r="I4" s="516"/>
      <c r="J4" s="516"/>
      <c r="K4" s="516"/>
      <c r="L4" s="516"/>
    </row>
    <row r="5">
      <c r="A5" s="515"/>
      <c r="B5" s="515"/>
      <c r="C5" s="515"/>
      <c r="D5" s="515"/>
      <c r="E5" s="515"/>
      <c r="F5" s="515"/>
      <c r="G5" s="515"/>
      <c r="H5" s="516"/>
      <c r="I5" s="516"/>
      <c r="J5" s="516"/>
      <c r="K5" s="516"/>
      <c r="L5" s="516"/>
    </row>
    <row r="6">
      <c r="A6" s="515"/>
      <c r="B6" s="515"/>
      <c r="C6" s="515"/>
      <c r="D6" s="515"/>
      <c r="E6" s="515"/>
      <c r="F6" s="515"/>
      <c r="G6" s="515"/>
      <c r="H6" s="516"/>
      <c r="I6" s="516"/>
      <c r="J6" s="516"/>
      <c r="K6" s="516"/>
      <c r="L6" s="516"/>
    </row>
    <row r="7">
      <c r="A7" s="515"/>
      <c r="B7" s="515"/>
      <c r="C7" s="515"/>
      <c r="D7" s="515"/>
      <c r="E7" s="515"/>
      <c r="F7" s="515"/>
      <c r="G7" s="515"/>
      <c r="H7" s="516"/>
      <c r="I7" s="516"/>
      <c r="J7" s="516"/>
      <c r="K7" s="516"/>
      <c r="L7" s="516"/>
    </row>
    <row r="8">
      <c r="A8" s="515"/>
      <c r="B8" s="515"/>
      <c r="C8" s="515"/>
      <c r="D8" s="515"/>
      <c r="E8" s="515"/>
      <c r="F8" s="515"/>
      <c r="G8" s="515"/>
      <c r="H8" s="516"/>
      <c r="I8" s="516"/>
      <c r="J8" s="516"/>
      <c r="K8" s="516"/>
      <c r="L8" s="516"/>
    </row>
    <row r="9">
      <c r="A9" s="515"/>
      <c r="B9" s="515"/>
      <c r="C9" s="515"/>
      <c r="D9" s="515"/>
      <c r="E9" s="515"/>
      <c r="F9" s="515"/>
      <c r="G9" s="515"/>
      <c r="H9" s="516"/>
      <c r="I9" s="516"/>
      <c r="J9" s="516"/>
      <c r="K9" s="516"/>
      <c r="L9" s="516"/>
    </row>
    <row r="10">
      <c r="A10" s="514"/>
      <c r="B10" s="515"/>
      <c r="C10" s="515"/>
      <c r="D10" s="515"/>
      <c r="E10" s="515"/>
      <c r="F10" s="515"/>
      <c r="G10" s="515"/>
      <c r="H10" s="516"/>
      <c r="I10" s="516"/>
      <c r="J10" s="516"/>
      <c r="K10" s="516"/>
      <c r="L10" s="516"/>
    </row>
    <row r="11">
      <c r="A11" s="514"/>
      <c r="B11" s="515"/>
      <c r="C11" s="515"/>
      <c r="D11" s="515"/>
      <c r="E11" s="515"/>
      <c r="F11" s="515"/>
      <c r="G11" s="515"/>
      <c r="H11" s="516"/>
      <c r="I11" s="516"/>
      <c r="J11" s="516"/>
      <c r="K11" s="516"/>
      <c r="L11" s="516"/>
    </row>
    <row r="12">
      <c r="A12" s="514"/>
      <c r="B12" s="515"/>
      <c r="C12" s="515"/>
      <c r="D12" s="515"/>
      <c r="E12" s="515"/>
      <c r="F12" s="515"/>
      <c r="G12" s="515"/>
      <c r="H12" s="516"/>
      <c r="I12" s="516"/>
      <c r="J12" s="516"/>
      <c r="K12" s="516"/>
      <c r="L12" s="516"/>
    </row>
    <row r="13">
      <c r="H13" s="180"/>
      <c r="I13" s="180"/>
      <c r="J13" s="180"/>
      <c r="K13" s="180"/>
      <c r="L13" s="180"/>
    </row>
    <row r="14">
      <c r="H14" s="180"/>
      <c r="I14" s="180"/>
      <c r="J14" s="180"/>
      <c r="K14" s="180"/>
      <c r="L14" s="180"/>
    </row>
    <row r="15">
      <c r="H15" s="180"/>
      <c r="I15" s="180"/>
      <c r="J15" s="180"/>
      <c r="K15" s="180"/>
      <c r="L15" s="180"/>
    </row>
    <row r="16">
      <c r="H16" s="180"/>
      <c r="I16" s="180"/>
      <c r="J16" s="180"/>
      <c r="K16" s="180"/>
      <c r="L16" s="180"/>
    </row>
    <row r="17">
      <c r="H17" s="180"/>
      <c r="I17" s="180"/>
      <c r="J17" s="180"/>
      <c r="K17" s="180"/>
      <c r="L17" s="180"/>
    </row>
    <row r="18">
      <c r="H18" s="180"/>
      <c r="I18" s="180"/>
      <c r="J18" s="180"/>
      <c r="K18" s="180"/>
      <c r="L18" s="180"/>
    </row>
    <row r="19">
      <c r="H19" s="180"/>
      <c r="I19" s="180"/>
      <c r="J19" s="180"/>
      <c r="K19" s="180"/>
      <c r="L19" s="180"/>
    </row>
    <row r="20">
      <c r="H20" s="180"/>
      <c r="I20" s="180"/>
      <c r="J20" s="180"/>
      <c r="K20" s="180"/>
      <c r="L20" s="180"/>
    </row>
    <row r="21">
      <c r="H21" s="180"/>
      <c r="I21" s="180"/>
      <c r="J21" s="180"/>
      <c r="K21" s="180"/>
      <c r="L21" s="180"/>
    </row>
    <row r="22">
      <c r="H22" s="180"/>
      <c r="I22" s="180"/>
      <c r="J22" s="180"/>
      <c r="K22" s="180"/>
      <c r="L22" s="180"/>
    </row>
    <row r="23">
      <c r="H23" s="180"/>
      <c r="I23" s="180"/>
      <c r="J23" s="180"/>
      <c r="K23" s="180"/>
      <c r="L23" s="180"/>
    </row>
    <row r="24">
      <c r="H24" s="180"/>
      <c r="I24" s="180"/>
      <c r="J24" s="180"/>
      <c r="K24" s="180"/>
      <c r="L24" s="180"/>
    </row>
    <row r="25">
      <c r="H25" s="180"/>
      <c r="I25" s="180"/>
      <c r="J25" s="180"/>
      <c r="K25" s="180"/>
      <c r="L25" s="180"/>
    </row>
    <row r="26">
      <c r="H26" s="180"/>
      <c r="I26" s="180"/>
      <c r="J26" s="180"/>
      <c r="K26" s="180"/>
      <c r="L26" s="180"/>
    </row>
    <row r="27">
      <c r="H27" s="180"/>
      <c r="I27" s="180"/>
      <c r="J27" s="180"/>
      <c r="K27" s="180"/>
      <c r="L27" s="180"/>
    </row>
    <row r="28">
      <c r="H28" s="180"/>
      <c r="I28" s="180"/>
      <c r="J28" s="180"/>
      <c r="K28" s="180"/>
      <c r="L28" s="180"/>
    </row>
    <row r="29">
      <c r="H29" s="180"/>
      <c r="I29" s="180"/>
      <c r="J29" s="180"/>
      <c r="K29" s="180"/>
      <c r="L29" s="180"/>
    </row>
    <row r="30">
      <c r="H30" s="180"/>
      <c r="I30" s="180"/>
      <c r="J30" s="180"/>
      <c r="K30" s="180"/>
      <c r="L30" s="180"/>
    </row>
    <row r="31">
      <c r="H31" s="180"/>
      <c r="I31" s="180"/>
      <c r="J31" s="180"/>
      <c r="K31" s="180"/>
      <c r="L31" s="180"/>
    </row>
    <row r="32">
      <c r="H32" s="180"/>
      <c r="I32" s="180"/>
      <c r="J32" s="180"/>
      <c r="K32" s="180"/>
      <c r="L32" s="180"/>
    </row>
    <row r="33">
      <c r="H33" s="180"/>
      <c r="I33" s="180"/>
      <c r="J33" s="180"/>
      <c r="K33" s="180"/>
      <c r="L33" s="180"/>
    </row>
    <row r="34">
      <c r="H34" s="180"/>
      <c r="I34" s="180"/>
      <c r="J34" s="180"/>
      <c r="K34" s="180"/>
      <c r="L34" s="180"/>
    </row>
    <row r="35">
      <c r="H35" s="180"/>
      <c r="I35" s="180"/>
      <c r="J35" s="180"/>
      <c r="K35" s="180"/>
      <c r="L35" s="180"/>
    </row>
    <row r="36">
      <c r="H36" s="180"/>
      <c r="I36" s="180"/>
      <c r="J36" s="180"/>
      <c r="K36" s="180"/>
      <c r="L36" s="180"/>
    </row>
    <row r="37">
      <c r="H37" s="180"/>
      <c r="I37" s="180"/>
      <c r="J37" s="180"/>
      <c r="K37" s="180"/>
      <c r="L37" s="180"/>
    </row>
    <row r="38">
      <c r="H38" s="180"/>
      <c r="I38" s="180"/>
      <c r="J38" s="180"/>
      <c r="K38" s="180"/>
      <c r="L38" s="180"/>
    </row>
    <row r="39">
      <c r="H39" s="180"/>
      <c r="I39" s="180"/>
      <c r="J39" s="180"/>
      <c r="K39" s="180"/>
      <c r="L39" s="180"/>
    </row>
    <row r="40">
      <c r="H40" s="180"/>
      <c r="I40" s="180"/>
      <c r="J40" s="180"/>
      <c r="K40" s="180"/>
      <c r="L40" s="180"/>
    </row>
    <row r="41">
      <c r="H41" s="180"/>
      <c r="I41" s="180"/>
      <c r="J41" s="180"/>
      <c r="K41" s="180"/>
      <c r="L41" s="180"/>
    </row>
    <row r="42">
      <c r="H42" s="180"/>
      <c r="I42" s="180"/>
      <c r="J42" s="180"/>
      <c r="K42" s="180"/>
      <c r="L42" s="180"/>
    </row>
    <row r="43">
      <c r="H43" s="180"/>
      <c r="I43" s="180"/>
      <c r="J43" s="180"/>
      <c r="K43" s="180"/>
      <c r="L43" s="180"/>
    </row>
    <row r="44">
      <c r="H44" s="180"/>
      <c r="I44" s="180"/>
      <c r="J44" s="180"/>
      <c r="K44" s="180"/>
      <c r="L44" s="180"/>
    </row>
    <row r="45">
      <c r="H45" s="180"/>
      <c r="I45" s="180"/>
      <c r="J45" s="180"/>
      <c r="K45" s="180"/>
      <c r="L45" s="180"/>
    </row>
    <row r="46">
      <c r="H46" s="180"/>
      <c r="I46" s="180"/>
      <c r="J46" s="180"/>
      <c r="K46" s="180"/>
      <c r="L46" s="180"/>
    </row>
    <row r="47">
      <c r="H47" s="180"/>
      <c r="I47" s="180"/>
      <c r="J47" s="180"/>
      <c r="K47" s="180"/>
      <c r="L47" s="180"/>
    </row>
    <row r="48">
      <c r="H48" s="180"/>
      <c r="I48" s="180"/>
      <c r="J48" s="180"/>
      <c r="K48" s="180"/>
      <c r="L48" s="180"/>
    </row>
    <row r="49">
      <c r="H49" s="180"/>
      <c r="I49" s="180"/>
      <c r="J49" s="180"/>
      <c r="K49" s="180"/>
      <c r="L49" s="180"/>
    </row>
    <row r="50">
      <c r="H50" s="180"/>
      <c r="I50" s="180"/>
      <c r="J50" s="180"/>
      <c r="K50" s="180"/>
      <c r="L50" s="180"/>
    </row>
    <row r="51">
      <c r="H51" s="180"/>
      <c r="I51" s="180"/>
      <c r="J51" s="180"/>
      <c r="K51" s="180"/>
      <c r="L51" s="180"/>
    </row>
    <row r="52">
      <c r="H52" s="180"/>
      <c r="I52" s="180"/>
      <c r="J52" s="180"/>
      <c r="K52" s="180"/>
      <c r="L52" s="180"/>
    </row>
    <row r="53">
      <c r="H53" s="180"/>
      <c r="I53" s="180"/>
      <c r="J53" s="180"/>
      <c r="K53" s="180"/>
      <c r="L53" s="180"/>
    </row>
    <row r="54">
      <c r="H54" s="180"/>
      <c r="I54" s="180"/>
      <c r="J54" s="180"/>
      <c r="K54" s="180"/>
      <c r="L54" s="180"/>
    </row>
    <row r="55">
      <c r="H55" s="180"/>
      <c r="I55" s="180"/>
      <c r="J55" s="180"/>
      <c r="K55" s="180"/>
      <c r="L55" s="180"/>
    </row>
    <row r="56">
      <c r="H56" s="180"/>
      <c r="I56" s="180"/>
      <c r="J56" s="180"/>
      <c r="K56" s="180"/>
      <c r="L56" s="180"/>
    </row>
    <row r="57">
      <c r="H57" s="180"/>
      <c r="I57" s="180"/>
      <c r="J57" s="180"/>
      <c r="K57" s="180"/>
      <c r="L57" s="180"/>
    </row>
    <row r="58">
      <c r="H58" s="180"/>
      <c r="I58" s="180"/>
      <c r="J58" s="180"/>
      <c r="K58" s="180"/>
      <c r="L58" s="180"/>
    </row>
    <row r="59">
      <c r="H59" s="180"/>
      <c r="I59" s="180"/>
      <c r="J59" s="180"/>
      <c r="K59" s="180"/>
      <c r="L59" s="180"/>
    </row>
    <row r="60">
      <c r="H60" s="180"/>
      <c r="I60" s="180"/>
      <c r="J60" s="180"/>
      <c r="K60" s="180"/>
      <c r="L60" s="180"/>
    </row>
    <row r="61">
      <c r="H61" s="180"/>
      <c r="I61" s="180"/>
      <c r="J61" s="180"/>
      <c r="K61" s="180"/>
      <c r="L61" s="180"/>
    </row>
    <row r="62">
      <c r="H62" s="180"/>
      <c r="I62" s="180"/>
      <c r="J62" s="180"/>
      <c r="K62" s="180"/>
      <c r="L62" s="180"/>
    </row>
    <row r="63">
      <c r="H63" s="180"/>
      <c r="I63" s="180"/>
      <c r="J63" s="180"/>
      <c r="K63" s="180"/>
      <c r="L63" s="180"/>
    </row>
    <row r="64">
      <c r="H64" s="180"/>
      <c r="I64" s="180"/>
      <c r="J64" s="180"/>
      <c r="K64" s="180"/>
      <c r="L64" s="180"/>
    </row>
    <row r="65">
      <c r="H65" s="180"/>
      <c r="I65" s="180"/>
      <c r="J65" s="180"/>
      <c r="K65" s="180"/>
      <c r="L65" s="180"/>
    </row>
    <row r="66">
      <c r="H66" s="180"/>
      <c r="I66" s="180"/>
      <c r="J66" s="180"/>
      <c r="K66" s="180"/>
      <c r="L66" s="180"/>
    </row>
    <row r="67">
      <c r="H67" s="180"/>
      <c r="I67" s="180"/>
      <c r="J67" s="180"/>
      <c r="K67" s="180"/>
      <c r="L67" s="180"/>
    </row>
    <row r="68">
      <c r="H68" s="180"/>
      <c r="I68" s="180"/>
      <c r="J68" s="180"/>
      <c r="K68" s="180"/>
      <c r="L68" s="180"/>
    </row>
    <row r="69">
      <c r="H69" s="180"/>
      <c r="I69" s="180"/>
      <c r="J69" s="180"/>
      <c r="K69" s="180"/>
      <c r="L69" s="180"/>
    </row>
    <row r="70">
      <c r="H70" s="180"/>
      <c r="I70" s="180"/>
      <c r="J70" s="180"/>
      <c r="K70" s="180"/>
      <c r="L70" s="180"/>
    </row>
    <row r="71">
      <c r="H71" s="180"/>
      <c r="I71" s="180"/>
      <c r="J71" s="180"/>
      <c r="K71" s="180"/>
      <c r="L71" s="180"/>
    </row>
    <row r="72">
      <c r="H72" s="180"/>
      <c r="I72" s="180"/>
      <c r="J72" s="180"/>
      <c r="K72" s="180"/>
      <c r="L72" s="180"/>
    </row>
    <row r="73">
      <c r="H73" s="180"/>
      <c r="I73" s="180"/>
      <c r="J73" s="180"/>
      <c r="K73" s="180"/>
      <c r="L73" s="180"/>
    </row>
    <row r="74">
      <c r="H74" s="180"/>
      <c r="I74" s="180"/>
      <c r="J74" s="180"/>
      <c r="K74" s="180"/>
      <c r="L74" s="180"/>
    </row>
    <row r="75">
      <c r="H75" s="180"/>
      <c r="I75" s="180"/>
      <c r="J75" s="180"/>
      <c r="K75" s="180"/>
      <c r="L75" s="180"/>
    </row>
    <row r="76">
      <c r="H76" s="180"/>
      <c r="I76" s="180"/>
      <c r="J76" s="180"/>
      <c r="K76" s="180"/>
      <c r="L76" s="180"/>
    </row>
    <row r="77">
      <c r="H77" s="180"/>
      <c r="I77" s="180"/>
      <c r="J77" s="180"/>
      <c r="K77" s="180"/>
      <c r="L77" s="180"/>
    </row>
    <row r="78">
      <c r="H78" s="180"/>
      <c r="I78" s="180"/>
      <c r="J78" s="180"/>
      <c r="K78" s="180"/>
      <c r="L78" s="180"/>
    </row>
    <row r="79">
      <c r="H79" s="180"/>
      <c r="I79" s="180"/>
      <c r="J79" s="180"/>
      <c r="K79" s="180"/>
      <c r="L79" s="180"/>
    </row>
    <row r="80">
      <c r="H80" s="180"/>
      <c r="I80" s="180"/>
      <c r="J80" s="180"/>
      <c r="K80" s="180"/>
      <c r="L80" s="180"/>
    </row>
    <row r="81">
      <c r="H81" s="180"/>
      <c r="I81" s="180"/>
      <c r="J81" s="180"/>
      <c r="K81" s="180"/>
      <c r="L81" s="180"/>
    </row>
    <row r="82">
      <c r="H82" s="180"/>
      <c r="I82" s="180"/>
      <c r="J82" s="180"/>
      <c r="K82" s="180"/>
      <c r="L82" s="180"/>
    </row>
    <row r="83">
      <c r="H83" s="180"/>
      <c r="I83" s="180"/>
      <c r="J83" s="180"/>
      <c r="K83" s="180"/>
      <c r="L83" s="180"/>
    </row>
    <row r="84">
      <c r="H84" s="180"/>
      <c r="I84" s="180"/>
      <c r="J84" s="180"/>
      <c r="K84" s="180"/>
      <c r="L84" s="180"/>
    </row>
    <row r="85">
      <c r="H85" s="180"/>
      <c r="I85" s="180"/>
      <c r="J85" s="180"/>
      <c r="K85" s="180"/>
      <c r="L85" s="180"/>
    </row>
    <row r="86">
      <c r="H86" s="180"/>
      <c r="I86" s="180"/>
      <c r="J86" s="180"/>
      <c r="K86" s="180"/>
      <c r="L86" s="180"/>
    </row>
    <row r="87">
      <c r="H87" s="180"/>
      <c r="I87" s="180"/>
      <c r="J87" s="180"/>
      <c r="K87" s="180"/>
      <c r="L87" s="180"/>
    </row>
    <row r="88">
      <c r="H88" s="180"/>
      <c r="I88" s="180"/>
      <c r="J88" s="180"/>
      <c r="K88" s="180"/>
      <c r="L88" s="180"/>
    </row>
    <row r="89">
      <c r="H89" s="180"/>
      <c r="I89" s="180"/>
      <c r="J89" s="180"/>
      <c r="K89" s="180"/>
      <c r="L89" s="180"/>
    </row>
    <row r="90">
      <c r="H90" s="180"/>
      <c r="I90" s="180"/>
      <c r="J90" s="180"/>
      <c r="K90" s="180"/>
      <c r="L90" s="180"/>
    </row>
    <row r="91">
      <c r="H91" s="180"/>
      <c r="I91" s="180"/>
      <c r="J91" s="180"/>
      <c r="K91" s="180"/>
      <c r="L91" s="180"/>
    </row>
    <row r="92">
      <c r="H92" s="180"/>
      <c r="I92" s="180"/>
      <c r="J92" s="180"/>
      <c r="K92" s="180"/>
      <c r="L92" s="180"/>
    </row>
    <row r="93">
      <c r="H93" s="180"/>
      <c r="I93" s="180"/>
      <c r="J93" s="180"/>
      <c r="K93" s="180"/>
      <c r="L93" s="180"/>
    </row>
    <row r="94">
      <c r="H94" s="180"/>
      <c r="I94" s="180"/>
      <c r="J94" s="180"/>
      <c r="K94" s="180"/>
      <c r="L94" s="180"/>
    </row>
    <row r="95">
      <c r="H95" s="180"/>
      <c r="I95" s="180"/>
      <c r="J95" s="180"/>
      <c r="K95" s="180"/>
      <c r="L95" s="180"/>
    </row>
    <row r="96">
      <c r="H96" s="180"/>
      <c r="I96" s="180"/>
      <c r="J96" s="180"/>
      <c r="K96" s="180"/>
      <c r="L96" s="180"/>
    </row>
    <row r="97">
      <c r="H97" s="180"/>
      <c r="I97" s="180"/>
      <c r="J97" s="180"/>
      <c r="K97" s="180"/>
      <c r="L97" s="180"/>
    </row>
    <row r="98">
      <c r="H98" s="180"/>
      <c r="I98" s="180"/>
      <c r="J98" s="180"/>
      <c r="K98" s="180"/>
      <c r="L98" s="180"/>
    </row>
    <row r="99">
      <c r="H99" s="180"/>
      <c r="I99" s="180"/>
      <c r="J99" s="180"/>
      <c r="K99" s="180"/>
      <c r="L99" s="180"/>
    </row>
    <row r="100">
      <c r="H100" s="180"/>
      <c r="I100" s="180"/>
      <c r="J100" s="180"/>
      <c r="K100" s="180"/>
      <c r="L100" s="180"/>
    </row>
    <row r="101">
      <c r="H101" s="180"/>
      <c r="I101" s="180"/>
      <c r="J101" s="180"/>
      <c r="K101" s="180"/>
      <c r="L101" s="180"/>
    </row>
    <row r="102">
      <c r="H102" s="180"/>
      <c r="I102" s="180"/>
      <c r="J102" s="180"/>
      <c r="K102" s="180"/>
      <c r="L102" s="180"/>
    </row>
    <row r="103">
      <c r="H103" s="180"/>
      <c r="I103" s="180"/>
      <c r="J103" s="180"/>
      <c r="K103" s="180"/>
      <c r="L103" s="180"/>
    </row>
    <row r="104">
      <c r="H104" s="180"/>
      <c r="I104" s="180"/>
      <c r="J104" s="180"/>
      <c r="K104" s="180"/>
      <c r="L104" s="180"/>
    </row>
    <row r="105">
      <c r="H105" s="180"/>
      <c r="I105" s="180"/>
      <c r="J105" s="180"/>
      <c r="K105" s="180"/>
      <c r="L105" s="180"/>
    </row>
    <row r="106">
      <c r="H106" s="180"/>
      <c r="I106" s="180"/>
      <c r="J106" s="180"/>
      <c r="K106" s="180"/>
      <c r="L106" s="180"/>
    </row>
    <row r="107">
      <c r="H107" s="180"/>
      <c r="I107" s="180"/>
      <c r="J107" s="180"/>
      <c r="K107" s="180"/>
      <c r="L107" s="180"/>
    </row>
    <row r="108">
      <c r="H108" s="180"/>
      <c r="I108" s="180"/>
      <c r="J108" s="180"/>
      <c r="K108" s="180"/>
      <c r="L108" s="180"/>
    </row>
    <row r="109">
      <c r="H109" s="180"/>
      <c r="I109" s="180"/>
      <c r="J109" s="180"/>
      <c r="K109" s="180"/>
      <c r="L109" s="180"/>
    </row>
    <row r="110">
      <c r="H110" s="180"/>
      <c r="I110" s="180"/>
      <c r="J110" s="180"/>
      <c r="K110" s="180"/>
      <c r="L110" s="180"/>
    </row>
    <row r="111">
      <c r="H111" s="180"/>
      <c r="I111" s="180"/>
      <c r="J111" s="180"/>
      <c r="K111" s="180"/>
      <c r="L111" s="180"/>
    </row>
    <row r="112">
      <c r="H112" s="180"/>
      <c r="I112" s="180"/>
      <c r="J112" s="180"/>
      <c r="K112" s="180"/>
      <c r="L112" s="180"/>
    </row>
    <row r="113">
      <c r="H113" s="180"/>
      <c r="I113" s="180"/>
      <c r="J113" s="180"/>
      <c r="K113" s="180"/>
      <c r="L113" s="180"/>
    </row>
    <row r="114">
      <c r="H114" s="180"/>
      <c r="I114" s="180"/>
      <c r="J114" s="180"/>
      <c r="K114" s="180"/>
      <c r="L114" s="180"/>
    </row>
    <row r="115">
      <c r="H115" s="180"/>
      <c r="I115" s="180"/>
      <c r="J115" s="180"/>
      <c r="K115" s="180"/>
      <c r="L115" s="180"/>
    </row>
    <row r="116">
      <c r="H116" s="180"/>
      <c r="I116" s="180"/>
      <c r="J116" s="180"/>
      <c r="K116" s="180"/>
      <c r="L116" s="180"/>
    </row>
    <row r="117">
      <c r="H117" s="180"/>
      <c r="I117" s="180"/>
      <c r="J117" s="180"/>
      <c r="K117" s="180"/>
      <c r="L117" s="180"/>
    </row>
    <row r="118">
      <c r="H118" s="180"/>
      <c r="I118" s="180"/>
      <c r="J118" s="180"/>
      <c r="K118" s="180"/>
      <c r="L118" s="180"/>
    </row>
    <row r="119">
      <c r="H119" s="180"/>
      <c r="I119" s="180"/>
      <c r="J119" s="180"/>
      <c r="K119" s="180"/>
      <c r="L119" s="180"/>
    </row>
    <row r="120">
      <c r="H120" s="180"/>
      <c r="I120" s="180"/>
      <c r="J120" s="180"/>
      <c r="K120" s="180"/>
      <c r="L120" s="180"/>
    </row>
    <row r="121">
      <c r="H121" s="180"/>
      <c r="I121" s="180"/>
      <c r="J121" s="180"/>
      <c r="K121" s="180"/>
      <c r="L121" s="180"/>
    </row>
    <row r="122">
      <c r="H122" s="180"/>
      <c r="I122" s="180"/>
      <c r="J122" s="180"/>
      <c r="K122" s="180"/>
      <c r="L122" s="180"/>
    </row>
    <row r="123">
      <c r="H123" s="180"/>
      <c r="I123" s="180"/>
      <c r="J123" s="180"/>
      <c r="K123" s="180"/>
      <c r="L123" s="180"/>
    </row>
    <row r="124">
      <c r="H124" s="180"/>
      <c r="I124" s="180"/>
      <c r="J124" s="180"/>
      <c r="K124" s="180"/>
      <c r="L124" s="180"/>
    </row>
    <row r="125">
      <c r="H125" s="180"/>
      <c r="I125" s="180"/>
      <c r="J125" s="180"/>
      <c r="K125" s="180"/>
      <c r="L125" s="180"/>
    </row>
    <row r="126">
      <c r="H126" s="180"/>
      <c r="I126" s="180"/>
      <c r="J126" s="180"/>
      <c r="K126" s="180"/>
      <c r="L126" s="180"/>
    </row>
    <row r="127">
      <c r="H127" s="180"/>
      <c r="I127" s="180"/>
      <c r="J127" s="180"/>
      <c r="K127" s="180"/>
      <c r="L127" s="180"/>
    </row>
    <row r="128">
      <c r="H128" s="180"/>
      <c r="I128" s="180"/>
      <c r="J128" s="180"/>
      <c r="K128" s="180"/>
      <c r="L128" s="180"/>
    </row>
    <row r="129">
      <c r="H129" s="180"/>
      <c r="I129" s="180"/>
      <c r="J129" s="180"/>
      <c r="K129" s="180"/>
      <c r="L129" s="180"/>
    </row>
    <row r="130">
      <c r="H130" s="180"/>
      <c r="I130" s="180"/>
      <c r="J130" s="180"/>
      <c r="K130" s="180"/>
      <c r="L130" s="180"/>
    </row>
    <row r="131">
      <c r="H131" s="180"/>
      <c r="I131" s="180"/>
      <c r="J131" s="180"/>
      <c r="K131" s="180"/>
      <c r="L131" s="180"/>
    </row>
    <row r="132">
      <c r="H132" s="180"/>
      <c r="I132" s="180"/>
      <c r="J132" s="180"/>
      <c r="K132" s="180"/>
      <c r="L132" s="180"/>
    </row>
    <row r="133">
      <c r="H133" s="180"/>
      <c r="I133" s="180"/>
      <c r="J133" s="180"/>
      <c r="K133" s="180"/>
      <c r="L133" s="180"/>
    </row>
    <row r="134">
      <c r="H134" s="180"/>
      <c r="I134" s="180"/>
      <c r="J134" s="180"/>
      <c r="K134" s="180"/>
      <c r="L134" s="180"/>
    </row>
    <row r="135">
      <c r="H135" s="180"/>
      <c r="I135" s="180"/>
      <c r="J135" s="180"/>
      <c r="K135" s="180"/>
      <c r="L135" s="180"/>
    </row>
    <row r="136">
      <c r="H136" s="180"/>
      <c r="I136" s="180"/>
      <c r="J136" s="180"/>
      <c r="K136" s="180"/>
      <c r="L136" s="180"/>
    </row>
    <row r="137">
      <c r="H137" s="180"/>
      <c r="I137" s="180"/>
      <c r="J137" s="180"/>
      <c r="K137" s="180"/>
      <c r="L137" s="180"/>
    </row>
    <row r="138">
      <c r="H138" s="180"/>
      <c r="I138" s="180"/>
      <c r="J138" s="180"/>
      <c r="K138" s="180"/>
      <c r="L138" s="180"/>
    </row>
    <row r="139">
      <c r="H139" s="180"/>
      <c r="I139" s="180"/>
      <c r="J139" s="180"/>
      <c r="K139" s="180"/>
      <c r="L139" s="180"/>
    </row>
    <row r="140">
      <c r="H140" s="180"/>
      <c r="I140" s="180"/>
      <c r="J140" s="180"/>
      <c r="K140" s="180"/>
      <c r="L140" s="180"/>
    </row>
    <row r="141">
      <c r="H141" s="180"/>
      <c r="I141" s="180"/>
      <c r="J141" s="180"/>
      <c r="K141" s="180"/>
      <c r="L141" s="180"/>
    </row>
    <row r="142">
      <c r="H142" s="180"/>
      <c r="I142" s="180"/>
      <c r="J142" s="180"/>
      <c r="K142" s="180"/>
      <c r="L142" s="180"/>
    </row>
    <row r="143">
      <c r="H143" s="180"/>
      <c r="I143" s="180"/>
      <c r="J143" s="180"/>
      <c r="K143" s="180"/>
      <c r="L143" s="180"/>
    </row>
    <row r="144">
      <c r="H144" s="180"/>
      <c r="I144" s="180"/>
      <c r="J144" s="180"/>
      <c r="K144" s="180"/>
      <c r="L144" s="180"/>
    </row>
    <row r="145">
      <c r="H145" s="180"/>
      <c r="I145" s="180"/>
      <c r="J145" s="180"/>
      <c r="K145" s="180"/>
      <c r="L145" s="180"/>
    </row>
    <row r="146">
      <c r="H146" s="180"/>
      <c r="I146" s="180"/>
      <c r="J146" s="180"/>
      <c r="K146" s="180"/>
      <c r="L146" s="180"/>
    </row>
    <row r="147">
      <c r="H147" s="180"/>
      <c r="I147" s="180"/>
      <c r="J147" s="180"/>
      <c r="K147" s="180"/>
      <c r="L147" s="180"/>
    </row>
    <row r="148">
      <c r="H148" s="180"/>
      <c r="I148" s="180"/>
      <c r="J148" s="180"/>
      <c r="K148" s="180"/>
      <c r="L148" s="180"/>
    </row>
    <row r="149">
      <c r="H149" s="180"/>
      <c r="I149" s="180"/>
      <c r="J149" s="180"/>
      <c r="K149" s="180"/>
      <c r="L149" s="180"/>
    </row>
    <row r="150">
      <c r="H150" s="180"/>
      <c r="I150" s="180"/>
      <c r="J150" s="180"/>
      <c r="K150" s="180"/>
      <c r="L150" s="180"/>
    </row>
    <row r="151">
      <c r="H151" s="180"/>
      <c r="I151" s="180"/>
      <c r="J151" s="180"/>
      <c r="K151" s="180"/>
      <c r="L151" s="180"/>
    </row>
    <row r="152">
      <c r="H152" s="180"/>
      <c r="I152" s="180"/>
      <c r="J152" s="180"/>
      <c r="K152" s="180"/>
      <c r="L152" s="180"/>
    </row>
    <row r="153">
      <c r="H153" s="180"/>
      <c r="I153" s="180"/>
      <c r="J153" s="180"/>
      <c r="K153" s="180"/>
      <c r="L153" s="180"/>
    </row>
    <row r="154">
      <c r="H154" s="180"/>
      <c r="I154" s="180"/>
      <c r="J154" s="180"/>
      <c r="K154" s="180"/>
      <c r="L154" s="180"/>
    </row>
    <row r="155">
      <c r="H155" s="180"/>
      <c r="I155" s="180"/>
      <c r="J155" s="180"/>
      <c r="K155" s="180"/>
      <c r="L155" s="180"/>
    </row>
    <row r="156">
      <c r="H156" s="180"/>
      <c r="I156" s="180"/>
      <c r="J156" s="180"/>
      <c r="K156" s="180"/>
      <c r="L156" s="180"/>
    </row>
    <row r="157">
      <c r="H157" s="180"/>
      <c r="I157" s="180"/>
      <c r="J157" s="180"/>
      <c r="K157" s="180"/>
      <c r="L157" s="180"/>
    </row>
    <row r="158">
      <c r="H158" s="180"/>
      <c r="I158" s="180"/>
      <c r="J158" s="180"/>
      <c r="K158" s="180"/>
      <c r="L158" s="180"/>
    </row>
    <row r="159">
      <c r="H159" s="180"/>
      <c r="I159" s="180"/>
      <c r="J159" s="180"/>
      <c r="K159" s="180"/>
      <c r="L159" s="180"/>
    </row>
    <row r="160">
      <c r="H160" s="180"/>
      <c r="I160" s="180"/>
      <c r="J160" s="180"/>
      <c r="K160" s="180"/>
      <c r="L160" s="180"/>
    </row>
    <row r="161">
      <c r="H161" s="180"/>
      <c r="I161" s="180"/>
      <c r="J161" s="180"/>
      <c r="K161" s="180"/>
      <c r="L161" s="180"/>
    </row>
    <row r="162">
      <c r="H162" s="180"/>
      <c r="I162" s="180"/>
      <c r="J162" s="180"/>
      <c r="K162" s="180"/>
      <c r="L162" s="180"/>
    </row>
    <row r="163">
      <c r="H163" s="180"/>
      <c r="I163" s="180"/>
      <c r="J163" s="180"/>
      <c r="K163" s="180"/>
      <c r="L163" s="180"/>
    </row>
    <row r="164">
      <c r="H164" s="180"/>
      <c r="I164" s="180"/>
      <c r="J164" s="180"/>
      <c r="K164" s="180"/>
      <c r="L164" s="180"/>
    </row>
    <row r="165">
      <c r="H165" s="180"/>
      <c r="I165" s="180"/>
      <c r="J165" s="180"/>
      <c r="K165" s="180"/>
      <c r="L165" s="180"/>
    </row>
    <row r="166">
      <c r="H166" s="180"/>
      <c r="I166" s="180"/>
      <c r="J166" s="180"/>
      <c r="K166" s="180"/>
      <c r="L166" s="180"/>
    </row>
    <row r="167">
      <c r="H167" s="180"/>
      <c r="I167" s="180"/>
      <c r="J167" s="180"/>
      <c r="K167" s="180"/>
      <c r="L167" s="180"/>
    </row>
    <row r="168">
      <c r="H168" s="180"/>
      <c r="I168" s="180"/>
      <c r="J168" s="180"/>
      <c r="K168" s="180"/>
      <c r="L168" s="180"/>
    </row>
    <row r="169">
      <c r="H169" s="180"/>
      <c r="I169" s="180"/>
      <c r="J169" s="180"/>
      <c r="K169" s="180"/>
      <c r="L169" s="180"/>
    </row>
    <row r="170">
      <c r="H170" s="180"/>
      <c r="I170" s="180"/>
      <c r="J170" s="180"/>
      <c r="K170" s="180"/>
      <c r="L170" s="180"/>
    </row>
    <row r="171">
      <c r="H171" s="180"/>
      <c r="I171" s="180"/>
      <c r="J171" s="180"/>
      <c r="K171" s="180"/>
      <c r="L171" s="180"/>
    </row>
    <row r="172">
      <c r="H172" s="180"/>
      <c r="I172" s="180"/>
      <c r="J172" s="180"/>
      <c r="K172" s="180"/>
      <c r="L172" s="180"/>
    </row>
    <row r="173">
      <c r="H173" s="180"/>
      <c r="I173" s="180"/>
      <c r="J173" s="180"/>
      <c r="K173" s="180"/>
      <c r="L173" s="180"/>
    </row>
    <row r="174">
      <c r="H174" s="180"/>
      <c r="I174" s="180"/>
      <c r="J174" s="180"/>
      <c r="K174" s="180"/>
      <c r="L174" s="180"/>
    </row>
    <row r="175">
      <c r="H175" s="180"/>
      <c r="I175" s="180"/>
      <c r="J175" s="180"/>
      <c r="K175" s="180"/>
      <c r="L175" s="180"/>
    </row>
    <row r="176">
      <c r="H176" s="180"/>
      <c r="I176" s="180"/>
      <c r="J176" s="180"/>
      <c r="K176" s="180"/>
      <c r="L176" s="180"/>
    </row>
    <row r="177">
      <c r="H177" s="180"/>
      <c r="I177" s="180"/>
      <c r="J177" s="180"/>
      <c r="K177" s="180"/>
      <c r="L177" s="180"/>
    </row>
    <row r="178">
      <c r="H178" s="180"/>
      <c r="I178" s="180"/>
      <c r="J178" s="180"/>
      <c r="K178" s="180"/>
      <c r="L178" s="180"/>
    </row>
    <row r="179">
      <c r="H179" s="180"/>
      <c r="I179" s="180"/>
      <c r="J179" s="180"/>
      <c r="K179" s="180"/>
      <c r="L179" s="180"/>
    </row>
    <row r="180">
      <c r="H180" s="180"/>
      <c r="I180" s="180"/>
      <c r="J180" s="180"/>
      <c r="K180" s="180"/>
      <c r="L180" s="180"/>
    </row>
    <row r="181">
      <c r="H181" s="180"/>
      <c r="I181" s="180"/>
      <c r="J181" s="180"/>
      <c r="K181" s="180"/>
      <c r="L181" s="180"/>
    </row>
    <row r="182">
      <c r="H182" s="180"/>
      <c r="I182" s="180"/>
      <c r="J182" s="180"/>
      <c r="K182" s="180"/>
      <c r="L182" s="180"/>
    </row>
    <row r="183">
      <c r="H183" s="180"/>
      <c r="I183" s="180"/>
      <c r="J183" s="180"/>
      <c r="K183" s="180"/>
      <c r="L183" s="180"/>
    </row>
    <row r="184">
      <c r="H184" s="180"/>
      <c r="I184" s="180"/>
      <c r="J184" s="180"/>
      <c r="K184" s="180"/>
      <c r="L184" s="180"/>
    </row>
    <row r="185">
      <c r="H185" s="180"/>
      <c r="I185" s="180"/>
      <c r="J185" s="180"/>
      <c r="K185" s="180"/>
      <c r="L185" s="180"/>
    </row>
    <row r="186">
      <c r="H186" s="180"/>
      <c r="I186" s="180"/>
      <c r="J186" s="180"/>
      <c r="K186" s="180"/>
      <c r="L186" s="180"/>
    </row>
    <row r="187">
      <c r="H187" s="180"/>
      <c r="I187" s="180"/>
      <c r="J187" s="180"/>
      <c r="K187" s="180"/>
      <c r="L187" s="180"/>
    </row>
    <row r="188">
      <c r="H188" s="180"/>
      <c r="I188" s="180"/>
      <c r="J188" s="180"/>
      <c r="K188" s="180"/>
      <c r="L188" s="180"/>
    </row>
    <row r="189">
      <c r="H189" s="180"/>
      <c r="I189" s="180"/>
      <c r="J189" s="180"/>
      <c r="K189" s="180"/>
      <c r="L189" s="180"/>
    </row>
    <row r="190">
      <c r="H190" s="180"/>
      <c r="I190" s="180"/>
      <c r="J190" s="180"/>
      <c r="K190" s="180"/>
      <c r="L190" s="180"/>
    </row>
    <row r="191">
      <c r="H191" s="180"/>
      <c r="I191" s="180"/>
      <c r="J191" s="180"/>
      <c r="K191" s="180"/>
      <c r="L191" s="180"/>
    </row>
    <row r="192">
      <c r="H192" s="180"/>
      <c r="I192" s="180"/>
      <c r="J192" s="180"/>
      <c r="K192" s="180"/>
      <c r="L192" s="180"/>
    </row>
    <row r="193">
      <c r="H193" s="180"/>
      <c r="I193" s="180"/>
      <c r="J193" s="180"/>
      <c r="K193" s="180"/>
      <c r="L193" s="180"/>
    </row>
    <row r="194">
      <c r="H194" s="180"/>
      <c r="I194" s="180"/>
      <c r="J194" s="180"/>
      <c r="K194" s="180"/>
      <c r="L194" s="180"/>
    </row>
    <row r="195">
      <c r="H195" s="180"/>
      <c r="I195" s="180"/>
      <c r="J195" s="180"/>
      <c r="K195" s="180"/>
      <c r="L195" s="180"/>
    </row>
    <row r="196">
      <c r="H196" s="180"/>
      <c r="I196" s="180"/>
      <c r="J196" s="180"/>
      <c r="K196" s="180"/>
      <c r="L196" s="180"/>
    </row>
    <row r="197">
      <c r="H197" s="180"/>
      <c r="I197" s="180"/>
      <c r="J197" s="180"/>
      <c r="K197" s="180"/>
      <c r="L197" s="180"/>
    </row>
    <row r="198">
      <c r="H198" s="180"/>
      <c r="I198" s="180"/>
      <c r="J198" s="180"/>
      <c r="K198" s="180"/>
      <c r="L198" s="180"/>
    </row>
    <row r="199">
      <c r="H199" s="180"/>
      <c r="I199" s="180"/>
      <c r="J199" s="180"/>
      <c r="K199" s="180"/>
      <c r="L199" s="180"/>
    </row>
    <row r="200">
      <c r="H200" s="180"/>
      <c r="I200" s="180"/>
      <c r="J200" s="180"/>
      <c r="K200" s="180"/>
      <c r="L200" s="180"/>
    </row>
    <row r="201">
      <c r="H201" s="180"/>
      <c r="I201" s="180"/>
      <c r="J201" s="180"/>
      <c r="K201" s="180"/>
      <c r="L201" s="180"/>
    </row>
    <row r="202">
      <c r="H202" s="180"/>
      <c r="I202" s="180"/>
      <c r="J202" s="180"/>
      <c r="K202" s="180"/>
      <c r="L202" s="180"/>
    </row>
    <row r="203">
      <c r="H203" s="180"/>
      <c r="I203" s="180"/>
      <c r="J203" s="180"/>
      <c r="K203" s="180"/>
      <c r="L203" s="180"/>
    </row>
    <row r="204">
      <c r="H204" s="180"/>
      <c r="I204" s="180"/>
      <c r="J204" s="180"/>
      <c r="K204" s="180"/>
      <c r="L204" s="180"/>
    </row>
    <row r="205">
      <c r="H205" s="180"/>
      <c r="I205" s="180"/>
      <c r="J205" s="180"/>
      <c r="K205" s="180"/>
      <c r="L205" s="180"/>
    </row>
    <row r="206">
      <c r="H206" s="180"/>
      <c r="I206" s="180"/>
      <c r="J206" s="180"/>
      <c r="K206" s="180"/>
      <c r="L206" s="180"/>
    </row>
    <row r="207">
      <c r="H207" s="180"/>
      <c r="I207" s="180"/>
      <c r="J207" s="180"/>
      <c r="K207" s="180"/>
      <c r="L207" s="180"/>
    </row>
    <row r="208">
      <c r="H208" s="180"/>
      <c r="I208" s="180"/>
      <c r="J208" s="180"/>
      <c r="K208" s="180"/>
      <c r="L208" s="180"/>
    </row>
    <row r="209">
      <c r="H209" s="180"/>
      <c r="I209" s="180"/>
      <c r="J209" s="180"/>
      <c r="K209" s="180"/>
      <c r="L209" s="180"/>
    </row>
    <row r="210">
      <c r="H210" s="180"/>
      <c r="I210" s="180"/>
      <c r="J210" s="180"/>
      <c r="K210" s="180"/>
      <c r="L210" s="180"/>
    </row>
    <row r="211">
      <c r="H211" s="180"/>
      <c r="I211" s="180"/>
      <c r="J211" s="180"/>
      <c r="K211" s="180"/>
      <c r="L211" s="180"/>
    </row>
    <row r="212">
      <c r="H212" s="180"/>
      <c r="I212" s="180"/>
      <c r="J212" s="180"/>
      <c r="K212" s="180"/>
      <c r="L212" s="180"/>
    </row>
    <row r="213">
      <c r="H213" s="180"/>
      <c r="I213" s="180"/>
      <c r="J213" s="180"/>
      <c r="K213" s="180"/>
      <c r="L213" s="180"/>
    </row>
    <row r="214">
      <c r="H214" s="180"/>
      <c r="I214" s="180"/>
      <c r="J214" s="180"/>
      <c r="K214" s="180"/>
      <c r="L214" s="180"/>
    </row>
    <row r="215">
      <c r="H215" s="180"/>
      <c r="I215" s="180"/>
      <c r="J215" s="180"/>
      <c r="K215" s="180"/>
      <c r="L215" s="180"/>
    </row>
    <row r="216">
      <c r="H216" s="180"/>
      <c r="I216" s="180"/>
      <c r="J216" s="180"/>
      <c r="K216" s="180"/>
      <c r="L216" s="180"/>
    </row>
    <row r="217">
      <c r="H217" s="180"/>
      <c r="I217" s="180"/>
      <c r="J217" s="180"/>
      <c r="K217" s="180"/>
      <c r="L217" s="180"/>
    </row>
    <row r="218">
      <c r="H218" s="180"/>
      <c r="I218" s="180"/>
      <c r="J218" s="180"/>
      <c r="K218" s="180"/>
      <c r="L218" s="180"/>
    </row>
    <row r="219">
      <c r="H219" s="180"/>
      <c r="I219" s="180"/>
      <c r="J219" s="180"/>
      <c r="K219" s="180"/>
      <c r="L219" s="180"/>
    </row>
    <row r="220">
      <c r="H220" s="180"/>
      <c r="I220" s="180"/>
      <c r="J220" s="180"/>
      <c r="K220" s="180"/>
      <c r="L220" s="180"/>
    </row>
    <row r="221">
      <c r="H221" s="180"/>
      <c r="I221" s="180"/>
      <c r="J221" s="180"/>
      <c r="K221" s="180"/>
      <c r="L221" s="180"/>
    </row>
    <row r="222">
      <c r="H222" s="180"/>
      <c r="I222" s="180"/>
      <c r="J222" s="180"/>
      <c r="K222" s="180"/>
      <c r="L222" s="180"/>
    </row>
    <row r="223">
      <c r="H223" s="180"/>
      <c r="I223" s="180"/>
      <c r="J223" s="180"/>
      <c r="K223" s="180"/>
      <c r="L223" s="180"/>
    </row>
    <row r="224">
      <c r="H224" s="180"/>
      <c r="I224" s="180"/>
      <c r="J224" s="180"/>
      <c r="K224" s="180"/>
      <c r="L224" s="180"/>
    </row>
    <row r="225">
      <c r="H225" s="180"/>
      <c r="I225" s="180"/>
      <c r="J225" s="180"/>
      <c r="K225" s="180"/>
      <c r="L225" s="180"/>
    </row>
    <row r="226">
      <c r="H226" s="180"/>
      <c r="I226" s="180"/>
      <c r="J226" s="180"/>
      <c r="K226" s="180"/>
      <c r="L226" s="180"/>
    </row>
    <row r="227">
      <c r="H227" s="180"/>
      <c r="I227" s="180"/>
      <c r="J227" s="180"/>
      <c r="K227" s="180"/>
      <c r="L227" s="180"/>
    </row>
    <row r="228">
      <c r="H228" s="180"/>
      <c r="I228" s="180"/>
      <c r="J228" s="180"/>
      <c r="K228" s="180"/>
      <c r="L228" s="180"/>
    </row>
    <row r="229">
      <c r="H229" s="180"/>
      <c r="I229" s="180"/>
      <c r="J229" s="180"/>
      <c r="K229" s="180"/>
      <c r="L229" s="180"/>
    </row>
    <row r="230">
      <c r="H230" s="180"/>
      <c r="I230" s="180"/>
      <c r="J230" s="180"/>
      <c r="K230" s="180"/>
      <c r="L230" s="180"/>
    </row>
    <row r="231">
      <c r="H231" s="180"/>
      <c r="I231" s="180"/>
      <c r="J231" s="180"/>
      <c r="K231" s="180"/>
      <c r="L231" s="180"/>
    </row>
    <row r="232">
      <c r="H232" s="180"/>
      <c r="I232" s="180"/>
      <c r="J232" s="180"/>
      <c r="K232" s="180"/>
      <c r="L232" s="180"/>
    </row>
    <row r="233">
      <c r="H233" s="180"/>
      <c r="I233" s="180"/>
      <c r="J233" s="180"/>
      <c r="K233" s="180"/>
      <c r="L233" s="180"/>
    </row>
    <row r="234">
      <c r="H234" s="180"/>
      <c r="I234" s="180"/>
      <c r="J234" s="180"/>
      <c r="K234" s="180"/>
      <c r="L234" s="180"/>
    </row>
    <row r="235">
      <c r="H235" s="180"/>
      <c r="I235" s="180"/>
      <c r="J235" s="180"/>
      <c r="K235" s="180"/>
      <c r="L235" s="180"/>
    </row>
    <row r="236">
      <c r="H236" s="180"/>
      <c r="I236" s="180"/>
      <c r="J236" s="180"/>
      <c r="K236" s="180"/>
      <c r="L236" s="180"/>
    </row>
    <row r="237">
      <c r="H237" s="180"/>
      <c r="I237" s="180"/>
      <c r="J237" s="180"/>
      <c r="K237" s="180"/>
      <c r="L237" s="180"/>
    </row>
    <row r="238">
      <c r="H238" s="180"/>
      <c r="I238" s="180"/>
      <c r="J238" s="180"/>
      <c r="K238" s="180"/>
      <c r="L238" s="180"/>
    </row>
    <row r="239">
      <c r="H239" s="180"/>
      <c r="I239" s="180"/>
      <c r="J239" s="180"/>
      <c r="K239" s="180"/>
      <c r="L239" s="180"/>
    </row>
    <row r="240">
      <c r="H240" s="180"/>
      <c r="I240" s="180"/>
      <c r="J240" s="180"/>
      <c r="K240" s="180"/>
      <c r="L240" s="180"/>
    </row>
    <row r="241">
      <c r="H241" s="180"/>
      <c r="I241" s="180"/>
      <c r="J241" s="180"/>
      <c r="K241" s="180"/>
      <c r="L241" s="180"/>
    </row>
    <row r="242">
      <c r="H242" s="180"/>
      <c r="I242" s="180"/>
      <c r="J242" s="180"/>
      <c r="K242" s="180"/>
      <c r="L242" s="180"/>
    </row>
    <row r="243">
      <c r="H243" s="180"/>
      <c r="I243" s="180"/>
      <c r="J243" s="180"/>
      <c r="K243" s="180"/>
      <c r="L243" s="180"/>
    </row>
    <row r="244">
      <c r="H244" s="180"/>
      <c r="I244" s="180"/>
      <c r="J244" s="180"/>
      <c r="K244" s="180"/>
      <c r="L244" s="180"/>
    </row>
    <row r="245">
      <c r="H245" s="180"/>
      <c r="I245" s="180"/>
      <c r="J245" s="180"/>
      <c r="K245" s="180"/>
      <c r="L245" s="180"/>
    </row>
    <row r="246">
      <c r="H246" s="180"/>
      <c r="I246" s="180"/>
      <c r="J246" s="180"/>
      <c r="K246" s="180"/>
      <c r="L246" s="180"/>
    </row>
    <row r="247">
      <c r="H247" s="180"/>
      <c r="I247" s="180"/>
      <c r="J247" s="180"/>
      <c r="K247" s="180"/>
      <c r="L247" s="180"/>
    </row>
    <row r="248">
      <c r="H248" s="180"/>
      <c r="I248" s="180"/>
      <c r="J248" s="180"/>
      <c r="K248" s="180"/>
      <c r="L248" s="180"/>
    </row>
    <row r="249">
      <c r="H249" s="180"/>
      <c r="I249" s="180"/>
      <c r="J249" s="180"/>
      <c r="K249" s="180"/>
      <c r="L249" s="180"/>
    </row>
    <row r="250">
      <c r="H250" s="180"/>
      <c r="I250" s="180"/>
      <c r="J250" s="180"/>
      <c r="K250" s="180"/>
      <c r="L250" s="180"/>
    </row>
    <row r="251">
      <c r="H251" s="180"/>
      <c r="I251" s="180"/>
      <c r="J251" s="180"/>
      <c r="K251" s="180"/>
      <c r="L251" s="180"/>
    </row>
    <row r="252">
      <c r="H252" s="180"/>
      <c r="I252" s="180"/>
      <c r="J252" s="180"/>
      <c r="K252" s="180"/>
      <c r="L252" s="180"/>
    </row>
    <row r="253">
      <c r="H253" s="180"/>
      <c r="I253" s="180"/>
      <c r="J253" s="180"/>
      <c r="K253" s="180"/>
      <c r="L253" s="180"/>
    </row>
    <row r="254">
      <c r="H254" s="180"/>
      <c r="I254" s="180"/>
      <c r="J254" s="180"/>
      <c r="K254" s="180"/>
      <c r="L254" s="180"/>
    </row>
    <row r="255">
      <c r="H255" s="180"/>
      <c r="I255" s="180"/>
      <c r="J255" s="180"/>
      <c r="K255" s="180"/>
      <c r="L255" s="180"/>
    </row>
    <row r="256">
      <c r="H256" s="180"/>
      <c r="I256" s="180"/>
      <c r="J256" s="180"/>
      <c r="K256" s="180"/>
      <c r="L256" s="180"/>
    </row>
    <row r="257">
      <c r="H257" s="180"/>
      <c r="I257" s="180"/>
      <c r="J257" s="180"/>
      <c r="K257" s="180"/>
      <c r="L257" s="180"/>
    </row>
    <row r="258">
      <c r="H258" s="180"/>
      <c r="I258" s="180"/>
      <c r="J258" s="180"/>
      <c r="K258" s="180"/>
      <c r="L258" s="180"/>
    </row>
    <row r="259">
      <c r="H259" s="180"/>
      <c r="I259" s="180"/>
      <c r="J259" s="180"/>
      <c r="K259" s="180"/>
      <c r="L259" s="180"/>
    </row>
    <row r="260">
      <c r="H260" s="180"/>
      <c r="I260" s="180"/>
      <c r="J260" s="180"/>
      <c r="K260" s="180"/>
      <c r="L260" s="180"/>
    </row>
    <row r="261">
      <c r="H261" s="180"/>
      <c r="I261" s="180"/>
      <c r="J261" s="180"/>
      <c r="K261" s="180"/>
      <c r="L261" s="180"/>
    </row>
    <row r="262">
      <c r="H262" s="180"/>
      <c r="I262" s="180"/>
      <c r="J262" s="180"/>
      <c r="K262" s="180"/>
      <c r="L262" s="180"/>
    </row>
    <row r="263">
      <c r="H263" s="180"/>
      <c r="I263" s="180"/>
      <c r="J263" s="180"/>
      <c r="K263" s="180"/>
      <c r="L263" s="180"/>
    </row>
    <row r="264">
      <c r="H264" s="180"/>
      <c r="I264" s="180"/>
      <c r="J264" s="180"/>
      <c r="K264" s="180"/>
      <c r="L264" s="180"/>
    </row>
    <row r="265">
      <c r="H265" s="180"/>
      <c r="I265" s="180"/>
      <c r="J265" s="180"/>
      <c r="K265" s="180"/>
      <c r="L265" s="180"/>
    </row>
    <row r="266">
      <c r="H266" s="180"/>
      <c r="I266" s="180"/>
      <c r="J266" s="180"/>
      <c r="K266" s="180"/>
      <c r="L266" s="180"/>
    </row>
    <row r="267">
      <c r="H267" s="180"/>
      <c r="I267" s="180"/>
      <c r="J267" s="180"/>
      <c r="K267" s="180"/>
      <c r="L267" s="180"/>
    </row>
    <row r="268">
      <c r="H268" s="180"/>
      <c r="I268" s="180"/>
      <c r="J268" s="180"/>
      <c r="K268" s="180"/>
      <c r="L268" s="180"/>
    </row>
    <row r="269">
      <c r="H269" s="180"/>
      <c r="I269" s="180"/>
      <c r="J269" s="180"/>
      <c r="K269" s="180"/>
      <c r="L269" s="180"/>
    </row>
    <row r="270">
      <c r="H270" s="180"/>
      <c r="I270" s="180"/>
      <c r="J270" s="180"/>
      <c r="K270" s="180"/>
      <c r="L270" s="180"/>
    </row>
    <row r="271">
      <c r="H271" s="180"/>
      <c r="I271" s="180"/>
      <c r="J271" s="180"/>
      <c r="K271" s="180"/>
      <c r="L271" s="180"/>
    </row>
    <row r="272">
      <c r="H272" s="180"/>
      <c r="I272" s="180"/>
      <c r="J272" s="180"/>
      <c r="K272" s="180"/>
      <c r="L272" s="180"/>
    </row>
    <row r="273">
      <c r="H273" s="180"/>
      <c r="I273" s="180"/>
      <c r="J273" s="180"/>
      <c r="K273" s="180"/>
      <c r="L273" s="180"/>
    </row>
    <row r="274">
      <c r="H274" s="180"/>
      <c r="I274" s="180"/>
      <c r="J274" s="180"/>
      <c r="K274" s="180"/>
      <c r="L274" s="180"/>
    </row>
    <row r="275">
      <c r="H275" s="180"/>
      <c r="I275" s="180"/>
      <c r="J275" s="180"/>
      <c r="K275" s="180"/>
      <c r="L275" s="180"/>
    </row>
    <row r="276">
      <c r="H276" s="180"/>
      <c r="I276" s="180"/>
      <c r="J276" s="180"/>
      <c r="K276" s="180"/>
      <c r="L276" s="180"/>
    </row>
    <row r="277">
      <c r="H277" s="180"/>
      <c r="I277" s="180"/>
      <c r="J277" s="180"/>
      <c r="K277" s="180"/>
      <c r="L277" s="180"/>
    </row>
    <row r="278">
      <c r="H278" s="180"/>
      <c r="I278" s="180"/>
      <c r="J278" s="180"/>
      <c r="K278" s="180"/>
      <c r="L278" s="180"/>
    </row>
    <row r="279">
      <c r="H279" s="180"/>
      <c r="I279" s="180"/>
      <c r="J279" s="180"/>
      <c r="K279" s="180"/>
      <c r="L279" s="180"/>
    </row>
    <row r="280">
      <c r="H280" s="180"/>
      <c r="I280" s="180"/>
      <c r="J280" s="180"/>
      <c r="K280" s="180"/>
      <c r="L280" s="180"/>
    </row>
    <row r="281">
      <c r="H281" s="180"/>
      <c r="I281" s="180"/>
      <c r="J281" s="180"/>
      <c r="K281" s="180"/>
      <c r="L281" s="180"/>
    </row>
    <row r="282">
      <c r="H282" s="180"/>
      <c r="I282" s="180"/>
      <c r="J282" s="180"/>
      <c r="K282" s="180"/>
      <c r="L282" s="180"/>
    </row>
    <row r="283">
      <c r="H283" s="180"/>
      <c r="I283" s="180"/>
      <c r="J283" s="180"/>
      <c r="K283" s="180"/>
      <c r="L283" s="180"/>
    </row>
    <row r="284">
      <c r="H284" s="180"/>
      <c r="I284" s="180"/>
      <c r="J284" s="180"/>
      <c r="K284" s="180"/>
      <c r="L284" s="180"/>
    </row>
    <row r="285">
      <c r="H285" s="180"/>
      <c r="I285" s="180"/>
      <c r="J285" s="180"/>
      <c r="K285" s="180"/>
      <c r="L285" s="180"/>
    </row>
    <row r="286">
      <c r="H286" s="180"/>
      <c r="I286" s="180"/>
      <c r="J286" s="180"/>
      <c r="K286" s="180"/>
      <c r="L286" s="180"/>
    </row>
    <row r="287">
      <c r="H287" s="180"/>
      <c r="I287" s="180"/>
      <c r="J287" s="180"/>
      <c r="K287" s="180"/>
      <c r="L287" s="180"/>
    </row>
    <row r="288">
      <c r="H288" s="180"/>
      <c r="I288" s="180"/>
      <c r="J288" s="180"/>
      <c r="K288" s="180"/>
      <c r="L288" s="180"/>
    </row>
    <row r="289">
      <c r="H289" s="180"/>
      <c r="I289" s="180"/>
      <c r="J289" s="180"/>
      <c r="K289" s="180"/>
      <c r="L289" s="180"/>
    </row>
    <row r="290">
      <c r="H290" s="180"/>
      <c r="I290" s="180"/>
      <c r="J290" s="180"/>
      <c r="K290" s="180"/>
      <c r="L290" s="180"/>
    </row>
    <row r="291">
      <c r="H291" s="180"/>
      <c r="I291" s="180"/>
      <c r="J291" s="180"/>
      <c r="K291" s="180"/>
      <c r="L291" s="180"/>
    </row>
    <row r="292">
      <c r="H292" s="180"/>
      <c r="I292" s="180"/>
      <c r="J292" s="180"/>
      <c r="K292" s="180"/>
      <c r="L292" s="180"/>
    </row>
    <row r="293">
      <c r="H293" s="180"/>
      <c r="I293" s="180"/>
      <c r="J293" s="180"/>
      <c r="K293" s="180"/>
      <c r="L293" s="180"/>
    </row>
    <row r="294">
      <c r="H294" s="180"/>
      <c r="I294" s="180"/>
      <c r="J294" s="180"/>
      <c r="K294" s="180"/>
      <c r="L294" s="180"/>
    </row>
    <row r="295">
      <c r="H295" s="180"/>
      <c r="I295" s="180"/>
      <c r="J295" s="180"/>
      <c r="K295" s="180"/>
      <c r="L295" s="180"/>
    </row>
    <row r="296">
      <c r="H296" s="180"/>
      <c r="I296" s="180"/>
      <c r="J296" s="180"/>
      <c r="K296" s="180"/>
      <c r="L296" s="180"/>
    </row>
    <row r="297">
      <c r="H297" s="180"/>
      <c r="I297" s="180"/>
      <c r="J297" s="180"/>
      <c r="K297" s="180"/>
      <c r="L297" s="180"/>
    </row>
    <row r="298">
      <c r="H298" s="180"/>
      <c r="I298" s="180"/>
      <c r="J298" s="180"/>
      <c r="K298" s="180"/>
      <c r="L298" s="180"/>
    </row>
    <row r="299">
      <c r="H299" s="180"/>
      <c r="I299" s="180"/>
      <c r="J299" s="180"/>
      <c r="K299" s="180"/>
      <c r="L299" s="180"/>
    </row>
    <row r="300">
      <c r="H300" s="180"/>
      <c r="I300" s="180"/>
      <c r="J300" s="180"/>
      <c r="K300" s="180"/>
      <c r="L300" s="180"/>
    </row>
    <row r="301">
      <c r="H301" s="180"/>
      <c r="I301" s="180"/>
      <c r="J301" s="180"/>
      <c r="K301" s="180"/>
      <c r="L301" s="180"/>
    </row>
    <row r="302">
      <c r="H302" s="180"/>
      <c r="I302" s="180"/>
      <c r="J302" s="180"/>
      <c r="K302" s="180"/>
      <c r="L302" s="180"/>
    </row>
    <row r="303">
      <c r="H303" s="180"/>
      <c r="I303" s="180"/>
      <c r="J303" s="180"/>
      <c r="K303" s="180"/>
      <c r="L303" s="180"/>
    </row>
    <row r="304">
      <c r="H304" s="180"/>
      <c r="I304" s="180"/>
      <c r="J304" s="180"/>
      <c r="K304" s="180"/>
      <c r="L304" s="180"/>
    </row>
    <row r="305">
      <c r="H305" s="180"/>
      <c r="I305" s="180"/>
      <c r="J305" s="180"/>
      <c r="K305" s="180"/>
      <c r="L305" s="180"/>
    </row>
    <row r="306">
      <c r="H306" s="180"/>
      <c r="I306" s="180"/>
      <c r="J306" s="180"/>
      <c r="K306" s="180"/>
      <c r="L306" s="180"/>
    </row>
    <row r="307">
      <c r="H307" s="180"/>
      <c r="I307" s="180"/>
      <c r="J307" s="180"/>
      <c r="K307" s="180"/>
      <c r="L307" s="180"/>
    </row>
    <row r="308">
      <c r="H308" s="180"/>
      <c r="I308" s="180"/>
      <c r="J308" s="180"/>
      <c r="K308" s="180"/>
      <c r="L308" s="180"/>
    </row>
    <row r="309">
      <c r="H309" s="180"/>
      <c r="I309" s="180"/>
      <c r="J309" s="180"/>
      <c r="K309" s="180"/>
      <c r="L309" s="180"/>
    </row>
    <row r="310">
      <c r="H310" s="180"/>
      <c r="I310" s="180"/>
      <c r="J310" s="180"/>
      <c r="K310" s="180"/>
      <c r="L310" s="180"/>
    </row>
    <row r="311">
      <c r="H311" s="180"/>
      <c r="I311" s="180"/>
      <c r="J311" s="180"/>
      <c r="K311" s="180"/>
      <c r="L311" s="180"/>
    </row>
    <row r="312">
      <c r="H312" s="180"/>
      <c r="I312" s="180"/>
      <c r="J312" s="180"/>
      <c r="K312" s="180"/>
      <c r="L312" s="180"/>
    </row>
    <row r="313">
      <c r="H313" s="180"/>
      <c r="I313" s="180"/>
      <c r="J313" s="180"/>
      <c r="K313" s="180"/>
      <c r="L313" s="180"/>
    </row>
    <row r="314">
      <c r="H314" s="180"/>
      <c r="I314" s="180"/>
      <c r="J314" s="180"/>
      <c r="K314" s="180"/>
      <c r="L314" s="180"/>
    </row>
    <row r="315">
      <c r="H315" s="180"/>
      <c r="I315" s="180"/>
      <c r="J315" s="180"/>
      <c r="K315" s="180"/>
      <c r="L315" s="180"/>
    </row>
    <row r="316">
      <c r="H316" s="180"/>
      <c r="I316" s="180"/>
      <c r="J316" s="180"/>
      <c r="K316" s="180"/>
      <c r="L316" s="180"/>
    </row>
    <row r="317">
      <c r="H317" s="180"/>
      <c r="I317" s="180"/>
      <c r="J317" s="180"/>
      <c r="K317" s="180"/>
      <c r="L317" s="180"/>
    </row>
    <row r="318">
      <c r="H318" s="180"/>
      <c r="I318" s="180"/>
      <c r="J318" s="180"/>
      <c r="K318" s="180"/>
      <c r="L318" s="180"/>
    </row>
    <row r="319">
      <c r="H319" s="180"/>
      <c r="I319" s="180"/>
      <c r="J319" s="180"/>
      <c r="K319" s="180"/>
      <c r="L319" s="180"/>
    </row>
    <row r="320">
      <c r="H320" s="180"/>
      <c r="I320" s="180"/>
      <c r="J320" s="180"/>
      <c r="K320" s="180"/>
      <c r="L320" s="180"/>
    </row>
    <row r="321">
      <c r="H321" s="180"/>
      <c r="I321" s="180"/>
      <c r="J321" s="180"/>
      <c r="K321" s="180"/>
      <c r="L321" s="180"/>
    </row>
    <row r="322">
      <c r="H322" s="180"/>
      <c r="I322" s="180"/>
      <c r="J322" s="180"/>
      <c r="K322" s="180"/>
      <c r="L322" s="180"/>
    </row>
    <row r="323">
      <c r="H323" s="180"/>
      <c r="I323" s="180"/>
      <c r="J323" s="180"/>
      <c r="K323" s="180"/>
      <c r="L323" s="180"/>
    </row>
    <row r="324">
      <c r="H324" s="180"/>
      <c r="I324" s="180"/>
      <c r="J324" s="180"/>
      <c r="K324" s="180"/>
      <c r="L324" s="180"/>
    </row>
    <row r="325">
      <c r="H325" s="180"/>
      <c r="I325" s="180"/>
      <c r="J325" s="180"/>
      <c r="K325" s="180"/>
      <c r="L325" s="180"/>
    </row>
    <row r="326">
      <c r="H326" s="180"/>
      <c r="I326" s="180"/>
      <c r="J326" s="180"/>
      <c r="K326" s="180"/>
      <c r="L326" s="180"/>
    </row>
    <row r="327">
      <c r="H327" s="180"/>
      <c r="I327" s="180"/>
      <c r="J327" s="180"/>
      <c r="K327" s="180"/>
      <c r="L327" s="180"/>
    </row>
    <row r="328">
      <c r="H328" s="180"/>
      <c r="I328" s="180"/>
      <c r="J328" s="180"/>
      <c r="K328" s="180"/>
      <c r="L328" s="180"/>
    </row>
    <row r="329">
      <c r="H329" s="180"/>
      <c r="I329" s="180"/>
      <c r="J329" s="180"/>
      <c r="K329" s="180"/>
      <c r="L329" s="180"/>
    </row>
    <row r="330">
      <c r="H330" s="180"/>
      <c r="I330" s="180"/>
      <c r="J330" s="180"/>
      <c r="K330" s="180"/>
      <c r="L330" s="180"/>
    </row>
    <row r="331">
      <c r="H331" s="180"/>
      <c r="I331" s="180"/>
      <c r="J331" s="180"/>
      <c r="K331" s="180"/>
      <c r="L331" s="180"/>
    </row>
    <row r="332">
      <c r="H332" s="180"/>
      <c r="I332" s="180"/>
      <c r="J332" s="180"/>
      <c r="K332" s="180"/>
      <c r="L332" s="180"/>
    </row>
    <row r="333">
      <c r="H333" s="180"/>
      <c r="I333" s="180"/>
      <c r="J333" s="180"/>
      <c r="K333" s="180"/>
      <c r="L333" s="180"/>
    </row>
    <row r="334">
      <c r="H334" s="180"/>
      <c r="I334" s="180"/>
      <c r="J334" s="180"/>
      <c r="K334" s="180"/>
      <c r="L334" s="180"/>
    </row>
    <row r="335">
      <c r="H335" s="180"/>
      <c r="I335" s="180"/>
      <c r="J335" s="180"/>
      <c r="K335" s="180"/>
      <c r="L335" s="180"/>
    </row>
    <row r="336">
      <c r="H336" s="180"/>
      <c r="I336" s="180"/>
      <c r="J336" s="180"/>
      <c r="K336" s="180"/>
      <c r="L336" s="180"/>
    </row>
    <row r="337">
      <c r="H337" s="180"/>
      <c r="I337" s="180"/>
      <c r="J337" s="180"/>
      <c r="K337" s="180"/>
      <c r="L337" s="180"/>
    </row>
    <row r="338">
      <c r="H338" s="180"/>
      <c r="I338" s="180"/>
      <c r="J338" s="180"/>
      <c r="K338" s="180"/>
      <c r="L338" s="180"/>
    </row>
    <row r="339">
      <c r="H339" s="180"/>
      <c r="I339" s="180"/>
      <c r="J339" s="180"/>
      <c r="K339" s="180"/>
      <c r="L339" s="180"/>
    </row>
    <row r="340">
      <c r="H340" s="180"/>
      <c r="I340" s="180"/>
      <c r="J340" s="180"/>
      <c r="K340" s="180"/>
      <c r="L340" s="180"/>
    </row>
    <row r="341">
      <c r="H341" s="180"/>
      <c r="I341" s="180"/>
      <c r="J341" s="180"/>
      <c r="K341" s="180"/>
      <c r="L341" s="180"/>
    </row>
    <row r="342">
      <c r="H342" s="180"/>
      <c r="I342" s="180"/>
      <c r="J342" s="180"/>
      <c r="K342" s="180"/>
      <c r="L342" s="180"/>
    </row>
    <row r="343">
      <c r="H343" s="180"/>
      <c r="I343" s="180"/>
      <c r="J343" s="180"/>
      <c r="K343" s="180"/>
      <c r="L343" s="180"/>
    </row>
    <row r="344">
      <c r="H344" s="180"/>
      <c r="I344" s="180"/>
      <c r="J344" s="180"/>
      <c r="K344" s="180"/>
      <c r="L344" s="180"/>
    </row>
    <row r="345">
      <c r="H345" s="180"/>
      <c r="I345" s="180"/>
      <c r="J345" s="180"/>
      <c r="K345" s="180"/>
      <c r="L345" s="180"/>
    </row>
    <row r="346">
      <c r="H346" s="180"/>
      <c r="I346" s="180"/>
      <c r="J346" s="180"/>
      <c r="K346" s="180"/>
      <c r="L346" s="180"/>
    </row>
    <row r="347">
      <c r="H347" s="180"/>
      <c r="I347" s="180"/>
      <c r="J347" s="180"/>
      <c r="K347" s="180"/>
      <c r="L347" s="180"/>
    </row>
    <row r="348">
      <c r="H348" s="180"/>
      <c r="I348" s="180"/>
      <c r="J348" s="180"/>
      <c r="K348" s="180"/>
      <c r="L348" s="180"/>
    </row>
    <row r="349">
      <c r="H349" s="180"/>
      <c r="I349" s="180"/>
      <c r="J349" s="180"/>
      <c r="K349" s="180"/>
      <c r="L349" s="180"/>
    </row>
    <row r="350">
      <c r="H350" s="180"/>
      <c r="I350" s="180"/>
      <c r="J350" s="180"/>
      <c r="K350" s="180"/>
      <c r="L350" s="180"/>
    </row>
    <row r="351">
      <c r="H351" s="180"/>
      <c r="I351" s="180"/>
      <c r="J351" s="180"/>
      <c r="K351" s="180"/>
      <c r="L351" s="180"/>
    </row>
    <row r="352">
      <c r="H352" s="180"/>
      <c r="I352" s="180"/>
      <c r="J352" s="180"/>
      <c r="K352" s="180"/>
      <c r="L352" s="180"/>
    </row>
    <row r="353">
      <c r="H353" s="180"/>
      <c r="I353" s="180"/>
      <c r="J353" s="180"/>
      <c r="K353" s="180"/>
      <c r="L353" s="180"/>
    </row>
    <row r="354">
      <c r="H354" s="180"/>
      <c r="I354" s="180"/>
      <c r="J354" s="180"/>
      <c r="K354" s="180"/>
      <c r="L354" s="180"/>
    </row>
    <row r="355">
      <c r="H355" s="180"/>
      <c r="I355" s="180"/>
      <c r="J355" s="180"/>
      <c r="K355" s="180"/>
      <c r="L355" s="180"/>
    </row>
    <row r="356">
      <c r="H356" s="180"/>
      <c r="I356" s="180"/>
      <c r="J356" s="180"/>
      <c r="K356" s="180"/>
      <c r="L356" s="180"/>
    </row>
    <row r="357">
      <c r="H357" s="180"/>
      <c r="I357" s="180"/>
      <c r="J357" s="180"/>
      <c r="K357" s="180"/>
      <c r="L357" s="180"/>
    </row>
    <row r="358">
      <c r="H358" s="180"/>
      <c r="I358" s="180"/>
      <c r="J358" s="180"/>
      <c r="K358" s="180"/>
      <c r="L358" s="180"/>
    </row>
    <row r="359">
      <c r="H359" s="180"/>
      <c r="I359" s="180"/>
      <c r="J359" s="180"/>
      <c r="K359" s="180"/>
      <c r="L359" s="180"/>
    </row>
    <row r="360">
      <c r="H360" s="180"/>
      <c r="I360" s="180"/>
      <c r="J360" s="180"/>
      <c r="K360" s="180"/>
      <c r="L360" s="180"/>
    </row>
    <row r="361">
      <c r="H361" s="180"/>
      <c r="I361" s="180"/>
      <c r="J361" s="180"/>
      <c r="K361" s="180"/>
      <c r="L361" s="180"/>
    </row>
    <row r="362">
      <c r="H362" s="180"/>
      <c r="I362" s="180"/>
      <c r="J362" s="180"/>
      <c r="K362" s="180"/>
      <c r="L362" s="180"/>
    </row>
    <row r="363">
      <c r="H363" s="180"/>
      <c r="I363" s="180"/>
      <c r="J363" s="180"/>
      <c r="K363" s="180"/>
      <c r="L363" s="180"/>
    </row>
    <row r="364">
      <c r="H364" s="180"/>
      <c r="I364" s="180"/>
      <c r="J364" s="180"/>
      <c r="K364" s="180"/>
      <c r="L364" s="180"/>
    </row>
    <row r="365">
      <c r="H365" s="180"/>
      <c r="I365" s="180"/>
      <c r="J365" s="180"/>
      <c r="K365" s="180"/>
      <c r="L365" s="180"/>
    </row>
    <row r="366">
      <c r="H366" s="180"/>
      <c r="I366" s="180"/>
      <c r="J366" s="180"/>
      <c r="K366" s="180"/>
      <c r="L366" s="180"/>
    </row>
    <row r="367">
      <c r="H367" s="180"/>
      <c r="I367" s="180"/>
      <c r="J367" s="180"/>
      <c r="K367" s="180"/>
      <c r="L367" s="180"/>
    </row>
    <row r="368">
      <c r="H368" s="180"/>
      <c r="I368" s="180"/>
      <c r="J368" s="180"/>
      <c r="K368" s="180"/>
      <c r="L368" s="180"/>
    </row>
    <row r="369">
      <c r="H369" s="180"/>
      <c r="I369" s="180"/>
      <c r="J369" s="180"/>
      <c r="K369" s="180"/>
      <c r="L369" s="180"/>
    </row>
    <row r="370">
      <c r="H370" s="180"/>
      <c r="I370" s="180"/>
      <c r="J370" s="180"/>
      <c r="K370" s="180"/>
      <c r="L370" s="180"/>
    </row>
    <row r="371">
      <c r="H371" s="180"/>
      <c r="I371" s="180"/>
      <c r="J371" s="180"/>
      <c r="K371" s="180"/>
      <c r="L371" s="180"/>
    </row>
    <row r="372">
      <c r="H372" s="180"/>
      <c r="I372" s="180"/>
      <c r="J372" s="180"/>
      <c r="K372" s="180"/>
      <c r="L372" s="180"/>
    </row>
    <row r="373">
      <c r="H373" s="180"/>
      <c r="I373" s="180"/>
      <c r="J373" s="180"/>
      <c r="K373" s="180"/>
      <c r="L373" s="180"/>
    </row>
    <row r="374">
      <c r="H374" s="180"/>
      <c r="I374" s="180"/>
      <c r="J374" s="180"/>
      <c r="K374" s="180"/>
      <c r="L374" s="180"/>
    </row>
    <row r="375">
      <c r="H375" s="180"/>
      <c r="I375" s="180"/>
      <c r="J375" s="180"/>
      <c r="K375" s="180"/>
      <c r="L375" s="180"/>
    </row>
    <row r="376">
      <c r="H376" s="180"/>
      <c r="I376" s="180"/>
      <c r="J376" s="180"/>
      <c r="K376" s="180"/>
      <c r="L376" s="180"/>
    </row>
    <row r="377">
      <c r="H377" s="180"/>
      <c r="I377" s="180"/>
      <c r="J377" s="180"/>
      <c r="K377" s="180"/>
      <c r="L377" s="180"/>
    </row>
    <row r="378">
      <c r="H378" s="180"/>
      <c r="I378" s="180"/>
      <c r="J378" s="180"/>
      <c r="K378" s="180"/>
      <c r="L378" s="180"/>
    </row>
    <row r="379">
      <c r="H379" s="180"/>
      <c r="I379" s="180"/>
      <c r="J379" s="180"/>
      <c r="K379" s="180"/>
      <c r="L379" s="180"/>
    </row>
    <row r="380">
      <c r="H380" s="180"/>
      <c r="I380" s="180"/>
      <c r="J380" s="180"/>
      <c r="K380" s="180"/>
      <c r="L380" s="180"/>
    </row>
    <row r="381">
      <c r="H381" s="180"/>
      <c r="I381" s="180"/>
      <c r="J381" s="180"/>
      <c r="K381" s="180"/>
      <c r="L381" s="180"/>
    </row>
    <row r="382">
      <c r="H382" s="180"/>
      <c r="I382" s="180"/>
      <c r="J382" s="180"/>
      <c r="K382" s="180"/>
      <c r="L382" s="180"/>
    </row>
    <row r="383">
      <c r="H383" s="180"/>
      <c r="I383" s="180"/>
      <c r="J383" s="180"/>
      <c r="K383" s="180"/>
      <c r="L383" s="180"/>
    </row>
    <row r="384">
      <c r="H384" s="180"/>
      <c r="I384" s="180"/>
      <c r="J384" s="180"/>
      <c r="K384" s="180"/>
      <c r="L384" s="180"/>
    </row>
    <row r="385">
      <c r="H385" s="180"/>
      <c r="I385" s="180"/>
      <c r="J385" s="180"/>
      <c r="K385" s="180"/>
      <c r="L385" s="180"/>
    </row>
    <row r="386">
      <c r="H386" s="180"/>
      <c r="I386" s="180"/>
      <c r="J386" s="180"/>
      <c r="K386" s="180"/>
      <c r="L386" s="180"/>
    </row>
    <row r="387">
      <c r="H387" s="180"/>
      <c r="I387" s="180"/>
      <c r="J387" s="180"/>
      <c r="K387" s="180"/>
      <c r="L387" s="180"/>
    </row>
    <row r="388">
      <c r="H388" s="180"/>
      <c r="I388" s="180"/>
      <c r="J388" s="180"/>
      <c r="K388" s="180"/>
      <c r="L388" s="180"/>
    </row>
    <row r="389">
      <c r="H389" s="180"/>
      <c r="I389" s="180"/>
      <c r="J389" s="180"/>
      <c r="K389" s="180"/>
      <c r="L389" s="180"/>
    </row>
    <row r="390">
      <c r="H390" s="180"/>
      <c r="I390" s="180"/>
      <c r="J390" s="180"/>
      <c r="K390" s="180"/>
      <c r="L390" s="180"/>
    </row>
    <row r="391">
      <c r="H391" s="180"/>
      <c r="I391" s="180"/>
      <c r="J391" s="180"/>
      <c r="K391" s="180"/>
      <c r="L391" s="180"/>
    </row>
    <row r="392">
      <c r="H392" s="180"/>
      <c r="I392" s="180"/>
      <c r="J392" s="180"/>
      <c r="K392" s="180"/>
      <c r="L392" s="180"/>
    </row>
    <row r="393">
      <c r="H393" s="180"/>
      <c r="I393" s="180"/>
      <c r="J393" s="180"/>
      <c r="K393" s="180"/>
      <c r="L393" s="180"/>
    </row>
    <row r="394">
      <c r="H394" s="180"/>
      <c r="I394" s="180"/>
      <c r="J394" s="180"/>
      <c r="K394" s="180"/>
      <c r="L394" s="180"/>
    </row>
    <row r="395">
      <c r="H395" s="180"/>
      <c r="I395" s="180"/>
      <c r="J395" s="180"/>
      <c r="K395" s="180"/>
      <c r="L395" s="180"/>
    </row>
    <row r="396">
      <c r="H396" s="180"/>
      <c r="I396" s="180"/>
      <c r="J396" s="180"/>
      <c r="K396" s="180"/>
      <c r="L396" s="180"/>
    </row>
    <row r="397">
      <c r="H397" s="180"/>
      <c r="I397" s="180"/>
      <c r="J397" s="180"/>
      <c r="K397" s="180"/>
      <c r="L397" s="180"/>
    </row>
    <row r="398">
      <c r="H398" s="180"/>
      <c r="I398" s="180"/>
      <c r="J398" s="180"/>
      <c r="K398" s="180"/>
      <c r="L398" s="180"/>
    </row>
    <row r="399">
      <c r="H399" s="180"/>
      <c r="I399" s="180"/>
      <c r="J399" s="180"/>
      <c r="K399" s="180"/>
      <c r="L399" s="180"/>
    </row>
    <row r="400">
      <c r="H400" s="180"/>
      <c r="I400" s="180"/>
      <c r="J400" s="180"/>
      <c r="K400" s="180"/>
      <c r="L400" s="180"/>
    </row>
    <row r="401">
      <c r="H401" s="180"/>
      <c r="I401" s="180"/>
      <c r="J401" s="180"/>
      <c r="K401" s="180"/>
      <c r="L401" s="180"/>
    </row>
    <row r="402">
      <c r="H402" s="180"/>
      <c r="I402" s="180"/>
      <c r="J402" s="180"/>
      <c r="K402" s="180"/>
      <c r="L402" s="180"/>
    </row>
    <row r="403">
      <c r="H403" s="180"/>
      <c r="I403" s="180"/>
      <c r="J403" s="180"/>
      <c r="K403" s="180"/>
      <c r="L403" s="180"/>
    </row>
    <row r="404">
      <c r="H404" s="180"/>
      <c r="I404" s="180"/>
      <c r="J404" s="180"/>
      <c r="K404" s="180"/>
      <c r="L404" s="180"/>
    </row>
    <row r="405">
      <c r="H405" s="180"/>
      <c r="I405" s="180"/>
      <c r="J405" s="180"/>
      <c r="K405" s="180"/>
      <c r="L405" s="180"/>
    </row>
    <row r="406">
      <c r="H406" s="180"/>
      <c r="I406" s="180"/>
      <c r="J406" s="180"/>
      <c r="K406" s="180"/>
      <c r="L406" s="180"/>
    </row>
    <row r="407">
      <c r="H407" s="180"/>
      <c r="I407" s="180"/>
      <c r="J407" s="180"/>
      <c r="K407" s="180"/>
      <c r="L407" s="180"/>
    </row>
    <row r="408">
      <c r="H408" s="180"/>
      <c r="I408" s="180"/>
      <c r="J408" s="180"/>
      <c r="K408" s="180"/>
      <c r="L408" s="180"/>
    </row>
    <row r="409">
      <c r="H409" s="180"/>
      <c r="I409" s="180"/>
      <c r="J409" s="180"/>
      <c r="K409" s="180"/>
      <c r="L409" s="180"/>
    </row>
    <row r="410">
      <c r="H410" s="180"/>
      <c r="I410" s="180"/>
      <c r="J410" s="180"/>
      <c r="K410" s="180"/>
      <c r="L410" s="180"/>
    </row>
    <row r="411">
      <c r="H411" s="180"/>
      <c r="I411" s="180"/>
      <c r="J411" s="180"/>
      <c r="K411" s="180"/>
      <c r="L411" s="180"/>
    </row>
    <row r="412">
      <c r="H412" s="180"/>
      <c r="I412" s="180"/>
      <c r="J412" s="180"/>
      <c r="K412" s="180"/>
      <c r="L412" s="180"/>
    </row>
    <row r="413">
      <c r="H413" s="180"/>
      <c r="I413" s="180"/>
      <c r="J413" s="180"/>
      <c r="K413" s="180"/>
      <c r="L413" s="180"/>
    </row>
    <row r="414">
      <c r="H414" s="180"/>
      <c r="I414" s="180"/>
      <c r="J414" s="180"/>
      <c r="K414" s="180"/>
      <c r="L414" s="180"/>
    </row>
    <row r="415">
      <c r="H415" s="180"/>
      <c r="I415" s="180"/>
      <c r="J415" s="180"/>
      <c r="K415" s="180"/>
      <c r="L415" s="180"/>
    </row>
    <row r="416">
      <c r="H416" s="180"/>
      <c r="I416" s="180"/>
      <c r="J416" s="180"/>
      <c r="K416" s="180"/>
      <c r="L416" s="180"/>
    </row>
    <row r="417">
      <c r="H417" s="180"/>
      <c r="I417" s="180"/>
      <c r="J417" s="180"/>
      <c r="K417" s="180"/>
      <c r="L417" s="180"/>
    </row>
    <row r="418">
      <c r="H418" s="180"/>
      <c r="I418" s="180"/>
      <c r="J418" s="180"/>
      <c r="K418" s="180"/>
      <c r="L418" s="180"/>
    </row>
    <row r="419">
      <c r="H419" s="180"/>
      <c r="I419" s="180"/>
      <c r="J419" s="180"/>
      <c r="K419" s="180"/>
      <c r="L419" s="180"/>
    </row>
    <row r="420">
      <c r="H420" s="180"/>
      <c r="I420" s="180"/>
      <c r="J420" s="180"/>
      <c r="K420" s="180"/>
      <c r="L420" s="180"/>
    </row>
    <row r="421">
      <c r="H421" s="180"/>
      <c r="I421" s="180"/>
      <c r="J421" s="180"/>
      <c r="K421" s="180"/>
      <c r="L421" s="180"/>
    </row>
    <row r="422">
      <c r="H422" s="180"/>
      <c r="I422" s="180"/>
      <c r="J422" s="180"/>
      <c r="K422" s="180"/>
      <c r="L422" s="180"/>
    </row>
    <row r="423">
      <c r="H423" s="180"/>
      <c r="I423" s="180"/>
      <c r="J423" s="180"/>
      <c r="K423" s="180"/>
      <c r="L423" s="180"/>
    </row>
    <row r="424">
      <c r="H424" s="180"/>
      <c r="I424" s="180"/>
      <c r="J424" s="180"/>
      <c r="K424" s="180"/>
      <c r="L424" s="180"/>
    </row>
    <row r="425">
      <c r="H425" s="180"/>
      <c r="I425" s="180"/>
      <c r="J425" s="180"/>
      <c r="K425" s="180"/>
      <c r="L425" s="180"/>
    </row>
    <row r="426">
      <c r="H426" s="180"/>
      <c r="I426" s="180"/>
      <c r="J426" s="180"/>
      <c r="K426" s="180"/>
      <c r="L426" s="180"/>
    </row>
    <row r="427">
      <c r="H427" s="180"/>
      <c r="I427" s="180"/>
      <c r="J427" s="180"/>
      <c r="K427" s="180"/>
      <c r="L427" s="180"/>
    </row>
    <row r="428">
      <c r="H428" s="180"/>
      <c r="I428" s="180"/>
      <c r="J428" s="180"/>
      <c r="K428" s="180"/>
      <c r="L428" s="180"/>
    </row>
    <row r="429">
      <c r="H429" s="180"/>
      <c r="I429" s="180"/>
      <c r="J429" s="180"/>
      <c r="K429" s="180"/>
      <c r="L429" s="180"/>
    </row>
    <row r="430">
      <c r="H430" s="180"/>
      <c r="I430" s="180"/>
      <c r="J430" s="180"/>
      <c r="K430" s="180"/>
      <c r="L430" s="180"/>
    </row>
    <row r="431">
      <c r="H431" s="180"/>
      <c r="I431" s="180"/>
      <c r="J431" s="180"/>
      <c r="K431" s="180"/>
      <c r="L431" s="180"/>
    </row>
    <row r="432">
      <c r="H432" s="180"/>
      <c r="I432" s="180"/>
      <c r="J432" s="180"/>
      <c r="K432" s="180"/>
      <c r="L432" s="180"/>
    </row>
    <row r="433">
      <c r="H433" s="180"/>
      <c r="I433" s="180"/>
      <c r="J433" s="180"/>
      <c r="K433" s="180"/>
      <c r="L433" s="180"/>
    </row>
    <row r="434">
      <c r="H434" s="180"/>
      <c r="I434" s="180"/>
      <c r="J434" s="180"/>
      <c r="K434" s="180"/>
      <c r="L434" s="180"/>
    </row>
    <row r="435">
      <c r="H435" s="180"/>
      <c r="I435" s="180"/>
      <c r="J435" s="180"/>
      <c r="K435" s="180"/>
      <c r="L435" s="180"/>
    </row>
    <row r="436">
      <c r="H436" s="180"/>
      <c r="I436" s="180"/>
      <c r="J436" s="180"/>
      <c r="K436" s="180"/>
      <c r="L436" s="180"/>
    </row>
    <row r="437">
      <c r="H437" s="180"/>
      <c r="I437" s="180"/>
      <c r="J437" s="180"/>
      <c r="K437" s="180"/>
      <c r="L437" s="180"/>
    </row>
    <row r="438">
      <c r="H438" s="180"/>
      <c r="I438" s="180"/>
      <c r="J438" s="180"/>
      <c r="K438" s="180"/>
      <c r="L438" s="180"/>
    </row>
    <row r="439">
      <c r="H439" s="180"/>
      <c r="I439" s="180"/>
      <c r="J439" s="180"/>
      <c r="K439" s="180"/>
      <c r="L439" s="180"/>
    </row>
    <row r="440">
      <c r="H440" s="180"/>
      <c r="I440" s="180"/>
      <c r="J440" s="180"/>
      <c r="K440" s="180"/>
      <c r="L440" s="180"/>
    </row>
    <row r="441">
      <c r="H441" s="180"/>
      <c r="I441" s="180"/>
      <c r="J441" s="180"/>
      <c r="K441" s="180"/>
      <c r="L441" s="180"/>
    </row>
    <row r="442">
      <c r="H442" s="180"/>
      <c r="I442" s="180"/>
      <c r="J442" s="180"/>
      <c r="K442" s="180"/>
      <c r="L442" s="180"/>
    </row>
    <row r="443">
      <c r="H443" s="180"/>
      <c r="I443" s="180"/>
      <c r="J443" s="180"/>
      <c r="K443" s="180"/>
      <c r="L443" s="180"/>
    </row>
    <row r="444">
      <c r="H444" s="180"/>
      <c r="I444" s="180"/>
      <c r="J444" s="180"/>
      <c r="K444" s="180"/>
      <c r="L444" s="180"/>
    </row>
    <row r="445">
      <c r="H445" s="180"/>
      <c r="I445" s="180"/>
      <c r="J445" s="180"/>
      <c r="K445" s="180"/>
      <c r="L445" s="180"/>
    </row>
    <row r="446">
      <c r="H446" s="180"/>
      <c r="I446" s="180"/>
      <c r="J446" s="180"/>
      <c r="K446" s="180"/>
      <c r="L446" s="180"/>
    </row>
    <row r="447">
      <c r="H447" s="180"/>
      <c r="I447" s="180"/>
      <c r="J447" s="180"/>
      <c r="K447" s="180"/>
      <c r="L447" s="180"/>
    </row>
    <row r="448">
      <c r="H448" s="180"/>
      <c r="I448" s="180"/>
      <c r="J448" s="180"/>
      <c r="K448" s="180"/>
      <c r="L448" s="180"/>
    </row>
    <row r="449">
      <c r="H449" s="180"/>
      <c r="I449" s="180"/>
      <c r="J449" s="180"/>
      <c r="K449" s="180"/>
      <c r="L449" s="180"/>
    </row>
    <row r="450">
      <c r="H450" s="180"/>
      <c r="I450" s="180"/>
      <c r="J450" s="180"/>
      <c r="K450" s="180"/>
      <c r="L450" s="180"/>
    </row>
    <row r="451">
      <c r="H451" s="180"/>
      <c r="I451" s="180"/>
      <c r="J451" s="180"/>
      <c r="K451" s="180"/>
      <c r="L451" s="180"/>
    </row>
    <row r="452">
      <c r="H452" s="180"/>
      <c r="I452" s="180"/>
      <c r="J452" s="180"/>
      <c r="K452" s="180"/>
      <c r="L452" s="180"/>
    </row>
    <row r="453">
      <c r="H453" s="180"/>
      <c r="I453" s="180"/>
      <c r="J453" s="180"/>
      <c r="K453" s="180"/>
      <c r="L453" s="180"/>
    </row>
    <row r="454">
      <c r="H454" s="180"/>
      <c r="I454" s="180"/>
      <c r="J454" s="180"/>
      <c r="K454" s="180"/>
      <c r="L454" s="180"/>
    </row>
    <row r="455">
      <c r="H455" s="180"/>
      <c r="I455" s="180"/>
      <c r="J455" s="180"/>
      <c r="K455" s="180"/>
      <c r="L455" s="180"/>
    </row>
    <row r="456">
      <c r="H456" s="180"/>
      <c r="I456" s="180"/>
      <c r="J456" s="180"/>
      <c r="K456" s="180"/>
      <c r="L456" s="180"/>
    </row>
    <row r="457">
      <c r="H457" s="180"/>
      <c r="I457" s="180"/>
      <c r="J457" s="180"/>
      <c r="K457" s="180"/>
      <c r="L457" s="180"/>
    </row>
    <row r="458">
      <c r="H458" s="180"/>
      <c r="I458" s="180"/>
      <c r="J458" s="180"/>
      <c r="K458" s="180"/>
      <c r="L458" s="180"/>
    </row>
    <row r="459">
      <c r="H459" s="180"/>
      <c r="I459" s="180"/>
      <c r="J459" s="180"/>
      <c r="K459" s="180"/>
      <c r="L459" s="180"/>
    </row>
    <row r="460">
      <c r="H460" s="180"/>
      <c r="I460" s="180"/>
      <c r="J460" s="180"/>
      <c r="K460" s="180"/>
      <c r="L460" s="180"/>
    </row>
    <row r="461">
      <c r="H461" s="180"/>
      <c r="I461" s="180"/>
      <c r="J461" s="180"/>
      <c r="K461" s="180"/>
      <c r="L461" s="180"/>
    </row>
    <row r="462">
      <c r="H462" s="180"/>
      <c r="I462" s="180"/>
      <c r="J462" s="180"/>
      <c r="K462" s="180"/>
      <c r="L462" s="180"/>
    </row>
    <row r="463">
      <c r="H463" s="180"/>
      <c r="I463" s="180"/>
      <c r="J463" s="180"/>
      <c r="K463" s="180"/>
      <c r="L463" s="180"/>
    </row>
    <row r="464">
      <c r="H464" s="180"/>
      <c r="I464" s="180"/>
      <c r="J464" s="180"/>
      <c r="K464" s="180"/>
      <c r="L464" s="180"/>
    </row>
    <row r="465">
      <c r="H465" s="180"/>
      <c r="I465" s="180"/>
      <c r="J465" s="180"/>
      <c r="K465" s="180"/>
      <c r="L465" s="180"/>
    </row>
    <row r="466">
      <c r="H466" s="180"/>
      <c r="I466" s="180"/>
      <c r="J466" s="180"/>
      <c r="K466" s="180"/>
      <c r="L466" s="180"/>
    </row>
    <row r="467">
      <c r="H467" s="180"/>
      <c r="I467" s="180"/>
      <c r="J467" s="180"/>
      <c r="K467" s="180"/>
      <c r="L467" s="180"/>
    </row>
    <row r="468">
      <c r="H468" s="180"/>
      <c r="I468" s="180"/>
      <c r="J468" s="180"/>
      <c r="K468" s="180"/>
      <c r="L468" s="180"/>
    </row>
    <row r="469">
      <c r="H469" s="180"/>
      <c r="I469" s="180"/>
      <c r="J469" s="180"/>
      <c r="K469" s="180"/>
      <c r="L469" s="180"/>
    </row>
    <row r="470">
      <c r="H470" s="180"/>
      <c r="I470" s="180"/>
      <c r="J470" s="180"/>
      <c r="K470" s="180"/>
      <c r="L470" s="180"/>
    </row>
    <row r="471">
      <c r="H471" s="180"/>
      <c r="I471" s="180"/>
      <c r="J471" s="180"/>
      <c r="K471" s="180"/>
      <c r="L471" s="180"/>
    </row>
    <row r="472">
      <c r="H472" s="180"/>
      <c r="I472" s="180"/>
      <c r="J472" s="180"/>
      <c r="K472" s="180"/>
      <c r="L472" s="180"/>
    </row>
    <row r="473">
      <c r="H473" s="180"/>
      <c r="I473" s="180"/>
      <c r="J473" s="180"/>
      <c r="K473" s="180"/>
      <c r="L473" s="180"/>
    </row>
    <row r="474">
      <c r="H474" s="180"/>
      <c r="I474" s="180"/>
      <c r="J474" s="180"/>
      <c r="K474" s="180"/>
      <c r="L474" s="180"/>
    </row>
    <row r="475">
      <c r="H475" s="180"/>
      <c r="I475" s="180"/>
      <c r="J475" s="180"/>
      <c r="K475" s="180"/>
      <c r="L475" s="180"/>
    </row>
    <row r="476">
      <c r="H476" s="180"/>
      <c r="I476" s="180"/>
      <c r="J476" s="180"/>
      <c r="K476" s="180"/>
      <c r="L476" s="180"/>
    </row>
    <row r="477">
      <c r="H477" s="180"/>
      <c r="I477" s="180"/>
      <c r="J477" s="180"/>
      <c r="K477" s="180"/>
      <c r="L477" s="180"/>
    </row>
    <row r="478">
      <c r="H478" s="180"/>
      <c r="I478" s="180"/>
      <c r="J478" s="180"/>
      <c r="K478" s="180"/>
      <c r="L478" s="180"/>
    </row>
    <row r="479">
      <c r="H479" s="180"/>
      <c r="I479" s="180"/>
      <c r="J479" s="180"/>
      <c r="K479" s="180"/>
      <c r="L479" s="180"/>
    </row>
    <row r="480">
      <c r="H480" s="180"/>
      <c r="I480" s="180"/>
      <c r="J480" s="180"/>
      <c r="K480" s="180"/>
      <c r="L480" s="180"/>
    </row>
    <row r="481">
      <c r="H481" s="180"/>
      <c r="I481" s="180"/>
      <c r="J481" s="180"/>
      <c r="K481" s="180"/>
      <c r="L481" s="180"/>
    </row>
    <row r="482">
      <c r="H482" s="180"/>
      <c r="I482" s="180"/>
      <c r="J482" s="180"/>
      <c r="K482" s="180"/>
      <c r="L482" s="180"/>
    </row>
    <row r="483">
      <c r="H483" s="180"/>
      <c r="I483" s="180"/>
      <c r="J483" s="180"/>
      <c r="K483" s="180"/>
      <c r="L483" s="180"/>
    </row>
    <row r="484">
      <c r="H484" s="180"/>
      <c r="I484" s="180"/>
      <c r="J484" s="180"/>
      <c r="K484" s="180"/>
      <c r="L484" s="180"/>
    </row>
    <row r="485">
      <c r="H485" s="180"/>
      <c r="I485" s="180"/>
      <c r="J485" s="180"/>
      <c r="K485" s="180"/>
      <c r="L485" s="180"/>
    </row>
    <row r="486">
      <c r="H486" s="180"/>
      <c r="I486" s="180"/>
      <c r="J486" s="180"/>
      <c r="K486" s="180"/>
      <c r="L486" s="180"/>
    </row>
    <row r="487">
      <c r="H487" s="180"/>
      <c r="I487" s="180"/>
      <c r="J487" s="180"/>
      <c r="K487" s="180"/>
      <c r="L487" s="180"/>
    </row>
    <row r="488">
      <c r="H488" s="180"/>
      <c r="I488" s="180"/>
      <c r="J488" s="180"/>
      <c r="K488" s="180"/>
      <c r="L488" s="180"/>
    </row>
    <row r="489">
      <c r="H489" s="180"/>
      <c r="I489" s="180"/>
      <c r="J489" s="180"/>
      <c r="K489" s="180"/>
      <c r="L489" s="180"/>
    </row>
    <row r="490">
      <c r="H490" s="180"/>
      <c r="I490" s="180"/>
      <c r="J490" s="180"/>
      <c r="K490" s="180"/>
      <c r="L490" s="180"/>
    </row>
    <row r="491">
      <c r="H491" s="180"/>
      <c r="I491" s="180"/>
      <c r="J491" s="180"/>
      <c r="K491" s="180"/>
      <c r="L491" s="180"/>
    </row>
    <row r="492">
      <c r="H492" s="180"/>
      <c r="I492" s="180"/>
      <c r="J492" s="180"/>
      <c r="K492" s="180"/>
      <c r="L492" s="180"/>
    </row>
    <row r="493">
      <c r="H493" s="180"/>
      <c r="I493" s="180"/>
      <c r="J493" s="180"/>
      <c r="K493" s="180"/>
      <c r="L493" s="180"/>
    </row>
    <row r="494">
      <c r="H494" s="180"/>
      <c r="I494" s="180"/>
      <c r="J494" s="180"/>
      <c r="K494" s="180"/>
      <c r="L494" s="180"/>
    </row>
    <row r="495">
      <c r="H495" s="180"/>
      <c r="I495" s="180"/>
      <c r="J495" s="180"/>
      <c r="K495" s="180"/>
      <c r="L495" s="180"/>
    </row>
    <row r="496">
      <c r="H496" s="180"/>
      <c r="I496" s="180"/>
      <c r="J496" s="180"/>
      <c r="K496" s="180"/>
      <c r="L496" s="180"/>
    </row>
    <row r="497">
      <c r="H497" s="180"/>
      <c r="I497" s="180"/>
      <c r="J497" s="180"/>
      <c r="K497" s="180"/>
      <c r="L497" s="180"/>
    </row>
    <row r="498">
      <c r="H498" s="180"/>
      <c r="I498" s="180"/>
      <c r="J498" s="180"/>
      <c r="K498" s="180"/>
      <c r="L498" s="180"/>
    </row>
    <row r="499">
      <c r="H499" s="180"/>
      <c r="I499" s="180"/>
      <c r="J499" s="180"/>
      <c r="K499" s="180"/>
      <c r="L499" s="180"/>
    </row>
    <row r="500">
      <c r="H500" s="180"/>
      <c r="I500" s="180"/>
      <c r="J500" s="180"/>
      <c r="K500" s="180"/>
      <c r="L500" s="180"/>
    </row>
    <row r="501">
      <c r="H501" s="180"/>
      <c r="I501" s="180"/>
      <c r="J501" s="180"/>
      <c r="K501" s="180"/>
      <c r="L501" s="180"/>
    </row>
    <row r="502">
      <c r="H502" s="180"/>
      <c r="I502" s="180"/>
      <c r="J502" s="180"/>
      <c r="K502" s="180"/>
      <c r="L502" s="180"/>
    </row>
    <row r="503">
      <c r="H503" s="180"/>
      <c r="I503" s="180"/>
      <c r="J503" s="180"/>
      <c r="K503" s="180"/>
      <c r="L503" s="180"/>
    </row>
    <row r="504">
      <c r="H504" s="180"/>
      <c r="I504" s="180"/>
      <c r="J504" s="180"/>
      <c r="K504" s="180"/>
      <c r="L504" s="180"/>
    </row>
    <row r="505">
      <c r="H505" s="180"/>
      <c r="I505" s="180"/>
      <c r="J505" s="180"/>
      <c r="K505" s="180"/>
      <c r="L505" s="180"/>
    </row>
    <row r="506">
      <c r="H506" s="180"/>
      <c r="I506" s="180"/>
      <c r="J506" s="180"/>
      <c r="K506" s="180"/>
      <c r="L506" s="180"/>
    </row>
    <row r="507">
      <c r="H507" s="180"/>
      <c r="I507" s="180"/>
      <c r="J507" s="180"/>
      <c r="K507" s="180"/>
      <c r="L507" s="180"/>
    </row>
    <row r="508">
      <c r="H508" s="180"/>
      <c r="I508" s="180"/>
      <c r="J508" s="180"/>
      <c r="K508" s="180"/>
      <c r="L508" s="180"/>
    </row>
    <row r="509">
      <c r="H509" s="180"/>
      <c r="I509" s="180"/>
      <c r="J509" s="180"/>
      <c r="K509" s="180"/>
      <c r="L509" s="180"/>
    </row>
    <row r="510">
      <c r="H510" s="180"/>
      <c r="I510" s="180"/>
      <c r="J510" s="180"/>
      <c r="K510" s="180"/>
      <c r="L510" s="180"/>
    </row>
    <row r="511">
      <c r="H511" s="180"/>
      <c r="I511" s="180"/>
      <c r="J511" s="180"/>
      <c r="K511" s="180"/>
      <c r="L511" s="180"/>
    </row>
    <row r="512">
      <c r="H512" s="180"/>
      <c r="I512" s="180"/>
      <c r="J512" s="180"/>
      <c r="K512" s="180"/>
      <c r="L512" s="180"/>
    </row>
    <row r="513">
      <c r="H513" s="180"/>
      <c r="I513" s="180"/>
      <c r="J513" s="180"/>
      <c r="K513" s="180"/>
      <c r="L513" s="180"/>
    </row>
    <row r="514">
      <c r="H514" s="180"/>
      <c r="I514" s="180"/>
      <c r="J514" s="180"/>
      <c r="K514" s="180"/>
      <c r="L514" s="180"/>
    </row>
    <row r="515">
      <c r="H515" s="180"/>
      <c r="I515" s="180"/>
      <c r="J515" s="180"/>
      <c r="K515" s="180"/>
      <c r="L515" s="180"/>
    </row>
    <row r="516">
      <c r="H516" s="180"/>
      <c r="I516" s="180"/>
      <c r="J516" s="180"/>
      <c r="K516" s="180"/>
      <c r="L516" s="180"/>
    </row>
    <row r="517">
      <c r="H517" s="180"/>
      <c r="I517" s="180"/>
      <c r="J517" s="180"/>
      <c r="K517" s="180"/>
      <c r="L517" s="180"/>
    </row>
    <row r="518">
      <c r="H518" s="180"/>
      <c r="I518" s="180"/>
      <c r="J518" s="180"/>
      <c r="K518" s="180"/>
      <c r="L518" s="180"/>
    </row>
    <row r="519">
      <c r="H519" s="180"/>
      <c r="I519" s="180"/>
      <c r="J519" s="180"/>
      <c r="K519" s="180"/>
      <c r="L519" s="180"/>
    </row>
    <row r="520">
      <c r="H520" s="180"/>
      <c r="I520" s="180"/>
      <c r="J520" s="180"/>
      <c r="K520" s="180"/>
      <c r="L520" s="180"/>
    </row>
    <row r="521">
      <c r="H521" s="180"/>
      <c r="I521" s="180"/>
      <c r="J521" s="180"/>
      <c r="K521" s="180"/>
      <c r="L521" s="180"/>
    </row>
    <row r="522">
      <c r="H522" s="180"/>
      <c r="I522" s="180"/>
      <c r="J522" s="180"/>
      <c r="K522" s="180"/>
      <c r="L522" s="180"/>
    </row>
    <row r="523">
      <c r="H523" s="180"/>
      <c r="I523" s="180"/>
      <c r="J523" s="180"/>
      <c r="K523" s="180"/>
      <c r="L523" s="180"/>
    </row>
    <row r="524">
      <c r="H524" s="180"/>
      <c r="I524" s="180"/>
      <c r="J524" s="180"/>
      <c r="K524" s="180"/>
      <c r="L524" s="180"/>
    </row>
    <row r="525">
      <c r="H525" s="180"/>
      <c r="I525" s="180"/>
      <c r="J525" s="180"/>
      <c r="K525" s="180"/>
      <c r="L525" s="180"/>
    </row>
    <row r="526">
      <c r="H526" s="180"/>
      <c r="I526" s="180"/>
      <c r="J526" s="180"/>
      <c r="K526" s="180"/>
      <c r="L526" s="180"/>
    </row>
    <row r="527">
      <c r="H527" s="180"/>
      <c r="I527" s="180"/>
      <c r="J527" s="180"/>
      <c r="K527" s="180"/>
      <c r="L527" s="180"/>
    </row>
    <row r="528">
      <c r="H528" s="180"/>
      <c r="I528" s="180"/>
      <c r="J528" s="180"/>
      <c r="K528" s="180"/>
      <c r="L528" s="180"/>
    </row>
    <row r="529">
      <c r="H529" s="180"/>
      <c r="I529" s="180"/>
      <c r="J529" s="180"/>
      <c r="K529" s="180"/>
      <c r="L529" s="180"/>
    </row>
    <row r="530">
      <c r="H530" s="180"/>
      <c r="I530" s="180"/>
      <c r="J530" s="180"/>
      <c r="K530" s="180"/>
      <c r="L530" s="180"/>
    </row>
    <row r="531">
      <c r="H531" s="180"/>
      <c r="I531" s="180"/>
      <c r="J531" s="180"/>
      <c r="K531" s="180"/>
      <c r="L531" s="180"/>
    </row>
    <row r="532">
      <c r="H532" s="180"/>
      <c r="I532" s="180"/>
      <c r="J532" s="180"/>
      <c r="K532" s="180"/>
      <c r="L532" s="180"/>
    </row>
    <row r="533">
      <c r="H533" s="180"/>
      <c r="I533" s="180"/>
      <c r="J533" s="180"/>
      <c r="K533" s="180"/>
      <c r="L533" s="180"/>
    </row>
    <row r="534">
      <c r="H534" s="180"/>
      <c r="I534" s="180"/>
      <c r="J534" s="180"/>
      <c r="K534" s="180"/>
      <c r="L534" s="180"/>
    </row>
    <row r="535">
      <c r="H535" s="180"/>
      <c r="I535" s="180"/>
      <c r="J535" s="180"/>
      <c r="K535" s="180"/>
      <c r="L535" s="180"/>
    </row>
    <row r="536">
      <c r="H536" s="180"/>
      <c r="I536" s="180"/>
      <c r="J536" s="180"/>
      <c r="K536" s="180"/>
      <c r="L536" s="180"/>
    </row>
    <row r="537">
      <c r="H537" s="180"/>
      <c r="I537" s="180"/>
      <c r="J537" s="180"/>
      <c r="K537" s="180"/>
      <c r="L537" s="180"/>
    </row>
    <row r="538">
      <c r="H538" s="180"/>
      <c r="I538" s="180"/>
      <c r="J538" s="180"/>
      <c r="K538" s="180"/>
      <c r="L538" s="180"/>
    </row>
    <row r="539">
      <c r="H539" s="180"/>
      <c r="I539" s="180"/>
      <c r="J539" s="180"/>
      <c r="K539" s="180"/>
      <c r="L539" s="180"/>
    </row>
    <row r="540">
      <c r="H540" s="180"/>
      <c r="I540" s="180"/>
      <c r="J540" s="180"/>
      <c r="K540" s="180"/>
      <c r="L540" s="180"/>
    </row>
    <row r="541">
      <c r="H541" s="180"/>
      <c r="I541" s="180"/>
      <c r="J541" s="180"/>
      <c r="K541" s="180"/>
      <c r="L541" s="180"/>
    </row>
    <row r="542">
      <c r="H542" s="180"/>
      <c r="I542" s="180"/>
      <c r="J542" s="180"/>
      <c r="K542" s="180"/>
      <c r="L542" s="180"/>
    </row>
    <row r="543">
      <c r="H543" s="180"/>
      <c r="I543" s="180"/>
      <c r="J543" s="180"/>
      <c r="K543" s="180"/>
      <c r="L543" s="180"/>
    </row>
    <row r="544">
      <c r="H544" s="180"/>
      <c r="I544" s="180"/>
      <c r="J544" s="180"/>
      <c r="K544" s="180"/>
      <c r="L544" s="180"/>
    </row>
    <row r="545">
      <c r="H545" s="180"/>
      <c r="I545" s="180"/>
      <c r="J545" s="180"/>
      <c r="K545" s="180"/>
      <c r="L545" s="180"/>
    </row>
    <row r="546">
      <c r="H546" s="180"/>
      <c r="I546" s="180"/>
      <c r="J546" s="180"/>
      <c r="K546" s="180"/>
      <c r="L546" s="180"/>
    </row>
    <row r="547">
      <c r="H547" s="180"/>
      <c r="I547" s="180"/>
      <c r="J547" s="180"/>
      <c r="K547" s="180"/>
      <c r="L547" s="180"/>
    </row>
    <row r="548">
      <c r="H548" s="180"/>
      <c r="I548" s="180"/>
      <c r="J548" s="180"/>
      <c r="K548" s="180"/>
      <c r="L548" s="180"/>
    </row>
    <row r="549">
      <c r="H549" s="180"/>
      <c r="I549" s="180"/>
      <c r="J549" s="180"/>
      <c r="K549" s="180"/>
      <c r="L549" s="180"/>
    </row>
    <row r="550">
      <c r="H550" s="180"/>
      <c r="I550" s="180"/>
      <c r="J550" s="180"/>
      <c r="K550" s="180"/>
      <c r="L550" s="180"/>
    </row>
    <row r="551">
      <c r="H551" s="180"/>
      <c r="I551" s="180"/>
      <c r="J551" s="180"/>
      <c r="K551" s="180"/>
      <c r="L551" s="180"/>
    </row>
    <row r="552">
      <c r="H552" s="180"/>
      <c r="I552" s="180"/>
      <c r="J552" s="180"/>
      <c r="K552" s="180"/>
      <c r="L552" s="180"/>
    </row>
    <row r="553">
      <c r="H553" s="180"/>
      <c r="I553" s="180"/>
      <c r="J553" s="180"/>
      <c r="K553" s="180"/>
      <c r="L553" s="180"/>
    </row>
    <row r="554">
      <c r="H554" s="180"/>
      <c r="I554" s="180"/>
      <c r="J554" s="180"/>
      <c r="K554" s="180"/>
      <c r="L554" s="180"/>
    </row>
    <row r="555">
      <c r="H555" s="180"/>
      <c r="I555" s="180"/>
      <c r="J555" s="180"/>
      <c r="K555" s="180"/>
      <c r="L555" s="180"/>
    </row>
    <row r="556">
      <c r="H556" s="180"/>
      <c r="I556" s="180"/>
      <c r="J556" s="180"/>
      <c r="K556" s="180"/>
      <c r="L556" s="180"/>
    </row>
    <row r="557">
      <c r="H557" s="180"/>
      <c r="I557" s="180"/>
      <c r="J557" s="180"/>
      <c r="K557" s="180"/>
      <c r="L557" s="180"/>
    </row>
    <row r="558">
      <c r="H558" s="180"/>
      <c r="I558" s="180"/>
      <c r="J558" s="180"/>
      <c r="K558" s="180"/>
      <c r="L558" s="180"/>
    </row>
    <row r="559">
      <c r="H559" s="180"/>
      <c r="I559" s="180"/>
      <c r="J559" s="180"/>
      <c r="K559" s="180"/>
      <c r="L559" s="180"/>
    </row>
    <row r="560">
      <c r="H560" s="180"/>
      <c r="I560" s="180"/>
      <c r="J560" s="180"/>
      <c r="K560" s="180"/>
      <c r="L560" s="180"/>
    </row>
    <row r="561">
      <c r="H561" s="180"/>
      <c r="I561" s="180"/>
      <c r="J561" s="180"/>
      <c r="K561" s="180"/>
      <c r="L561" s="180"/>
    </row>
    <row r="562">
      <c r="H562" s="180"/>
      <c r="I562" s="180"/>
      <c r="J562" s="180"/>
      <c r="K562" s="180"/>
      <c r="L562" s="180"/>
    </row>
    <row r="563">
      <c r="H563" s="180"/>
      <c r="I563" s="180"/>
      <c r="J563" s="180"/>
      <c r="K563" s="180"/>
      <c r="L563" s="180"/>
    </row>
    <row r="564">
      <c r="H564" s="180"/>
      <c r="I564" s="180"/>
      <c r="J564" s="180"/>
      <c r="K564" s="180"/>
      <c r="L564" s="180"/>
    </row>
    <row r="565">
      <c r="H565" s="180"/>
      <c r="I565" s="180"/>
      <c r="J565" s="180"/>
      <c r="K565" s="180"/>
      <c r="L565" s="180"/>
    </row>
    <row r="566">
      <c r="H566" s="180"/>
      <c r="I566" s="180"/>
      <c r="J566" s="180"/>
      <c r="K566" s="180"/>
      <c r="L566" s="180"/>
    </row>
    <row r="567">
      <c r="H567" s="180"/>
      <c r="I567" s="180"/>
      <c r="J567" s="180"/>
      <c r="K567" s="180"/>
      <c r="L567" s="180"/>
    </row>
    <row r="568">
      <c r="H568" s="180"/>
      <c r="I568" s="180"/>
      <c r="J568" s="180"/>
      <c r="K568" s="180"/>
      <c r="L568" s="180"/>
    </row>
    <row r="569">
      <c r="H569" s="180"/>
      <c r="I569" s="180"/>
      <c r="J569" s="180"/>
      <c r="K569" s="180"/>
      <c r="L569" s="180"/>
    </row>
    <row r="570">
      <c r="H570" s="180"/>
      <c r="I570" s="180"/>
      <c r="J570" s="180"/>
      <c r="K570" s="180"/>
      <c r="L570" s="180"/>
    </row>
    <row r="571">
      <c r="H571" s="180"/>
      <c r="I571" s="180"/>
      <c r="J571" s="180"/>
      <c r="K571" s="180"/>
      <c r="L571" s="180"/>
    </row>
    <row r="572">
      <c r="H572" s="180"/>
      <c r="I572" s="180"/>
      <c r="J572" s="180"/>
      <c r="K572" s="180"/>
      <c r="L572" s="180"/>
    </row>
    <row r="573">
      <c r="H573" s="180"/>
      <c r="I573" s="180"/>
      <c r="J573" s="180"/>
      <c r="K573" s="180"/>
      <c r="L573" s="180"/>
    </row>
    <row r="574">
      <c r="H574" s="180"/>
      <c r="I574" s="180"/>
      <c r="J574" s="180"/>
      <c r="K574" s="180"/>
      <c r="L574" s="180"/>
    </row>
    <row r="575">
      <c r="H575" s="180"/>
      <c r="I575" s="180"/>
      <c r="J575" s="180"/>
      <c r="K575" s="180"/>
      <c r="L575" s="180"/>
    </row>
    <row r="576">
      <c r="H576" s="180"/>
      <c r="I576" s="180"/>
      <c r="J576" s="180"/>
      <c r="K576" s="180"/>
      <c r="L576" s="180"/>
    </row>
    <row r="577">
      <c r="H577" s="180"/>
      <c r="I577" s="180"/>
      <c r="J577" s="180"/>
      <c r="K577" s="180"/>
      <c r="L577" s="180"/>
    </row>
    <row r="578">
      <c r="H578" s="180"/>
      <c r="I578" s="180"/>
      <c r="J578" s="180"/>
      <c r="K578" s="180"/>
      <c r="L578" s="180"/>
    </row>
    <row r="579">
      <c r="H579" s="180"/>
      <c r="I579" s="180"/>
      <c r="J579" s="180"/>
      <c r="K579" s="180"/>
      <c r="L579" s="180"/>
    </row>
    <row r="580">
      <c r="H580" s="180"/>
      <c r="I580" s="180"/>
      <c r="J580" s="180"/>
      <c r="K580" s="180"/>
      <c r="L580" s="180"/>
    </row>
    <row r="581">
      <c r="H581" s="180"/>
      <c r="I581" s="180"/>
      <c r="J581" s="180"/>
      <c r="K581" s="180"/>
      <c r="L581" s="180"/>
    </row>
    <row r="582">
      <c r="H582" s="180"/>
      <c r="I582" s="180"/>
      <c r="J582" s="180"/>
      <c r="K582" s="180"/>
      <c r="L582" s="180"/>
    </row>
    <row r="583">
      <c r="H583" s="180"/>
      <c r="I583" s="180"/>
      <c r="J583" s="180"/>
      <c r="K583" s="180"/>
      <c r="L583" s="180"/>
    </row>
    <row r="584">
      <c r="H584" s="180"/>
      <c r="I584" s="180"/>
      <c r="J584" s="180"/>
      <c r="K584" s="180"/>
      <c r="L584" s="180"/>
    </row>
    <row r="585">
      <c r="H585" s="180"/>
      <c r="I585" s="180"/>
      <c r="J585" s="180"/>
      <c r="K585" s="180"/>
      <c r="L585" s="180"/>
    </row>
    <row r="586">
      <c r="H586" s="180"/>
      <c r="I586" s="180"/>
      <c r="J586" s="180"/>
      <c r="K586" s="180"/>
      <c r="L586" s="180"/>
    </row>
    <row r="587">
      <c r="H587" s="180"/>
      <c r="I587" s="180"/>
      <c r="J587" s="180"/>
      <c r="K587" s="180"/>
      <c r="L587" s="180"/>
    </row>
    <row r="588">
      <c r="H588" s="180"/>
      <c r="I588" s="180"/>
      <c r="J588" s="180"/>
      <c r="K588" s="180"/>
      <c r="L588" s="180"/>
    </row>
    <row r="589">
      <c r="H589" s="180"/>
      <c r="I589" s="180"/>
      <c r="J589" s="180"/>
      <c r="K589" s="180"/>
      <c r="L589" s="180"/>
    </row>
    <row r="590">
      <c r="H590" s="180"/>
      <c r="I590" s="180"/>
      <c r="J590" s="180"/>
      <c r="K590" s="180"/>
      <c r="L590" s="180"/>
    </row>
    <row r="591">
      <c r="H591" s="180"/>
      <c r="I591" s="180"/>
      <c r="J591" s="180"/>
      <c r="K591" s="180"/>
      <c r="L591" s="180"/>
    </row>
    <row r="592">
      <c r="H592" s="180"/>
      <c r="I592" s="180"/>
      <c r="J592" s="180"/>
      <c r="K592" s="180"/>
      <c r="L592" s="180"/>
    </row>
    <row r="593">
      <c r="H593" s="180"/>
      <c r="I593" s="180"/>
      <c r="J593" s="180"/>
      <c r="K593" s="180"/>
      <c r="L593" s="180"/>
    </row>
    <row r="594">
      <c r="H594" s="180"/>
      <c r="I594" s="180"/>
      <c r="J594" s="180"/>
      <c r="K594" s="180"/>
      <c r="L594" s="180"/>
    </row>
    <row r="595">
      <c r="H595" s="180"/>
      <c r="I595" s="180"/>
      <c r="J595" s="180"/>
      <c r="K595" s="180"/>
      <c r="L595" s="180"/>
    </row>
    <row r="596">
      <c r="H596" s="180"/>
      <c r="I596" s="180"/>
      <c r="J596" s="180"/>
      <c r="K596" s="180"/>
      <c r="L596" s="180"/>
    </row>
    <row r="597">
      <c r="H597" s="180"/>
      <c r="I597" s="180"/>
      <c r="J597" s="180"/>
      <c r="K597" s="180"/>
      <c r="L597" s="180"/>
    </row>
    <row r="598">
      <c r="H598" s="180"/>
      <c r="I598" s="180"/>
      <c r="J598" s="180"/>
      <c r="K598" s="180"/>
      <c r="L598" s="180"/>
    </row>
    <row r="599">
      <c r="H599" s="180"/>
      <c r="I599" s="180"/>
      <c r="J599" s="180"/>
      <c r="K599" s="180"/>
      <c r="L599" s="180"/>
    </row>
    <row r="600">
      <c r="H600" s="180"/>
      <c r="I600" s="180"/>
      <c r="J600" s="180"/>
      <c r="K600" s="180"/>
      <c r="L600" s="180"/>
    </row>
    <row r="601">
      <c r="H601" s="180"/>
      <c r="I601" s="180"/>
      <c r="J601" s="180"/>
      <c r="K601" s="180"/>
      <c r="L601" s="180"/>
    </row>
    <row r="602">
      <c r="H602" s="180"/>
      <c r="I602" s="180"/>
      <c r="J602" s="180"/>
      <c r="K602" s="180"/>
      <c r="L602" s="180"/>
    </row>
    <row r="603">
      <c r="H603" s="180"/>
      <c r="I603" s="180"/>
      <c r="J603" s="180"/>
      <c r="K603" s="180"/>
      <c r="L603" s="180"/>
    </row>
    <row r="604">
      <c r="H604" s="180"/>
      <c r="I604" s="180"/>
      <c r="J604" s="180"/>
      <c r="K604" s="180"/>
      <c r="L604" s="180"/>
    </row>
    <row r="605">
      <c r="H605" s="180"/>
      <c r="I605" s="180"/>
      <c r="J605" s="180"/>
      <c r="K605" s="180"/>
      <c r="L605" s="180"/>
    </row>
    <row r="606">
      <c r="H606" s="180"/>
      <c r="I606" s="180"/>
      <c r="J606" s="180"/>
      <c r="K606" s="180"/>
      <c r="L606" s="180"/>
    </row>
    <row r="607">
      <c r="H607" s="180"/>
      <c r="I607" s="180"/>
      <c r="J607" s="180"/>
      <c r="K607" s="180"/>
      <c r="L607" s="180"/>
    </row>
    <row r="608">
      <c r="H608" s="180"/>
      <c r="I608" s="180"/>
      <c r="J608" s="180"/>
      <c r="K608" s="180"/>
      <c r="L608" s="180"/>
    </row>
    <row r="609">
      <c r="H609" s="180"/>
      <c r="I609" s="180"/>
      <c r="J609" s="180"/>
      <c r="K609" s="180"/>
      <c r="L609" s="180"/>
    </row>
    <row r="610">
      <c r="H610" s="180"/>
      <c r="I610" s="180"/>
      <c r="J610" s="180"/>
      <c r="K610" s="180"/>
      <c r="L610" s="180"/>
    </row>
    <row r="611">
      <c r="H611" s="180"/>
      <c r="I611" s="180"/>
      <c r="J611" s="180"/>
      <c r="K611" s="180"/>
      <c r="L611" s="180"/>
    </row>
    <row r="612">
      <c r="H612" s="180"/>
      <c r="I612" s="180"/>
      <c r="J612" s="180"/>
      <c r="K612" s="180"/>
      <c r="L612" s="180"/>
    </row>
    <row r="613">
      <c r="H613" s="180"/>
      <c r="I613" s="180"/>
      <c r="J613" s="180"/>
      <c r="K613" s="180"/>
      <c r="L613" s="180"/>
    </row>
    <row r="614">
      <c r="H614" s="180"/>
      <c r="I614" s="180"/>
      <c r="J614" s="180"/>
      <c r="K614" s="180"/>
      <c r="L614" s="180"/>
    </row>
    <row r="615">
      <c r="H615" s="180"/>
      <c r="I615" s="180"/>
      <c r="J615" s="180"/>
      <c r="K615" s="180"/>
      <c r="L615" s="180"/>
    </row>
    <row r="616">
      <c r="H616" s="180"/>
      <c r="I616" s="180"/>
      <c r="J616" s="180"/>
      <c r="K616" s="180"/>
      <c r="L616" s="180"/>
    </row>
    <row r="617">
      <c r="H617" s="180"/>
      <c r="I617" s="180"/>
      <c r="J617" s="180"/>
      <c r="K617" s="180"/>
      <c r="L617" s="180"/>
    </row>
    <row r="618">
      <c r="H618" s="180"/>
      <c r="I618" s="180"/>
      <c r="J618" s="180"/>
      <c r="K618" s="180"/>
      <c r="L618" s="180"/>
    </row>
    <row r="619">
      <c r="H619" s="180"/>
      <c r="I619" s="180"/>
      <c r="J619" s="180"/>
      <c r="K619" s="180"/>
      <c r="L619" s="180"/>
    </row>
    <row r="620">
      <c r="H620" s="180"/>
      <c r="I620" s="180"/>
      <c r="J620" s="180"/>
      <c r="K620" s="180"/>
      <c r="L620" s="180"/>
    </row>
    <row r="621">
      <c r="H621" s="180"/>
      <c r="I621" s="180"/>
      <c r="J621" s="180"/>
      <c r="K621" s="180"/>
      <c r="L621" s="180"/>
    </row>
    <row r="622">
      <c r="H622" s="180"/>
      <c r="I622" s="180"/>
      <c r="J622" s="180"/>
      <c r="K622" s="180"/>
      <c r="L622" s="180"/>
    </row>
    <row r="623">
      <c r="H623" s="180"/>
      <c r="I623" s="180"/>
      <c r="J623" s="180"/>
      <c r="K623" s="180"/>
      <c r="L623" s="180"/>
    </row>
    <row r="624">
      <c r="H624" s="180"/>
      <c r="I624" s="180"/>
      <c r="J624" s="180"/>
      <c r="K624" s="180"/>
      <c r="L624" s="180"/>
    </row>
    <row r="625">
      <c r="H625" s="180"/>
      <c r="I625" s="180"/>
      <c r="J625" s="180"/>
      <c r="K625" s="180"/>
      <c r="L625" s="180"/>
    </row>
    <row r="626">
      <c r="H626" s="180"/>
      <c r="I626" s="180"/>
      <c r="J626" s="180"/>
      <c r="K626" s="180"/>
      <c r="L626" s="180"/>
    </row>
    <row r="627">
      <c r="H627" s="180"/>
      <c r="I627" s="180"/>
      <c r="J627" s="180"/>
      <c r="K627" s="180"/>
      <c r="L627" s="180"/>
    </row>
    <row r="628">
      <c r="H628" s="180"/>
      <c r="I628" s="180"/>
      <c r="J628" s="180"/>
      <c r="K628" s="180"/>
      <c r="L628" s="180"/>
    </row>
    <row r="629">
      <c r="H629" s="180"/>
      <c r="I629" s="180"/>
      <c r="J629" s="180"/>
      <c r="K629" s="180"/>
      <c r="L629" s="180"/>
    </row>
    <row r="630">
      <c r="H630" s="180"/>
      <c r="I630" s="180"/>
      <c r="J630" s="180"/>
      <c r="K630" s="180"/>
      <c r="L630" s="180"/>
    </row>
    <row r="631">
      <c r="H631" s="180"/>
      <c r="I631" s="180"/>
      <c r="J631" s="180"/>
      <c r="K631" s="180"/>
      <c r="L631" s="180"/>
    </row>
    <row r="632">
      <c r="H632" s="180"/>
      <c r="I632" s="180"/>
      <c r="J632" s="180"/>
      <c r="K632" s="180"/>
      <c r="L632" s="180"/>
    </row>
    <row r="633">
      <c r="H633" s="180"/>
      <c r="I633" s="180"/>
      <c r="J633" s="180"/>
      <c r="K633" s="180"/>
      <c r="L633" s="180"/>
    </row>
    <row r="634">
      <c r="H634" s="180"/>
      <c r="I634" s="180"/>
      <c r="J634" s="180"/>
      <c r="K634" s="180"/>
      <c r="L634" s="180"/>
    </row>
    <row r="635">
      <c r="H635" s="180"/>
      <c r="I635" s="180"/>
      <c r="J635" s="180"/>
      <c r="K635" s="180"/>
      <c r="L635" s="180"/>
    </row>
    <row r="636">
      <c r="H636" s="180"/>
      <c r="I636" s="180"/>
      <c r="J636" s="180"/>
      <c r="K636" s="180"/>
      <c r="L636" s="180"/>
    </row>
    <row r="637">
      <c r="H637" s="180"/>
      <c r="I637" s="180"/>
      <c r="J637" s="180"/>
      <c r="K637" s="180"/>
      <c r="L637" s="180"/>
    </row>
    <row r="638">
      <c r="H638" s="180"/>
      <c r="I638" s="180"/>
      <c r="J638" s="180"/>
      <c r="K638" s="180"/>
      <c r="L638" s="180"/>
    </row>
    <row r="639">
      <c r="H639" s="180"/>
      <c r="I639" s="180"/>
      <c r="J639" s="180"/>
      <c r="K639" s="180"/>
      <c r="L639" s="180"/>
    </row>
    <row r="640">
      <c r="H640" s="180"/>
      <c r="I640" s="180"/>
      <c r="J640" s="180"/>
      <c r="K640" s="180"/>
      <c r="L640" s="180"/>
    </row>
    <row r="641">
      <c r="H641" s="180"/>
      <c r="I641" s="180"/>
      <c r="J641" s="180"/>
      <c r="K641" s="180"/>
      <c r="L641" s="180"/>
    </row>
    <row r="642">
      <c r="H642" s="180"/>
      <c r="I642" s="180"/>
      <c r="J642" s="180"/>
      <c r="K642" s="180"/>
      <c r="L642" s="180"/>
    </row>
    <row r="643">
      <c r="H643" s="180"/>
      <c r="I643" s="180"/>
      <c r="J643" s="180"/>
      <c r="K643" s="180"/>
      <c r="L643" s="180"/>
    </row>
    <row r="644">
      <c r="H644" s="180"/>
      <c r="I644" s="180"/>
      <c r="J644" s="180"/>
      <c r="K644" s="180"/>
      <c r="L644" s="180"/>
    </row>
    <row r="645">
      <c r="H645" s="180"/>
      <c r="I645" s="180"/>
      <c r="J645" s="180"/>
      <c r="K645" s="180"/>
      <c r="L645" s="180"/>
    </row>
    <row r="646">
      <c r="H646" s="180"/>
      <c r="I646" s="180"/>
      <c r="J646" s="180"/>
      <c r="K646" s="180"/>
      <c r="L646" s="180"/>
    </row>
    <row r="647">
      <c r="H647" s="180"/>
      <c r="I647" s="180"/>
      <c r="J647" s="180"/>
      <c r="K647" s="180"/>
      <c r="L647" s="180"/>
    </row>
    <row r="648">
      <c r="H648" s="180"/>
      <c r="I648" s="180"/>
      <c r="J648" s="180"/>
      <c r="K648" s="180"/>
      <c r="L648" s="180"/>
    </row>
    <row r="649">
      <c r="H649" s="180"/>
      <c r="I649" s="180"/>
      <c r="J649" s="180"/>
      <c r="K649" s="180"/>
      <c r="L649" s="180"/>
    </row>
    <row r="650">
      <c r="H650" s="180"/>
      <c r="I650" s="180"/>
      <c r="J650" s="180"/>
      <c r="K650" s="180"/>
      <c r="L650" s="180"/>
    </row>
    <row r="651">
      <c r="H651" s="180"/>
      <c r="I651" s="180"/>
      <c r="J651" s="180"/>
      <c r="K651" s="180"/>
      <c r="L651" s="180"/>
    </row>
    <row r="652">
      <c r="H652" s="180"/>
      <c r="I652" s="180"/>
      <c r="J652" s="180"/>
      <c r="K652" s="180"/>
      <c r="L652" s="180"/>
    </row>
    <row r="653">
      <c r="H653" s="180"/>
      <c r="I653" s="180"/>
      <c r="J653" s="180"/>
      <c r="K653" s="180"/>
      <c r="L653" s="180"/>
    </row>
    <row r="654">
      <c r="H654" s="180"/>
      <c r="I654" s="180"/>
      <c r="J654" s="180"/>
      <c r="K654" s="180"/>
      <c r="L654" s="180"/>
    </row>
    <row r="655">
      <c r="H655" s="180"/>
      <c r="I655" s="180"/>
      <c r="J655" s="180"/>
      <c r="K655" s="180"/>
      <c r="L655" s="180"/>
    </row>
    <row r="656">
      <c r="H656" s="180"/>
      <c r="I656" s="180"/>
      <c r="J656" s="180"/>
      <c r="K656" s="180"/>
      <c r="L656" s="180"/>
    </row>
    <row r="657">
      <c r="H657" s="180"/>
      <c r="I657" s="180"/>
      <c r="J657" s="180"/>
      <c r="K657" s="180"/>
      <c r="L657" s="180"/>
    </row>
    <row r="658">
      <c r="H658" s="180"/>
      <c r="I658" s="180"/>
      <c r="J658" s="180"/>
      <c r="K658" s="180"/>
      <c r="L658" s="180"/>
    </row>
    <row r="659">
      <c r="H659" s="180"/>
      <c r="I659" s="180"/>
      <c r="J659" s="180"/>
      <c r="K659" s="180"/>
      <c r="L659" s="180"/>
    </row>
    <row r="660">
      <c r="H660" s="180"/>
      <c r="I660" s="180"/>
      <c r="J660" s="180"/>
      <c r="K660" s="180"/>
      <c r="L660" s="180"/>
    </row>
    <row r="661">
      <c r="H661" s="180"/>
      <c r="I661" s="180"/>
      <c r="J661" s="180"/>
      <c r="K661" s="180"/>
      <c r="L661" s="180"/>
    </row>
    <row r="662">
      <c r="H662" s="180"/>
      <c r="I662" s="180"/>
      <c r="J662" s="180"/>
      <c r="K662" s="180"/>
      <c r="L662" s="180"/>
    </row>
    <row r="663">
      <c r="H663" s="180"/>
      <c r="I663" s="180"/>
      <c r="J663" s="180"/>
      <c r="K663" s="180"/>
      <c r="L663" s="180"/>
    </row>
    <row r="664">
      <c r="H664" s="180"/>
      <c r="I664" s="180"/>
      <c r="J664" s="180"/>
      <c r="K664" s="180"/>
      <c r="L664" s="180"/>
    </row>
    <row r="665">
      <c r="H665" s="180"/>
      <c r="I665" s="180"/>
      <c r="J665" s="180"/>
      <c r="K665" s="180"/>
      <c r="L665" s="180"/>
    </row>
    <row r="666">
      <c r="H666" s="180"/>
      <c r="I666" s="180"/>
      <c r="J666" s="180"/>
      <c r="K666" s="180"/>
      <c r="L666" s="180"/>
    </row>
    <row r="667">
      <c r="H667" s="180"/>
      <c r="I667" s="180"/>
      <c r="J667" s="180"/>
      <c r="K667" s="180"/>
      <c r="L667" s="180"/>
    </row>
    <row r="668">
      <c r="H668" s="180"/>
      <c r="I668" s="180"/>
      <c r="J668" s="180"/>
      <c r="K668" s="180"/>
      <c r="L668" s="180"/>
    </row>
    <row r="669">
      <c r="H669" s="180"/>
      <c r="I669" s="180"/>
      <c r="J669" s="180"/>
      <c r="K669" s="180"/>
      <c r="L669" s="180"/>
    </row>
    <row r="670">
      <c r="H670" s="180"/>
      <c r="I670" s="180"/>
      <c r="J670" s="180"/>
      <c r="K670" s="180"/>
      <c r="L670" s="180"/>
    </row>
    <row r="671">
      <c r="H671" s="180"/>
      <c r="I671" s="180"/>
      <c r="J671" s="180"/>
      <c r="K671" s="180"/>
      <c r="L671" s="180"/>
    </row>
    <row r="672">
      <c r="H672" s="180"/>
      <c r="I672" s="180"/>
      <c r="J672" s="180"/>
      <c r="K672" s="180"/>
      <c r="L672" s="180"/>
    </row>
    <row r="673">
      <c r="H673" s="180"/>
      <c r="I673" s="180"/>
      <c r="J673" s="180"/>
      <c r="K673" s="180"/>
      <c r="L673" s="180"/>
    </row>
    <row r="674">
      <c r="H674" s="180"/>
      <c r="I674" s="180"/>
      <c r="J674" s="180"/>
      <c r="K674" s="180"/>
      <c r="L674" s="180"/>
    </row>
    <row r="675">
      <c r="H675" s="180"/>
      <c r="I675" s="180"/>
      <c r="J675" s="180"/>
      <c r="K675" s="180"/>
      <c r="L675" s="180"/>
    </row>
    <row r="676">
      <c r="H676" s="180"/>
      <c r="I676" s="180"/>
      <c r="J676" s="180"/>
      <c r="K676" s="180"/>
      <c r="L676" s="180"/>
    </row>
    <row r="677">
      <c r="H677" s="180"/>
      <c r="I677" s="180"/>
      <c r="J677" s="180"/>
      <c r="K677" s="180"/>
      <c r="L677" s="180"/>
    </row>
    <row r="678">
      <c r="H678" s="180"/>
      <c r="I678" s="180"/>
      <c r="J678" s="180"/>
      <c r="K678" s="180"/>
      <c r="L678" s="180"/>
    </row>
    <row r="679">
      <c r="H679" s="180"/>
      <c r="I679" s="180"/>
      <c r="J679" s="180"/>
      <c r="K679" s="180"/>
      <c r="L679" s="180"/>
    </row>
    <row r="680">
      <c r="H680" s="180"/>
      <c r="I680" s="180"/>
      <c r="J680" s="180"/>
      <c r="K680" s="180"/>
      <c r="L680" s="180"/>
    </row>
    <row r="681">
      <c r="H681" s="180"/>
      <c r="I681" s="180"/>
      <c r="J681" s="180"/>
      <c r="K681" s="180"/>
      <c r="L681" s="180"/>
    </row>
    <row r="682">
      <c r="H682" s="180"/>
      <c r="I682" s="180"/>
      <c r="J682" s="180"/>
      <c r="K682" s="180"/>
      <c r="L682" s="180"/>
    </row>
    <row r="683">
      <c r="H683" s="180"/>
      <c r="I683" s="180"/>
      <c r="J683" s="180"/>
      <c r="K683" s="180"/>
      <c r="L683" s="180"/>
    </row>
    <row r="684">
      <c r="H684" s="180"/>
      <c r="I684" s="180"/>
      <c r="J684" s="180"/>
      <c r="K684" s="180"/>
      <c r="L684" s="180"/>
    </row>
    <row r="685">
      <c r="H685" s="180"/>
      <c r="I685" s="180"/>
      <c r="J685" s="180"/>
      <c r="K685" s="180"/>
      <c r="L685" s="180"/>
    </row>
    <row r="686">
      <c r="H686" s="180"/>
      <c r="I686" s="180"/>
      <c r="J686" s="180"/>
      <c r="K686" s="180"/>
      <c r="L686" s="180"/>
    </row>
    <row r="687">
      <c r="H687" s="180"/>
      <c r="I687" s="180"/>
      <c r="J687" s="180"/>
      <c r="K687" s="180"/>
      <c r="L687" s="180"/>
    </row>
    <row r="688">
      <c r="H688" s="180"/>
      <c r="I688" s="180"/>
      <c r="J688" s="180"/>
      <c r="K688" s="180"/>
      <c r="L688" s="180"/>
    </row>
    <row r="689">
      <c r="H689" s="180"/>
      <c r="I689" s="180"/>
      <c r="J689" s="180"/>
      <c r="K689" s="180"/>
      <c r="L689" s="180"/>
    </row>
    <row r="690">
      <c r="H690" s="180"/>
      <c r="I690" s="180"/>
      <c r="J690" s="180"/>
      <c r="K690" s="180"/>
      <c r="L690" s="180"/>
    </row>
    <row r="691">
      <c r="H691" s="180"/>
      <c r="I691" s="180"/>
      <c r="J691" s="180"/>
      <c r="K691" s="180"/>
      <c r="L691" s="180"/>
    </row>
    <row r="692">
      <c r="H692" s="180"/>
      <c r="I692" s="180"/>
      <c r="J692" s="180"/>
      <c r="K692" s="180"/>
      <c r="L692" s="180"/>
    </row>
    <row r="693">
      <c r="H693" s="180"/>
      <c r="I693" s="180"/>
      <c r="J693" s="180"/>
      <c r="K693" s="180"/>
      <c r="L693" s="180"/>
    </row>
    <row r="694">
      <c r="H694" s="180"/>
      <c r="I694" s="180"/>
      <c r="J694" s="180"/>
      <c r="K694" s="180"/>
      <c r="L694" s="180"/>
    </row>
    <row r="695">
      <c r="H695" s="180"/>
      <c r="I695" s="180"/>
      <c r="J695" s="180"/>
      <c r="K695" s="180"/>
      <c r="L695" s="180"/>
    </row>
    <row r="696">
      <c r="H696" s="180"/>
      <c r="I696" s="180"/>
      <c r="J696" s="180"/>
      <c r="K696" s="180"/>
      <c r="L696" s="180"/>
    </row>
    <row r="697">
      <c r="H697" s="180"/>
      <c r="I697" s="180"/>
      <c r="J697" s="180"/>
      <c r="K697" s="180"/>
      <c r="L697" s="180"/>
    </row>
    <row r="698">
      <c r="H698" s="180"/>
      <c r="I698" s="180"/>
      <c r="J698" s="180"/>
      <c r="K698" s="180"/>
      <c r="L698" s="180"/>
    </row>
    <row r="699">
      <c r="H699" s="180"/>
      <c r="I699" s="180"/>
      <c r="J699" s="180"/>
      <c r="K699" s="180"/>
      <c r="L699" s="180"/>
    </row>
    <row r="700">
      <c r="H700" s="180"/>
      <c r="I700" s="180"/>
      <c r="J700" s="180"/>
      <c r="K700" s="180"/>
      <c r="L700" s="180"/>
    </row>
    <row r="701">
      <c r="H701" s="180"/>
      <c r="I701" s="180"/>
      <c r="J701" s="180"/>
      <c r="K701" s="180"/>
      <c r="L701" s="180"/>
    </row>
    <row r="702">
      <c r="H702" s="180"/>
      <c r="I702" s="180"/>
      <c r="J702" s="180"/>
      <c r="K702" s="180"/>
      <c r="L702" s="180"/>
    </row>
    <row r="703">
      <c r="H703" s="180"/>
      <c r="I703" s="180"/>
      <c r="J703" s="180"/>
      <c r="K703" s="180"/>
      <c r="L703" s="180"/>
    </row>
    <row r="704">
      <c r="H704" s="180"/>
      <c r="I704" s="180"/>
      <c r="J704" s="180"/>
      <c r="K704" s="180"/>
      <c r="L704" s="180"/>
    </row>
    <row r="705">
      <c r="H705" s="180"/>
      <c r="I705" s="180"/>
      <c r="J705" s="180"/>
      <c r="K705" s="180"/>
      <c r="L705" s="180"/>
    </row>
    <row r="706">
      <c r="H706" s="180"/>
      <c r="I706" s="180"/>
      <c r="J706" s="180"/>
      <c r="K706" s="180"/>
      <c r="L706" s="180"/>
    </row>
    <row r="707">
      <c r="H707" s="180"/>
      <c r="I707" s="180"/>
      <c r="J707" s="180"/>
      <c r="K707" s="180"/>
      <c r="L707" s="180"/>
    </row>
    <row r="708">
      <c r="H708" s="180"/>
      <c r="I708" s="180"/>
      <c r="J708" s="180"/>
      <c r="K708" s="180"/>
      <c r="L708" s="180"/>
    </row>
    <row r="709">
      <c r="H709" s="180"/>
      <c r="I709" s="180"/>
      <c r="J709" s="180"/>
      <c r="K709" s="180"/>
      <c r="L709" s="180"/>
    </row>
    <row r="710">
      <c r="H710" s="180"/>
      <c r="I710" s="180"/>
      <c r="J710" s="180"/>
      <c r="K710" s="180"/>
      <c r="L710" s="180"/>
    </row>
    <row r="711">
      <c r="H711" s="180"/>
      <c r="I711" s="180"/>
      <c r="J711" s="180"/>
      <c r="K711" s="180"/>
      <c r="L711" s="180"/>
    </row>
    <row r="712">
      <c r="H712" s="180"/>
      <c r="I712" s="180"/>
      <c r="J712" s="180"/>
      <c r="K712" s="180"/>
      <c r="L712" s="180"/>
    </row>
    <row r="713">
      <c r="H713" s="180"/>
      <c r="I713" s="180"/>
      <c r="J713" s="180"/>
      <c r="K713" s="180"/>
      <c r="L713" s="180"/>
    </row>
    <row r="714">
      <c r="H714" s="180"/>
      <c r="I714" s="180"/>
      <c r="J714" s="180"/>
      <c r="K714" s="180"/>
      <c r="L714" s="180"/>
    </row>
    <row r="715">
      <c r="H715" s="180"/>
      <c r="I715" s="180"/>
      <c r="J715" s="180"/>
      <c r="K715" s="180"/>
      <c r="L715" s="180"/>
    </row>
    <row r="716">
      <c r="H716" s="180"/>
      <c r="I716" s="180"/>
      <c r="J716" s="180"/>
      <c r="K716" s="180"/>
      <c r="L716" s="180"/>
    </row>
    <row r="717">
      <c r="H717" s="180"/>
      <c r="I717" s="180"/>
      <c r="J717" s="180"/>
      <c r="K717" s="180"/>
      <c r="L717" s="180"/>
    </row>
    <row r="718">
      <c r="H718" s="180"/>
      <c r="I718" s="180"/>
      <c r="J718" s="180"/>
      <c r="K718" s="180"/>
      <c r="L718" s="180"/>
    </row>
    <row r="719">
      <c r="H719" s="180"/>
      <c r="I719" s="180"/>
      <c r="J719" s="180"/>
      <c r="K719" s="180"/>
      <c r="L719" s="180"/>
    </row>
    <row r="720">
      <c r="H720" s="180"/>
      <c r="I720" s="180"/>
      <c r="J720" s="180"/>
      <c r="K720" s="180"/>
      <c r="L720" s="180"/>
    </row>
    <row r="721">
      <c r="H721" s="180"/>
      <c r="I721" s="180"/>
      <c r="J721" s="180"/>
      <c r="K721" s="180"/>
      <c r="L721" s="180"/>
    </row>
    <row r="722">
      <c r="H722" s="180"/>
      <c r="I722" s="180"/>
      <c r="J722" s="180"/>
      <c r="K722" s="180"/>
      <c r="L722" s="180"/>
    </row>
    <row r="723">
      <c r="H723" s="180"/>
      <c r="I723" s="180"/>
      <c r="J723" s="180"/>
      <c r="K723" s="180"/>
      <c r="L723" s="180"/>
    </row>
    <row r="724">
      <c r="H724" s="180"/>
      <c r="I724" s="180"/>
      <c r="J724" s="180"/>
      <c r="K724" s="180"/>
      <c r="L724" s="180"/>
    </row>
    <row r="725">
      <c r="H725" s="180"/>
      <c r="I725" s="180"/>
      <c r="J725" s="180"/>
      <c r="K725" s="180"/>
      <c r="L725" s="180"/>
    </row>
    <row r="726">
      <c r="H726" s="180"/>
      <c r="I726" s="180"/>
      <c r="J726" s="180"/>
      <c r="K726" s="180"/>
      <c r="L726" s="180"/>
    </row>
    <row r="727">
      <c r="H727" s="180"/>
      <c r="I727" s="180"/>
      <c r="J727" s="180"/>
      <c r="K727" s="180"/>
      <c r="L727" s="180"/>
    </row>
    <row r="728">
      <c r="H728" s="180"/>
      <c r="I728" s="180"/>
      <c r="J728" s="180"/>
      <c r="K728" s="180"/>
      <c r="L728" s="180"/>
    </row>
    <row r="729">
      <c r="H729" s="180"/>
      <c r="I729" s="180"/>
      <c r="J729" s="180"/>
      <c r="K729" s="180"/>
      <c r="L729" s="180"/>
    </row>
    <row r="730">
      <c r="H730" s="180"/>
      <c r="I730" s="180"/>
      <c r="J730" s="180"/>
      <c r="K730" s="180"/>
      <c r="L730" s="180"/>
    </row>
    <row r="731">
      <c r="H731" s="180"/>
      <c r="I731" s="180"/>
      <c r="J731" s="180"/>
      <c r="K731" s="180"/>
      <c r="L731" s="180"/>
    </row>
    <row r="732">
      <c r="H732" s="180"/>
      <c r="I732" s="180"/>
      <c r="J732" s="180"/>
      <c r="K732" s="180"/>
      <c r="L732" s="180"/>
    </row>
    <row r="733">
      <c r="H733" s="180"/>
      <c r="I733" s="180"/>
      <c r="J733" s="180"/>
      <c r="K733" s="180"/>
      <c r="L733" s="180"/>
    </row>
    <row r="734">
      <c r="H734" s="180"/>
      <c r="I734" s="180"/>
      <c r="J734" s="180"/>
      <c r="K734" s="180"/>
      <c r="L734" s="180"/>
    </row>
    <row r="735">
      <c r="H735" s="180"/>
      <c r="I735" s="180"/>
      <c r="J735" s="180"/>
      <c r="K735" s="180"/>
      <c r="L735" s="180"/>
    </row>
    <row r="736">
      <c r="H736" s="180"/>
      <c r="I736" s="180"/>
      <c r="J736" s="180"/>
      <c r="K736" s="180"/>
      <c r="L736" s="180"/>
    </row>
    <row r="737">
      <c r="H737" s="180"/>
      <c r="I737" s="180"/>
      <c r="J737" s="180"/>
      <c r="K737" s="180"/>
      <c r="L737" s="180"/>
    </row>
    <row r="738">
      <c r="H738" s="180"/>
      <c r="I738" s="180"/>
      <c r="J738" s="180"/>
      <c r="K738" s="180"/>
      <c r="L738" s="180"/>
    </row>
    <row r="739">
      <c r="H739" s="180"/>
      <c r="I739" s="180"/>
      <c r="J739" s="180"/>
      <c r="K739" s="180"/>
      <c r="L739" s="180"/>
    </row>
    <row r="740">
      <c r="H740" s="180"/>
      <c r="I740" s="180"/>
      <c r="J740" s="180"/>
      <c r="K740" s="180"/>
      <c r="L740" s="180"/>
    </row>
    <row r="741">
      <c r="H741" s="180"/>
      <c r="I741" s="180"/>
      <c r="J741" s="180"/>
      <c r="K741" s="180"/>
      <c r="L741" s="180"/>
    </row>
    <row r="742">
      <c r="H742" s="180"/>
      <c r="I742" s="180"/>
      <c r="J742" s="180"/>
      <c r="K742" s="180"/>
      <c r="L742" s="180"/>
    </row>
    <row r="743">
      <c r="H743" s="180"/>
      <c r="I743" s="180"/>
      <c r="J743" s="180"/>
      <c r="K743" s="180"/>
      <c r="L743" s="180"/>
    </row>
    <row r="744">
      <c r="H744" s="180"/>
      <c r="I744" s="180"/>
      <c r="J744" s="180"/>
      <c r="K744" s="180"/>
      <c r="L744" s="180"/>
    </row>
    <row r="745">
      <c r="H745" s="180"/>
      <c r="I745" s="180"/>
      <c r="J745" s="180"/>
      <c r="K745" s="180"/>
      <c r="L745" s="180"/>
    </row>
    <row r="746">
      <c r="H746" s="180"/>
      <c r="I746" s="180"/>
      <c r="J746" s="180"/>
      <c r="K746" s="180"/>
      <c r="L746" s="180"/>
    </row>
    <row r="747">
      <c r="H747" s="180"/>
      <c r="I747" s="180"/>
      <c r="J747" s="180"/>
      <c r="K747" s="180"/>
      <c r="L747" s="180"/>
    </row>
    <row r="748">
      <c r="H748" s="180"/>
      <c r="I748" s="180"/>
      <c r="J748" s="180"/>
      <c r="K748" s="180"/>
      <c r="L748" s="180"/>
    </row>
    <row r="749">
      <c r="H749" s="180"/>
      <c r="I749" s="180"/>
      <c r="J749" s="180"/>
      <c r="K749" s="180"/>
      <c r="L749" s="180"/>
    </row>
    <row r="750">
      <c r="H750" s="180"/>
      <c r="I750" s="180"/>
      <c r="J750" s="180"/>
      <c r="K750" s="180"/>
      <c r="L750" s="180"/>
    </row>
    <row r="751">
      <c r="H751" s="180"/>
      <c r="I751" s="180"/>
      <c r="J751" s="180"/>
      <c r="K751" s="180"/>
      <c r="L751" s="180"/>
    </row>
    <row r="752">
      <c r="H752" s="180"/>
      <c r="I752" s="180"/>
      <c r="J752" s="180"/>
      <c r="K752" s="180"/>
      <c r="L752" s="180"/>
    </row>
    <row r="753">
      <c r="H753" s="180"/>
      <c r="I753" s="180"/>
      <c r="J753" s="180"/>
      <c r="K753" s="180"/>
      <c r="L753" s="180"/>
    </row>
    <row r="754">
      <c r="H754" s="180"/>
      <c r="I754" s="180"/>
      <c r="J754" s="180"/>
      <c r="K754" s="180"/>
      <c r="L754" s="180"/>
    </row>
    <row r="755">
      <c r="H755" s="180"/>
      <c r="I755" s="180"/>
      <c r="J755" s="180"/>
      <c r="K755" s="180"/>
      <c r="L755" s="180"/>
    </row>
    <row r="756">
      <c r="H756" s="180"/>
      <c r="I756" s="180"/>
      <c r="J756" s="180"/>
      <c r="K756" s="180"/>
      <c r="L756" s="180"/>
    </row>
    <row r="757">
      <c r="H757" s="180"/>
      <c r="I757" s="180"/>
      <c r="J757" s="180"/>
      <c r="K757" s="180"/>
      <c r="L757" s="180"/>
    </row>
    <row r="758">
      <c r="H758" s="180"/>
      <c r="I758" s="180"/>
      <c r="J758" s="180"/>
      <c r="K758" s="180"/>
      <c r="L758" s="180"/>
    </row>
    <row r="759">
      <c r="H759" s="180"/>
      <c r="I759" s="180"/>
      <c r="J759" s="180"/>
      <c r="K759" s="180"/>
      <c r="L759" s="180"/>
    </row>
    <row r="760">
      <c r="H760" s="180"/>
      <c r="I760" s="180"/>
      <c r="J760" s="180"/>
      <c r="K760" s="180"/>
      <c r="L760" s="180"/>
    </row>
    <row r="761">
      <c r="H761" s="180"/>
      <c r="I761" s="180"/>
      <c r="J761" s="180"/>
      <c r="K761" s="180"/>
      <c r="L761" s="180"/>
    </row>
    <row r="762">
      <c r="H762" s="180"/>
      <c r="I762" s="180"/>
      <c r="J762" s="180"/>
      <c r="K762" s="180"/>
      <c r="L762" s="180"/>
    </row>
    <row r="763">
      <c r="H763" s="180"/>
      <c r="I763" s="180"/>
      <c r="J763" s="180"/>
      <c r="K763" s="180"/>
      <c r="L763" s="180"/>
    </row>
    <row r="764">
      <c r="H764" s="180"/>
      <c r="I764" s="180"/>
      <c r="J764" s="180"/>
      <c r="K764" s="180"/>
      <c r="L764" s="180"/>
    </row>
    <row r="765">
      <c r="H765" s="180"/>
      <c r="I765" s="180"/>
      <c r="J765" s="180"/>
      <c r="K765" s="180"/>
      <c r="L765" s="180"/>
    </row>
    <row r="766">
      <c r="H766" s="180"/>
      <c r="I766" s="180"/>
      <c r="J766" s="180"/>
      <c r="K766" s="180"/>
      <c r="L766" s="180"/>
    </row>
    <row r="767">
      <c r="H767" s="180"/>
      <c r="I767" s="180"/>
      <c r="J767" s="180"/>
      <c r="K767" s="180"/>
      <c r="L767" s="180"/>
    </row>
    <row r="768">
      <c r="H768" s="180"/>
      <c r="I768" s="180"/>
      <c r="J768" s="180"/>
      <c r="K768" s="180"/>
      <c r="L768" s="180"/>
    </row>
    <row r="769">
      <c r="H769" s="180"/>
      <c r="I769" s="180"/>
      <c r="J769" s="180"/>
      <c r="K769" s="180"/>
      <c r="L769" s="180"/>
    </row>
    <row r="770">
      <c r="H770" s="180"/>
      <c r="I770" s="180"/>
      <c r="J770" s="180"/>
      <c r="K770" s="180"/>
      <c r="L770" s="180"/>
    </row>
    <row r="771">
      <c r="H771" s="180"/>
      <c r="I771" s="180"/>
      <c r="J771" s="180"/>
      <c r="K771" s="180"/>
      <c r="L771" s="180"/>
    </row>
    <row r="772">
      <c r="H772" s="180"/>
      <c r="I772" s="180"/>
      <c r="J772" s="180"/>
      <c r="K772" s="180"/>
      <c r="L772" s="180"/>
    </row>
    <row r="773">
      <c r="H773" s="180"/>
      <c r="I773" s="180"/>
      <c r="J773" s="180"/>
      <c r="K773" s="180"/>
      <c r="L773" s="180"/>
    </row>
    <row r="774">
      <c r="H774" s="180"/>
      <c r="I774" s="180"/>
      <c r="J774" s="180"/>
      <c r="K774" s="180"/>
      <c r="L774" s="180"/>
    </row>
    <row r="775">
      <c r="H775" s="180"/>
      <c r="I775" s="180"/>
      <c r="J775" s="180"/>
      <c r="K775" s="180"/>
      <c r="L775" s="180"/>
    </row>
    <row r="776">
      <c r="H776" s="180"/>
      <c r="I776" s="180"/>
      <c r="J776" s="180"/>
      <c r="K776" s="180"/>
      <c r="L776" s="180"/>
    </row>
    <row r="777">
      <c r="H777" s="180"/>
      <c r="I777" s="180"/>
      <c r="J777" s="180"/>
      <c r="K777" s="180"/>
      <c r="L777" s="180"/>
    </row>
    <row r="778">
      <c r="H778" s="180"/>
      <c r="I778" s="180"/>
      <c r="J778" s="180"/>
      <c r="K778" s="180"/>
      <c r="L778" s="180"/>
    </row>
    <row r="779">
      <c r="H779" s="180"/>
      <c r="I779" s="180"/>
      <c r="J779" s="180"/>
      <c r="K779" s="180"/>
      <c r="L779" s="180"/>
    </row>
    <row r="780">
      <c r="H780" s="180"/>
      <c r="I780" s="180"/>
      <c r="J780" s="180"/>
      <c r="K780" s="180"/>
      <c r="L780" s="180"/>
    </row>
    <row r="781">
      <c r="H781" s="180"/>
      <c r="I781" s="180"/>
      <c r="J781" s="180"/>
      <c r="K781" s="180"/>
      <c r="L781" s="180"/>
    </row>
    <row r="782">
      <c r="H782" s="180"/>
      <c r="I782" s="180"/>
      <c r="J782" s="180"/>
      <c r="K782" s="180"/>
      <c r="L782" s="180"/>
    </row>
    <row r="783">
      <c r="H783" s="180"/>
      <c r="I783" s="180"/>
      <c r="J783" s="180"/>
      <c r="K783" s="180"/>
      <c r="L783" s="180"/>
    </row>
    <row r="784">
      <c r="H784" s="180"/>
      <c r="I784" s="180"/>
      <c r="J784" s="180"/>
      <c r="K784" s="180"/>
      <c r="L784" s="180"/>
    </row>
    <row r="785">
      <c r="H785" s="180"/>
      <c r="I785" s="180"/>
      <c r="J785" s="180"/>
      <c r="K785" s="180"/>
      <c r="L785" s="180"/>
    </row>
    <row r="786">
      <c r="H786" s="180"/>
      <c r="I786" s="180"/>
      <c r="J786" s="180"/>
      <c r="K786" s="180"/>
      <c r="L786" s="180"/>
    </row>
    <row r="787">
      <c r="H787" s="180"/>
      <c r="I787" s="180"/>
      <c r="J787" s="180"/>
      <c r="K787" s="180"/>
      <c r="L787" s="180"/>
    </row>
    <row r="788">
      <c r="H788" s="180"/>
      <c r="I788" s="180"/>
      <c r="J788" s="180"/>
      <c r="K788" s="180"/>
      <c r="L788" s="180"/>
    </row>
    <row r="789">
      <c r="H789" s="180"/>
      <c r="I789" s="180"/>
      <c r="J789" s="180"/>
      <c r="K789" s="180"/>
      <c r="L789" s="180"/>
    </row>
    <row r="790">
      <c r="H790" s="180"/>
      <c r="I790" s="180"/>
      <c r="J790" s="180"/>
      <c r="K790" s="180"/>
      <c r="L790" s="180"/>
    </row>
    <row r="791">
      <c r="H791" s="180"/>
      <c r="I791" s="180"/>
      <c r="J791" s="180"/>
      <c r="K791" s="180"/>
      <c r="L791" s="180"/>
    </row>
    <row r="792">
      <c r="H792" s="180"/>
      <c r="I792" s="180"/>
      <c r="J792" s="180"/>
      <c r="K792" s="180"/>
      <c r="L792" s="180"/>
    </row>
    <row r="793">
      <c r="H793" s="180"/>
      <c r="I793" s="180"/>
      <c r="J793" s="180"/>
      <c r="K793" s="180"/>
      <c r="L793" s="180"/>
    </row>
    <row r="794">
      <c r="H794" s="180"/>
      <c r="I794" s="180"/>
      <c r="J794" s="180"/>
      <c r="K794" s="180"/>
      <c r="L794" s="180"/>
    </row>
    <row r="795">
      <c r="H795" s="180"/>
      <c r="I795" s="180"/>
      <c r="J795" s="180"/>
      <c r="K795" s="180"/>
      <c r="L795" s="180"/>
    </row>
    <row r="796">
      <c r="H796" s="180"/>
      <c r="I796" s="180"/>
      <c r="J796" s="180"/>
      <c r="K796" s="180"/>
      <c r="L796" s="180"/>
    </row>
    <row r="797">
      <c r="H797" s="180"/>
      <c r="I797" s="180"/>
      <c r="J797" s="180"/>
      <c r="K797" s="180"/>
      <c r="L797" s="180"/>
    </row>
    <row r="798">
      <c r="H798" s="180"/>
      <c r="I798" s="180"/>
      <c r="J798" s="180"/>
      <c r="K798" s="180"/>
      <c r="L798" s="180"/>
    </row>
    <row r="799">
      <c r="H799" s="180"/>
      <c r="I799" s="180"/>
      <c r="J799" s="180"/>
      <c r="K799" s="180"/>
      <c r="L799" s="180"/>
    </row>
    <row r="800">
      <c r="H800" s="180"/>
      <c r="I800" s="180"/>
      <c r="J800" s="180"/>
      <c r="K800" s="180"/>
      <c r="L800" s="180"/>
    </row>
    <row r="801">
      <c r="H801" s="180"/>
      <c r="I801" s="180"/>
      <c r="J801" s="180"/>
      <c r="K801" s="180"/>
      <c r="L801" s="180"/>
    </row>
    <row r="802">
      <c r="H802" s="180"/>
      <c r="I802" s="180"/>
      <c r="J802" s="180"/>
      <c r="K802" s="180"/>
      <c r="L802" s="180"/>
    </row>
    <row r="803">
      <c r="H803" s="180"/>
      <c r="I803" s="180"/>
      <c r="J803" s="180"/>
      <c r="K803" s="180"/>
      <c r="L803" s="180"/>
    </row>
    <row r="804">
      <c r="H804" s="180"/>
      <c r="I804" s="180"/>
      <c r="J804" s="180"/>
      <c r="K804" s="180"/>
      <c r="L804" s="180"/>
    </row>
    <row r="805">
      <c r="H805" s="180"/>
      <c r="I805" s="180"/>
      <c r="J805" s="180"/>
      <c r="K805" s="180"/>
      <c r="L805" s="180"/>
    </row>
    <row r="806">
      <c r="H806" s="180"/>
      <c r="I806" s="180"/>
      <c r="J806" s="180"/>
      <c r="K806" s="180"/>
      <c r="L806" s="180"/>
    </row>
    <row r="807">
      <c r="H807" s="180"/>
      <c r="I807" s="180"/>
      <c r="J807" s="180"/>
      <c r="K807" s="180"/>
      <c r="L807" s="180"/>
    </row>
    <row r="808">
      <c r="H808" s="180"/>
      <c r="I808" s="180"/>
      <c r="J808" s="180"/>
      <c r="K808" s="180"/>
      <c r="L808" s="180"/>
    </row>
    <row r="809">
      <c r="H809" s="180"/>
      <c r="I809" s="180"/>
      <c r="J809" s="180"/>
      <c r="K809" s="180"/>
      <c r="L809" s="180"/>
    </row>
    <row r="810">
      <c r="H810" s="180"/>
      <c r="I810" s="180"/>
      <c r="J810" s="180"/>
      <c r="K810" s="180"/>
      <c r="L810" s="180"/>
    </row>
    <row r="811">
      <c r="H811" s="180"/>
      <c r="I811" s="180"/>
      <c r="J811" s="180"/>
      <c r="K811" s="180"/>
      <c r="L811" s="180"/>
    </row>
    <row r="812">
      <c r="H812" s="180"/>
      <c r="I812" s="180"/>
      <c r="J812" s="180"/>
      <c r="K812" s="180"/>
      <c r="L812" s="180"/>
    </row>
    <row r="813">
      <c r="H813" s="180"/>
      <c r="I813" s="180"/>
      <c r="J813" s="180"/>
      <c r="K813" s="180"/>
      <c r="L813" s="180"/>
    </row>
    <row r="814">
      <c r="H814" s="180"/>
      <c r="I814" s="180"/>
      <c r="J814" s="180"/>
      <c r="K814" s="180"/>
      <c r="L814" s="180"/>
    </row>
    <row r="815">
      <c r="H815" s="180"/>
      <c r="I815" s="180"/>
      <c r="J815" s="180"/>
      <c r="K815" s="180"/>
      <c r="L815" s="180"/>
    </row>
    <row r="816">
      <c r="H816" s="180"/>
      <c r="I816" s="180"/>
      <c r="J816" s="180"/>
      <c r="K816" s="180"/>
      <c r="L816" s="180"/>
    </row>
    <row r="817">
      <c r="H817" s="180"/>
      <c r="I817" s="180"/>
      <c r="J817" s="180"/>
      <c r="K817" s="180"/>
      <c r="L817" s="180"/>
    </row>
    <row r="818">
      <c r="H818" s="180"/>
      <c r="I818" s="180"/>
      <c r="J818" s="180"/>
      <c r="K818" s="180"/>
      <c r="L818" s="180"/>
    </row>
    <row r="819">
      <c r="H819" s="180"/>
      <c r="I819" s="180"/>
      <c r="J819" s="180"/>
      <c r="K819" s="180"/>
      <c r="L819" s="180"/>
    </row>
    <row r="820">
      <c r="H820" s="180"/>
      <c r="I820" s="180"/>
      <c r="J820" s="180"/>
      <c r="K820" s="180"/>
      <c r="L820" s="180"/>
    </row>
    <row r="821">
      <c r="H821" s="180"/>
      <c r="I821" s="180"/>
      <c r="J821" s="180"/>
      <c r="K821" s="180"/>
      <c r="L821" s="180"/>
    </row>
    <row r="822">
      <c r="H822" s="180"/>
      <c r="I822" s="180"/>
      <c r="J822" s="180"/>
      <c r="K822" s="180"/>
      <c r="L822" s="180"/>
    </row>
    <row r="823">
      <c r="H823" s="180"/>
      <c r="I823" s="180"/>
      <c r="J823" s="180"/>
      <c r="K823" s="180"/>
      <c r="L823" s="180"/>
    </row>
    <row r="824">
      <c r="H824" s="180"/>
      <c r="I824" s="180"/>
      <c r="J824" s="180"/>
      <c r="K824" s="180"/>
      <c r="L824" s="180"/>
    </row>
    <row r="825">
      <c r="H825" s="180"/>
      <c r="I825" s="180"/>
      <c r="J825" s="180"/>
      <c r="K825" s="180"/>
      <c r="L825" s="180"/>
    </row>
    <row r="826">
      <c r="H826" s="180"/>
      <c r="I826" s="180"/>
      <c r="J826" s="180"/>
      <c r="K826" s="180"/>
      <c r="L826" s="180"/>
    </row>
    <row r="827">
      <c r="H827" s="180"/>
      <c r="I827" s="180"/>
      <c r="J827" s="180"/>
      <c r="K827" s="180"/>
      <c r="L827" s="180"/>
    </row>
    <row r="828">
      <c r="H828" s="180"/>
      <c r="I828" s="180"/>
      <c r="J828" s="180"/>
      <c r="K828" s="180"/>
      <c r="L828" s="180"/>
    </row>
    <row r="829">
      <c r="H829" s="180"/>
      <c r="I829" s="180"/>
      <c r="J829" s="180"/>
      <c r="K829" s="180"/>
      <c r="L829" s="180"/>
    </row>
    <row r="830">
      <c r="H830" s="180"/>
      <c r="I830" s="180"/>
      <c r="J830" s="180"/>
      <c r="K830" s="180"/>
      <c r="L830" s="180"/>
    </row>
    <row r="831">
      <c r="H831" s="180"/>
      <c r="I831" s="180"/>
      <c r="J831" s="180"/>
      <c r="K831" s="180"/>
      <c r="L831" s="180"/>
    </row>
    <row r="832">
      <c r="H832" s="180"/>
      <c r="I832" s="180"/>
      <c r="J832" s="180"/>
      <c r="K832" s="180"/>
      <c r="L832" s="180"/>
    </row>
    <row r="833">
      <c r="H833" s="180"/>
      <c r="I833" s="180"/>
      <c r="J833" s="180"/>
      <c r="K833" s="180"/>
      <c r="L833" s="180"/>
    </row>
    <row r="834">
      <c r="H834" s="180"/>
      <c r="I834" s="180"/>
      <c r="J834" s="180"/>
      <c r="K834" s="180"/>
      <c r="L834" s="180"/>
    </row>
    <row r="835">
      <c r="H835" s="180"/>
      <c r="I835" s="180"/>
      <c r="J835" s="180"/>
      <c r="K835" s="180"/>
      <c r="L835" s="180"/>
    </row>
    <row r="836">
      <c r="H836" s="180"/>
      <c r="I836" s="180"/>
      <c r="J836" s="180"/>
      <c r="K836" s="180"/>
      <c r="L836" s="180"/>
    </row>
    <row r="837">
      <c r="H837" s="180"/>
      <c r="I837" s="180"/>
      <c r="J837" s="180"/>
      <c r="K837" s="180"/>
      <c r="L837" s="180"/>
    </row>
    <row r="838">
      <c r="H838" s="180"/>
      <c r="I838" s="180"/>
      <c r="J838" s="180"/>
      <c r="K838" s="180"/>
      <c r="L838" s="180"/>
    </row>
    <row r="839">
      <c r="H839" s="180"/>
      <c r="I839" s="180"/>
      <c r="J839" s="180"/>
      <c r="K839" s="180"/>
      <c r="L839" s="180"/>
    </row>
    <row r="840">
      <c r="H840" s="180"/>
      <c r="I840" s="180"/>
      <c r="J840" s="180"/>
      <c r="K840" s="180"/>
      <c r="L840" s="180"/>
    </row>
    <row r="841">
      <c r="H841" s="180"/>
      <c r="I841" s="180"/>
      <c r="J841" s="180"/>
      <c r="K841" s="180"/>
      <c r="L841" s="180"/>
    </row>
    <row r="842">
      <c r="H842" s="180"/>
      <c r="I842" s="180"/>
      <c r="J842" s="180"/>
      <c r="K842" s="180"/>
      <c r="L842" s="180"/>
    </row>
    <row r="843">
      <c r="H843" s="180"/>
      <c r="I843" s="180"/>
      <c r="J843" s="180"/>
      <c r="K843" s="180"/>
      <c r="L843" s="180"/>
    </row>
    <row r="844">
      <c r="H844" s="180"/>
      <c r="I844" s="180"/>
      <c r="J844" s="180"/>
      <c r="K844" s="180"/>
      <c r="L844" s="180"/>
    </row>
    <row r="845">
      <c r="H845" s="180"/>
      <c r="I845" s="180"/>
      <c r="J845" s="180"/>
      <c r="K845" s="180"/>
      <c r="L845" s="180"/>
    </row>
    <row r="846">
      <c r="H846" s="180"/>
      <c r="I846" s="180"/>
      <c r="J846" s="180"/>
      <c r="K846" s="180"/>
      <c r="L846" s="180"/>
    </row>
    <row r="847">
      <c r="H847" s="180"/>
      <c r="I847" s="180"/>
      <c r="J847" s="180"/>
      <c r="K847" s="180"/>
      <c r="L847" s="180"/>
    </row>
    <row r="848">
      <c r="H848" s="180"/>
      <c r="I848" s="180"/>
      <c r="J848" s="180"/>
      <c r="K848" s="180"/>
      <c r="L848" s="180"/>
    </row>
    <row r="849">
      <c r="H849" s="180"/>
      <c r="I849" s="180"/>
      <c r="J849" s="180"/>
      <c r="K849" s="180"/>
      <c r="L849" s="180"/>
    </row>
    <row r="850">
      <c r="H850" s="180"/>
      <c r="I850" s="180"/>
      <c r="J850" s="180"/>
      <c r="K850" s="180"/>
      <c r="L850" s="180"/>
    </row>
    <row r="851">
      <c r="H851" s="180"/>
      <c r="I851" s="180"/>
      <c r="J851" s="180"/>
      <c r="K851" s="180"/>
      <c r="L851" s="180"/>
    </row>
    <row r="852">
      <c r="H852" s="180"/>
      <c r="I852" s="180"/>
      <c r="J852" s="180"/>
      <c r="K852" s="180"/>
      <c r="L852" s="180"/>
    </row>
    <row r="853">
      <c r="H853" s="180"/>
      <c r="I853" s="180"/>
      <c r="J853" s="180"/>
      <c r="K853" s="180"/>
      <c r="L853" s="180"/>
    </row>
    <row r="854">
      <c r="H854" s="180"/>
      <c r="I854" s="180"/>
      <c r="J854" s="180"/>
      <c r="K854" s="180"/>
      <c r="L854" s="180"/>
    </row>
    <row r="855">
      <c r="H855" s="180"/>
      <c r="I855" s="180"/>
      <c r="J855" s="180"/>
      <c r="K855" s="180"/>
      <c r="L855" s="180"/>
    </row>
    <row r="856">
      <c r="H856" s="180"/>
      <c r="I856" s="180"/>
      <c r="J856" s="180"/>
      <c r="K856" s="180"/>
      <c r="L856" s="180"/>
    </row>
    <row r="857">
      <c r="H857" s="180"/>
      <c r="I857" s="180"/>
      <c r="J857" s="180"/>
      <c r="K857" s="180"/>
      <c r="L857" s="180"/>
    </row>
    <row r="858">
      <c r="H858" s="180"/>
      <c r="I858" s="180"/>
      <c r="J858" s="180"/>
      <c r="K858" s="180"/>
      <c r="L858" s="180"/>
    </row>
    <row r="859">
      <c r="H859" s="180"/>
      <c r="I859" s="180"/>
      <c r="J859" s="180"/>
      <c r="K859" s="180"/>
      <c r="L859" s="180"/>
    </row>
    <row r="860">
      <c r="H860" s="180"/>
      <c r="I860" s="180"/>
      <c r="J860" s="180"/>
      <c r="K860" s="180"/>
      <c r="L860" s="180"/>
    </row>
    <row r="861">
      <c r="H861" s="180"/>
      <c r="I861" s="180"/>
      <c r="J861" s="180"/>
      <c r="K861" s="180"/>
      <c r="L861" s="180"/>
    </row>
    <row r="862">
      <c r="H862" s="180"/>
      <c r="I862" s="180"/>
      <c r="J862" s="180"/>
      <c r="K862" s="180"/>
      <c r="L862" s="180"/>
    </row>
    <row r="863">
      <c r="H863" s="180"/>
      <c r="I863" s="180"/>
      <c r="J863" s="180"/>
      <c r="K863" s="180"/>
      <c r="L863" s="180"/>
    </row>
    <row r="864">
      <c r="H864" s="180"/>
      <c r="I864" s="180"/>
      <c r="J864" s="180"/>
      <c r="K864" s="180"/>
      <c r="L864" s="180"/>
    </row>
    <row r="865">
      <c r="H865" s="180"/>
      <c r="I865" s="180"/>
      <c r="J865" s="180"/>
      <c r="K865" s="180"/>
      <c r="L865" s="180"/>
    </row>
    <row r="866">
      <c r="H866" s="180"/>
      <c r="I866" s="180"/>
      <c r="J866" s="180"/>
      <c r="K866" s="180"/>
      <c r="L866" s="180"/>
    </row>
    <row r="867">
      <c r="H867" s="180"/>
      <c r="I867" s="180"/>
      <c r="J867" s="180"/>
      <c r="K867" s="180"/>
      <c r="L867" s="180"/>
    </row>
    <row r="868">
      <c r="H868" s="180"/>
      <c r="I868" s="180"/>
      <c r="J868" s="180"/>
      <c r="K868" s="180"/>
      <c r="L868" s="180"/>
    </row>
    <row r="869">
      <c r="H869" s="180"/>
      <c r="I869" s="180"/>
      <c r="J869" s="180"/>
      <c r="K869" s="180"/>
      <c r="L869" s="180"/>
    </row>
    <row r="870">
      <c r="H870" s="180"/>
      <c r="I870" s="180"/>
      <c r="J870" s="180"/>
      <c r="K870" s="180"/>
      <c r="L870" s="180"/>
    </row>
    <row r="871">
      <c r="H871" s="180"/>
      <c r="I871" s="180"/>
      <c r="J871" s="180"/>
      <c r="K871" s="180"/>
      <c r="L871" s="180"/>
    </row>
    <row r="872">
      <c r="H872" s="180"/>
      <c r="I872" s="180"/>
      <c r="J872" s="180"/>
      <c r="K872" s="180"/>
      <c r="L872" s="180"/>
    </row>
    <row r="873">
      <c r="H873" s="180"/>
      <c r="I873" s="180"/>
      <c r="J873" s="180"/>
      <c r="K873" s="180"/>
      <c r="L873" s="180"/>
    </row>
    <row r="874">
      <c r="H874" s="180"/>
      <c r="I874" s="180"/>
      <c r="J874" s="180"/>
      <c r="K874" s="180"/>
      <c r="L874" s="180"/>
    </row>
    <row r="875">
      <c r="H875" s="180"/>
      <c r="I875" s="180"/>
      <c r="J875" s="180"/>
      <c r="K875" s="180"/>
      <c r="L875" s="180"/>
    </row>
    <row r="876">
      <c r="H876" s="180"/>
      <c r="I876" s="180"/>
      <c r="J876" s="180"/>
      <c r="K876" s="180"/>
      <c r="L876" s="180"/>
    </row>
    <row r="877">
      <c r="H877" s="180"/>
      <c r="I877" s="180"/>
      <c r="J877" s="180"/>
      <c r="K877" s="180"/>
      <c r="L877" s="180"/>
    </row>
    <row r="878">
      <c r="H878" s="180"/>
      <c r="I878" s="180"/>
      <c r="J878" s="180"/>
      <c r="K878" s="180"/>
      <c r="L878" s="180"/>
    </row>
    <row r="879">
      <c r="H879" s="180"/>
      <c r="I879" s="180"/>
      <c r="J879" s="180"/>
      <c r="K879" s="180"/>
      <c r="L879" s="180"/>
    </row>
    <row r="880">
      <c r="H880" s="180"/>
      <c r="I880" s="180"/>
      <c r="J880" s="180"/>
      <c r="K880" s="180"/>
      <c r="L880" s="180"/>
    </row>
    <row r="881">
      <c r="H881" s="180"/>
      <c r="I881" s="180"/>
      <c r="J881" s="180"/>
      <c r="K881" s="180"/>
      <c r="L881" s="180"/>
    </row>
    <row r="882">
      <c r="H882" s="180"/>
      <c r="I882" s="180"/>
      <c r="J882" s="180"/>
      <c r="K882" s="180"/>
      <c r="L882" s="180"/>
    </row>
    <row r="883">
      <c r="H883" s="180"/>
      <c r="I883" s="180"/>
      <c r="J883" s="180"/>
      <c r="K883" s="180"/>
      <c r="L883" s="180"/>
    </row>
    <row r="884">
      <c r="H884" s="180"/>
      <c r="I884" s="180"/>
      <c r="J884" s="180"/>
      <c r="K884" s="180"/>
      <c r="L884" s="180"/>
    </row>
    <row r="885">
      <c r="H885" s="180"/>
      <c r="I885" s="180"/>
      <c r="J885" s="180"/>
      <c r="K885" s="180"/>
      <c r="L885" s="180"/>
    </row>
    <row r="886">
      <c r="H886" s="180"/>
      <c r="I886" s="180"/>
      <c r="J886" s="180"/>
      <c r="K886" s="180"/>
      <c r="L886" s="180"/>
    </row>
    <row r="887">
      <c r="H887" s="180"/>
      <c r="I887" s="180"/>
      <c r="J887" s="180"/>
      <c r="K887" s="180"/>
      <c r="L887" s="180"/>
    </row>
    <row r="888">
      <c r="H888" s="180"/>
      <c r="I888" s="180"/>
      <c r="J888" s="180"/>
      <c r="K888" s="180"/>
      <c r="L888" s="180"/>
    </row>
    <row r="889">
      <c r="H889" s="180"/>
      <c r="I889" s="180"/>
      <c r="J889" s="180"/>
      <c r="K889" s="180"/>
      <c r="L889" s="180"/>
    </row>
    <row r="890">
      <c r="H890" s="180"/>
      <c r="I890" s="180"/>
      <c r="J890" s="180"/>
      <c r="K890" s="180"/>
      <c r="L890" s="180"/>
    </row>
    <row r="891">
      <c r="H891" s="180"/>
      <c r="I891" s="180"/>
      <c r="J891" s="180"/>
      <c r="K891" s="180"/>
      <c r="L891" s="180"/>
    </row>
    <row r="892">
      <c r="H892" s="180"/>
      <c r="I892" s="180"/>
      <c r="J892" s="180"/>
      <c r="K892" s="180"/>
      <c r="L892" s="180"/>
    </row>
    <row r="893">
      <c r="H893" s="180"/>
      <c r="I893" s="180"/>
      <c r="J893" s="180"/>
      <c r="K893" s="180"/>
      <c r="L893" s="180"/>
    </row>
    <row r="894">
      <c r="H894" s="180"/>
      <c r="I894" s="180"/>
      <c r="J894" s="180"/>
      <c r="K894" s="180"/>
      <c r="L894" s="180"/>
    </row>
    <row r="895">
      <c r="H895" s="180"/>
      <c r="I895" s="180"/>
      <c r="J895" s="180"/>
      <c r="K895" s="180"/>
      <c r="L895" s="180"/>
    </row>
    <row r="896">
      <c r="H896" s="180"/>
      <c r="I896" s="180"/>
      <c r="J896" s="180"/>
      <c r="K896" s="180"/>
      <c r="L896" s="180"/>
    </row>
    <row r="897">
      <c r="H897" s="180"/>
      <c r="I897" s="180"/>
      <c r="J897" s="180"/>
      <c r="K897" s="180"/>
      <c r="L897" s="180"/>
    </row>
    <row r="898">
      <c r="H898" s="180"/>
      <c r="I898" s="180"/>
      <c r="J898" s="180"/>
      <c r="K898" s="180"/>
      <c r="L898" s="180"/>
    </row>
    <row r="899">
      <c r="H899" s="180"/>
      <c r="I899" s="180"/>
      <c r="J899" s="180"/>
      <c r="K899" s="180"/>
      <c r="L899" s="180"/>
    </row>
    <row r="900">
      <c r="H900" s="180"/>
      <c r="I900" s="180"/>
      <c r="J900" s="180"/>
      <c r="K900" s="180"/>
      <c r="L900" s="180"/>
    </row>
    <row r="901">
      <c r="H901" s="180"/>
      <c r="I901" s="180"/>
      <c r="J901" s="180"/>
      <c r="K901" s="180"/>
      <c r="L901" s="180"/>
    </row>
    <row r="902">
      <c r="H902" s="180"/>
      <c r="I902" s="180"/>
      <c r="J902" s="180"/>
      <c r="K902" s="180"/>
      <c r="L902" s="180"/>
    </row>
    <row r="903">
      <c r="H903" s="180"/>
      <c r="I903" s="180"/>
      <c r="J903" s="180"/>
      <c r="K903" s="180"/>
      <c r="L903" s="180"/>
    </row>
    <row r="904">
      <c r="H904" s="180"/>
      <c r="I904" s="180"/>
      <c r="J904" s="180"/>
      <c r="K904" s="180"/>
      <c r="L904" s="180"/>
    </row>
    <row r="905">
      <c r="H905" s="180"/>
      <c r="I905" s="180"/>
      <c r="J905" s="180"/>
      <c r="K905" s="180"/>
      <c r="L905" s="180"/>
    </row>
    <row r="906">
      <c r="H906" s="180"/>
      <c r="I906" s="180"/>
      <c r="J906" s="180"/>
      <c r="K906" s="180"/>
      <c r="L906" s="180"/>
    </row>
    <row r="907">
      <c r="H907" s="180"/>
      <c r="I907" s="180"/>
      <c r="J907" s="180"/>
      <c r="K907" s="180"/>
      <c r="L907" s="180"/>
    </row>
    <row r="908">
      <c r="H908" s="180"/>
      <c r="I908" s="180"/>
      <c r="J908" s="180"/>
      <c r="K908" s="180"/>
      <c r="L908" s="180"/>
    </row>
    <row r="909">
      <c r="H909" s="180"/>
      <c r="I909" s="180"/>
      <c r="J909" s="180"/>
      <c r="K909" s="180"/>
      <c r="L909" s="180"/>
    </row>
    <row r="910">
      <c r="H910" s="180"/>
      <c r="I910" s="180"/>
      <c r="J910" s="180"/>
      <c r="K910" s="180"/>
      <c r="L910" s="180"/>
    </row>
    <row r="911">
      <c r="H911" s="180"/>
      <c r="I911" s="180"/>
      <c r="J911" s="180"/>
      <c r="K911" s="180"/>
      <c r="L911" s="180"/>
    </row>
    <row r="912">
      <c r="H912" s="180"/>
      <c r="I912" s="180"/>
      <c r="J912" s="180"/>
      <c r="K912" s="180"/>
      <c r="L912" s="180"/>
    </row>
    <row r="913">
      <c r="H913" s="180"/>
      <c r="I913" s="180"/>
      <c r="J913" s="180"/>
      <c r="K913" s="180"/>
      <c r="L913" s="180"/>
    </row>
    <row r="914">
      <c r="H914" s="180"/>
      <c r="I914" s="180"/>
      <c r="J914" s="180"/>
      <c r="K914" s="180"/>
      <c r="L914" s="180"/>
    </row>
    <row r="915">
      <c r="H915" s="180"/>
      <c r="I915" s="180"/>
      <c r="J915" s="180"/>
      <c r="K915" s="180"/>
      <c r="L915" s="180"/>
    </row>
    <row r="916">
      <c r="H916" s="180"/>
      <c r="I916" s="180"/>
      <c r="J916" s="180"/>
      <c r="K916" s="180"/>
      <c r="L916" s="180"/>
    </row>
    <row r="917">
      <c r="H917" s="180"/>
      <c r="I917" s="180"/>
      <c r="J917" s="180"/>
      <c r="K917" s="180"/>
      <c r="L917" s="180"/>
    </row>
    <row r="918">
      <c r="H918" s="180"/>
      <c r="I918" s="180"/>
      <c r="J918" s="180"/>
      <c r="K918" s="180"/>
      <c r="L918" s="180"/>
    </row>
    <row r="919">
      <c r="H919" s="180"/>
      <c r="I919" s="180"/>
      <c r="J919" s="180"/>
      <c r="K919" s="180"/>
      <c r="L919" s="180"/>
    </row>
    <row r="920">
      <c r="H920" s="180"/>
      <c r="I920" s="180"/>
      <c r="J920" s="180"/>
      <c r="K920" s="180"/>
      <c r="L920" s="180"/>
    </row>
    <row r="921">
      <c r="H921" s="180"/>
      <c r="I921" s="180"/>
      <c r="J921" s="180"/>
      <c r="K921" s="180"/>
      <c r="L921" s="180"/>
    </row>
    <row r="922">
      <c r="H922" s="180"/>
      <c r="I922" s="180"/>
      <c r="J922" s="180"/>
      <c r="K922" s="180"/>
      <c r="L922" s="180"/>
    </row>
    <row r="923">
      <c r="H923" s="180"/>
      <c r="I923" s="180"/>
      <c r="J923" s="180"/>
      <c r="K923" s="180"/>
      <c r="L923" s="180"/>
    </row>
    <row r="924">
      <c r="H924" s="180"/>
      <c r="I924" s="180"/>
      <c r="J924" s="180"/>
      <c r="K924" s="180"/>
      <c r="L924" s="180"/>
    </row>
    <row r="925">
      <c r="H925" s="180"/>
      <c r="I925" s="180"/>
      <c r="J925" s="180"/>
      <c r="K925" s="180"/>
      <c r="L925" s="180"/>
    </row>
    <row r="926">
      <c r="H926" s="180"/>
      <c r="I926" s="180"/>
      <c r="J926" s="180"/>
      <c r="K926" s="180"/>
      <c r="L926" s="180"/>
    </row>
    <row r="927">
      <c r="H927" s="180"/>
      <c r="I927" s="180"/>
      <c r="J927" s="180"/>
      <c r="K927" s="180"/>
      <c r="L927" s="180"/>
    </row>
    <row r="928">
      <c r="H928" s="180"/>
      <c r="I928" s="180"/>
      <c r="J928" s="180"/>
      <c r="K928" s="180"/>
      <c r="L928" s="180"/>
    </row>
    <row r="929">
      <c r="H929" s="180"/>
      <c r="I929" s="180"/>
      <c r="J929" s="180"/>
      <c r="K929" s="180"/>
      <c r="L929" s="180"/>
    </row>
    <row r="930">
      <c r="H930" s="180"/>
      <c r="I930" s="180"/>
      <c r="J930" s="180"/>
      <c r="K930" s="180"/>
      <c r="L930" s="180"/>
    </row>
    <row r="931">
      <c r="H931" s="180"/>
      <c r="I931" s="180"/>
      <c r="J931" s="180"/>
      <c r="K931" s="180"/>
      <c r="L931" s="180"/>
    </row>
    <row r="932">
      <c r="H932" s="180"/>
      <c r="I932" s="180"/>
      <c r="J932" s="180"/>
      <c r="K932" s="180"/>
      <c r="L932" s="180"/>
    </row>
    <row r="933">
      <c r="H933" s="180"/>
      <c r="I933" s="180"/>
      <c r="J933" s="180"/>
      <c r="K933" s="180"/>
      <c r="L933" s="180"/>
    </row>
    <row r="934">
      <c r="H934" s="180"/>
      <c r="I934" s="180"/>
      <c r="J934" s="180"/>
      <c r="K934" s="180"/>
      <c r="L934" s="180"/>
    </row>
    <row r="935">
      <c r="H935" s="180"/>
      <c r="I935" s="180"/>
      <c r="J935" s="180"/>
      <c r="K935" s="180"/>
      <c r="L935" s="180"/>
    </row>
    <row r="936">
      <c r="H936" s="180"/>
      <c r="I936" s="180"/>
      <c r="J936" s="180"/>
      <c r="K936" s="180"/>
      <c r="L936" s="180"/>
    </row>
    <row r="937">
      <c r="H937" s="180"/>
      <c r="I937" s="180"/>
      <c r="J937" s="180"/>
      <c r="K937" s="180"/>
      <c r="L937" s="180"/>
    </row>
    <row r="938">
      <c r="H938" s="180"/>
      <c r="I938" s="180"/>
      <c r="J938" s="180"/>
      <c r="K938" s="180"/>
      <c r="L938" s="180"/>
    </row>
    <row r="939">
      <c r="H939" s="180"/>
      <c r="I939" s="180"/>
      <c r="J939" s="180"/>
      <c r="K939" s="180"/>
      <c r="L939" s="180"/>
    </row>
    <row r="940">
      <c r="H940" s="180"/>
      <c r="I940" s="180"/>
      <c r="J940" s="180"/>
      <c r="K940" s="180"/>
      <c r="L940" s="180"/>
    </row>
    <row r="941">
      <c r="H941" s="180"/>
      <c r="I941" s="180"/>
      <c r="J941" s="180"/>
      <c r="K941" s="180"/>
      <c r="L941" s="180"/>
    </row>
    <row r="942">
      <c r="H942" s="180"/>
      <c r="I942" s="180"/>
      <c r="J942" s="180"/>
      <c r="K942" s="180"/>
      <c r="L942" s="180"/>
    </row>
    <row r="943">
      <c r="H943" s="180"/>
      <c r="I943" s="180"/>
      <c r="J943" s="180"/>
      <c r="K943" s="180"/>
      <c r="L943" s="180"/>
    </row>
    <row r="944">
      <c r="H944" s="180"/>
      <c r="I944" s="180"/>
      <c r="J944" s="180"/>
      <c r="K944" s="180"/>
      <c r="L944" s="180"/>
    </row>
    <row r="945">
      <c r="H945" s="180"/>
      <c r="I945" s="180"/>
      <c r="J945" s="180"/>
      <c r="K945" s="180"/>
      <c r="L945" s="180"/>
    </row>
    <row r="946">
      <c r="H946" s="180"/>
      <c r="I946" s="180"/>
      <c r="J946" s="180"/>
      <c r="K946" s="180"/>
      <c r="L946" s="180"/>
    </row>
    <row r="947">
      <c r="H947" s="180"/>
      <c r="I947" s="180"/>
      <c r="J947" s="180"/>
      <c r="K947" s="180"/>
      <c r="L947" s="180"/>
    </row>
    <row r="948">
      <c r="H948" s="180"/>
      <c r="I948" s="180"/>
      <c r="J948" s="180"/>
      <c r="K948" s="180"/>
      <c r="L948" s="180"/>
    </row>
    <row r="949">
      <c r="H949" s="180"/>
      <c r="I949" s="180"/>
      <c r="J949" s="180"/>
      <c r="K949" s="180"/>
      <c r="L949" s="180"/>
    </row>
    <row r="950">
      <c r="H950" s="180"/>
      <c r="I950" s="180"/>
      <c r="J950" s="180"/>
      <c r="K950" s="180"/>
      <c r="L950" s="180"/>
    </row>
    <row r="951">
      <c r="H951" s="180"/>
      <c r="I951" s="180"/>
      <c r="J951" s="180"/>
      <c r="K951" s="180"/>
      <c r="L951" s="180"/>
    </row>
    <row r="952">
      <c r="H952" s="180"/>
      <c r="I952" s="180"/>
      <c r="J952" s="180"/>
      <c r="K952" s="180"/>
      <c r="L952" s="180"/>
    </row>
    <row r="953">
      <c r="H953" s="180"/>
      <c r="I953" s="180"/>
      <c r="J953" s="180"/>
      <c r="K953" s="180"/>
      <c r="L953" s="180"/>
    </row>
    <row r="954">
      <c r="H954" s="180"/>
      <c r="I954" s="180"/>
      <c r="J954" s="180"/>
      <c r="K954" s="180"/>
      <c r="L954" s="180"/>
    </row>
    <row r="955">
      <c r="H955" s="180"/>
      <c r="I955" s="180"/>
      <c r="J955" s="180"/>
      <c r="K955" s="180"/>
      <c r="L955" s="180"/>
    </row>
    <row r="956">
      <c r="H956" s="180"/>
      <c r="I956" s="180"/>
      <c r="J956" s="180"/>
      <c r="K956" s="180"/>
      <c r="L956" s="180"/>
    </row>
    <row r="957">
      <c r="H957" s="180"/>
      <c r="I957" s="180"/>
      <c r="J957" s="180"/>
      <c r="K957" s="180"/>
      <c r="L957" s="180"/>
    </row>
    <row r="958">
      <c r="H958" s="180"/>
      <c r="I958" s="180"/>
      <c r="J958" s="180"/>
      <c r="K958" s="180"/>
      <c r="L958" s="180"/>
    </row>
    <row r="959">
      <c r="H959" s="180"/>
      <c r="I959" s="180"/>
      <c r="J959" s="180"/>
      <c r="K959" s="180"/>
      <c r="L959" s="180"/>
    </row>
    <row r="960">
      <c r="H960" s="180"/>
      <c r="I960" s="180"/>
      <c r="J960" s="180"/>
      <c r="K960" s="180"/>
      <c r="L960" s="180"/>
    </row>
    <row r="961">
      <c r="H961" s="180"/>
      <c r="I961" s="180"/>
      <c r="J961" s="180"/>
      <c r="K961" s="180"/>
      <c r="L961" s="180"/>
    </row>
    <row r="962">
      <c r="H962" s="180"/>
      <c r="I962" s="180"/>
      <c r="J962" s="180"/>
      <c r="K962" s="180"/>
      <c r="L962" s="180"/>
    </row>
    <row r="963">
      <c r="H963" s="180"/>
      <c r="I963" s="180"/>
      <c r="J963" s="180"/>
      <c r="K963" s="180"/>
      <c r="L963" s="180"/>
    </row>
    <row r="964">
      <c r="H964" s="180"/>
      <c r="I964" s="180"/>
      <c r="J964" s="180"/>
      <c r="K964" s="180"/>
      <c r="L964" s="180"/>
    </row>
    <row r="965">
      <c r="H965" s="180"/>
      <c r="I965" s="180"/>
      <c r="J965" s="180"/>
      <c r="K965" s="180"/>
      <c r="L965" s="180"/>
    </row>
    <row r="966">
      <c r="H966" s="180"/>
      <c r="I966" s="180"/>
      <c r="J966" s="180"/>
      <c r="K966" s="180"/>
      <c r="L966" s="180"/>
    </row>
    <row r="967">
      <c r="H967" s="180"/>
      <c r="I967" s="180"/>
      <c r="J967" s="180"/>
      <c r="K967" s="180"/>
      <c r="L967" s="180"/>
    </row>
    <row r="968">
      <c r="H968" s="180"/>
      <c r="I968" s="180"/>
      <c r="J968" s="180"/>
      <c r="K968" s="180"/>
      <c r="L968" s="180"/>
    </row>
    <row r="969">
      <c r="H969" s="180"/>
      <c r="I969" s="180"/>
      <c r="J969" s="180"/>
      <c r="K969" s="180"/>
      <c r="L969" s="180"/>
    </row>
    <row r="970">
      <c r="H970" s="180"/>
      <c r="I970" s="180"/>
      <c r="J970" s="180"/>
      <c r="K970" s="180"/>
      <c r="L970" s="180"/>
    </row>
    <row r="971">
      <c r="H971" s="180"/>
      <c r="I971" s="180"/>
      <c r="J971" s="180"/>
      <c r="K971" s="180"/>
      <c r="L971" s="180"/>
    </row>
    <row r="972">
      <c r="H972" s="180"/>
      <c r="I972" s="180"/>
      <c r="J972" s="180"/>
      <c r="K972" s="180"/>
      <c r="L972" s="180"/>
    </row>
    <row r="973">
      <c r="H973" s="180"/>
      <c r="I973" s="180"/>
      <c r="J973" s="180"/>
      <c r="K973" s="180"/>
      <c r="L973" s="180"/>
    </row>
    <row r="974">
      <c r="H974" s="180"/>
      <c r="I974" s="180"/>
      <c r="J974" s="180"/>
      <c r="K974" s="180"/>
      <c r="L974" s="180"/>
    </row>
    <row r="975">
      <c r="H975" s="180"/>
      <c r="I975" s="180"/>
      <c r="J975" s="180"/>
      <c r="K975" s="180"/>
      <c r="L975" s="180"/>
    </row>
    <row r="976">
      <c r="H976" s="180"/>
      <c r="I976" s="180"/>
      <c r="J976" s="180"/>
      <c r="K976" s="180"/>
      <c r="L976" s="180"/>
    </row>
    <row r="977">
      <c r="H977" s="180"/>
      <c r="I977" s="180"/>
      <c r="J977" s="180"/>
      <c r="K977" s="180"/>
      <c r="L977" s="180"/>
    </row>
    <row r="978">
      <c r="H978" s="180"/>
      <c r="I978" s="180"/>
      <c r="J978" s="180"/>
      <c r="K978" s="180"/>
      <c r="L978" s="180"/>
    </row>
    <row r="979">
      <c r="H979" s="180"/>
      <c r="I979" s="180"/>
      <c r="J979" s="180"/>
      <c r="K979" s="180"/>
      <c r="L979" s="180"/>
    </row>
    <row r="980">
      <c r="H980" s="180"/>
      <c r="I980" s="180"/>
      <c r="J980" s="180"/>
      <c r="K980" s="180"/>
      <c r="L980" s="180"/>
    </row>
    <row r="981">
      <c r="H981" s="180"/>
      <c r="I981" s="180"/>
      <c r="J981" s="180"/>
      <c r="K981" s="180"/>
      <c r="L981" s="180"/>
    </row>
    <row r="982">
      <c r="H982" s="180"/>
      <c r="I982" s="180"/>
      <c r="J982" s="180"/>
      <c r="K982" s="180"/>
      <c r="L982" s="180"/>
    </row>
    <row r="983">
      <c r="H983" s="180"/>
      <c r="I983" s="180"/>
      <c r="J983" s="180"/>
      <c r="K983" s="180"/>
      <c r="L983" s="180"/>
    </row>
    <row r="984">
      <c r="H984" s="180"/>
      <c r="I984" s="180"/>
      <c r="J984" s="180"/>
      <c r="K984" s="180"/>
      <c r="L984" s="180"/>
    </row>
    <row r="985">
      <c r="H985" s="180"/>
      <c r="I985" s="180"/>
      <c r="J985" s="180"/>
      <c r="K985" s="180"/>
      <c r="L985" s="180"/>
    </row>
    <row r="986">
      <c r="H986" s="180"/>
      <c r="I986" s="180"/>
      <c r="J986" s="180"/>
      <c r="K986" s="180"/>
      <c r="L986" s="180"/>
    </row>
    <row r="987">
      <c r="H987" s="180"/>
      <c r="I987" s="180"/>
      <c r="J987" s="180"/>
      <c r="K987" s="180"/>
      <c r="L987" s="180"/>
    </row>
    <row r="988">
      <c r="H988" s="180"/>
      <c r="I988" s="180"/>
      <c r="J988" s="180"/>
      <c r="K988" s="180"/>
      <c r="L988" s="180"/>
    </row>
    <row r="989">
      <c r="H989" s="180"/>
      <c r="I989" s="180"/>
      <c r="J989" s="180"/>
      <c r="K989" s="180"/>
      <c r="L989" s="180"/>
    </row>
    <row r="990">
      <c r="H990" s="180"/>
      <c r="I990" s="180"/>
      <c r="J990" s="180"/>
      <c r="K990" s="180"/>
      <c r="L990" s="180"/>
    </row>
    <row r="991">
      <c r="H991" s="180"/>
      <c r="I991" s="180"/>
      <c r="J991" s="180"/>
      <c r="K991" s="180"/>
      <c r="L991" s="180"/>
    </row>
    <row r="992">
      <c r="H992" s="180"/>
      <c r="I992" s="180"/>
      <c r="J992" s="180"/>
      <c r="K992" s="180"/>
      <c r="L992" s="180"/>
    </row>
    <row r="993">
      <c r="H993" s="180"/>
      <c r="I993" s="180"/>
      <c r="J993" s="180"/>
      <c r="K993" s="180"/>
      <c r="L993" s="180"/>
    </row>
    <row r="994">
      <c r="H994" s="180"/>
      <c r="I994" s="180"/>
      <c r="J994" s="180"/>
      <c r="K994" s="180"/>
      <c r="L994" s="180"/>
    </row>
    <row r="995">
      <c r="H995" s="180"/>
      <c r="I995" s="180"/>
      <c r="J995" s="180"/>
      <c r="K995" s="180"/>
      <c r="L995" s="180"/>
    </row>
    <row r="996">
      <c r="H996" s="180"/>
      <c r="I996" s="180"/>
      <c r="J996" s="180"/>
      <c r="K996" s="180"/>
      <c r="L996" s="180"/>
    </row>
    <row r="997">
      <c r="H997" s="180"/>
      <c r="I997" s="180"/>
      <c r="J997" s="180"/>
      <c r="K997" s="180"/>
      <c r="L997" s="180"/>
    </row>
    <row r="998">
      <c r="H998" s="180"/>
      <c r="I998" s="180"/>
      <c r="J998" s="180"/>
      <c r="K998" s="180"/>
      <c r="L998" s="180"/>
    </row>
    <row r="999">
      <c r="H999" s="180"/>
      <c r="I999" s="180"/>
      <c r="J999" s="180"/>
      <c r="K999" s="180"/>
      <c r="L999" s="180"/>
    </row>
    <row r="1000">
      <c r="H1000" s="180"/>
      <c r="I1000" s="180"/>
      <c r="J1000" s="180"/>
      <c r="K1000" s="180"/>
      <c r="L1000" s="180"/>
    </row>
  </sheetData>
  <drawing r:id="rId1"/>
</worksheet>
</file>