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BC7E8A06-F674-4576-A9EA-7AB7732B7000}" xr6:coauthVersionLast="47" xr6:coauthVersionMax="47" xr10:uidLastSave="{00000000-0000-0000-0000-000000000000}"/>
  <bookViews>
    <workbookView xWindow="-60" yWindow="16080" windowWidth="29040" windowHeight="15720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</sheets>
  <definedNames>
    <definedName name="_xlnm._FilterDatabase" localSheetId="5" hidden="1">Database!$A$2:$T$28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" l="1"/>
  <c r="B17" i="6"/>
  <c r="B18" i="6" s="1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<sst xmlns="http://schemas.openxmlformats.org/spreadsheetml/2006/main" count="383" uniqueCount="145">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</sst>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104775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3343275"/>
          <a:ext cx="600075" cy="13716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99"/>
      <c r="J2" s="99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E3" sqref="E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15000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80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36000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14825</v>
      </c>
      <c r="C11" s="1">
        <f>IF(ISEVEN(A11),$B$5*PI()*0.75,$B$6*PI()/2)</f>
        <v>549.77871437821375</v>
      </c>
      <c r="D11" s="1">
        <v>0</v>
      </c>
      <c r="E11" s="1">
        <f>MAX(D11:D23)</f>
        <v>1050</v>
      </c>
      <c r="F11" s="1">
        <f>SUM(B11:B32) + SUM(C11:C32)</f>
        <v>88721.482010778898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14620</v>
      </c>
      <c r="C12" s="1">
        <f>IF(ISEVEN(A12),$B$5*PI()*0.75,$B$6*PI()/2)</f>
        <v>589.0486225480862</v>
      </c>
      <c r="D12" s="1">
        <f t="shared" ref="D12:D16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14320</v>
      </c>
      <c r="C13" s="1">
        <f t="shared" ref="C13:C16" si="1">IF(ISEVEN(A13),$B$5*PI()*0.75,$B$6*PI()/2)</f>
        <v>549.77871437821375</v>
      </c>
      <c r="D13" s="1">
        <f t="shared" si="0"/>
        <v>410</v>
      </c>
    </row>
    <row r="14" spans="1:14" x14ac:dyDescent="0.25">
      <c r="A14" s="1">
        <v>4</v>
      </c>
      <c r="B14" s="1">
        <f t="shared" ref="B14:B16" si="2">IF(ISEVEN(A14),B13-$B$5*0.5-$B$3,B13-$B$5*0.5-$B$6*0.5)</f>
        <v>14115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13815</v>
      </c>
      <c r="C15" s="1">
        <f t="shared" si="1"/>
        <v>549.77871437821375</v>
      </c>
      <c r="D15" s="1">
        <f t="shared" si="0"/>
        <v>490</v>
      </c>
    </row>
    <row r="16" spans="1:14" x14ac:dyDescent="0.25">
      <c r="A16" s="1">
        <v>6</v>
      </c>
      <c r="B16" s="1">
        <f t="shared" si="2"/>
        <v>13610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/>
      <c r="C17" s="1"/>
      <c r="D17" s="1"/>
    </row>
    <row r="18" spans="1:9" x14ac:dyDescent="0.25">
      <c r="A18" s="1">
        <v>8</v>
      </c>
      <c r="B18" s="1"/>
      <c r="C18" s="1"/>
      <c r="D18" s="1"/>
    </row>
    <row r="19" spans="1:9" x14ac:dyDescent="0.25">
      <c r="A19" s="1">
        <v>9</v>
      </c>
      <c r="B19" s="1"/>
      <c r="C19" s="1"/>
      <c r="D19" s="1"/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selection activeCell="P30" sqref="P30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11"/>
      <c r="U2" s="112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/>
      <c r="B30" s="52"/>
      <c r="C30" s="52"/>
      <c r="D30" s="52"/>
      <c r="E30" s="62"/>
      <c r="F30" s="68"/>
      <c r="G30" s="63"/>
      <c r="H30" s="60"/>
      <c r="I30" s="62"/>
      <c r="J30" s="62"/>
      <c r="K30" s="62"/>
      <c r="L30" s="62"/>
      <c r="M30" s="63"/>
      <c r="N30" s="60"/>
      <c r="O30" s="62"/>
      <c r="P30" s="62"/>
      <c r="Q30" s="62"/>
      <c r="R30" s="62"/>
      <c r="S30" s="68"/>
      <c r="T30" s="73"/>
      <c r="U30" s="76"/>
    </row>
    <row r="31" spans="1:21" x14ac:dyDescent="0.25">
      <c r="A31" s="64"/>
      <c r="B31" s="52"/>
      <c r="C31" s="52"/>
      <c r="D31" s="52"/>
      <c r="E31" s="62"/>
      <c r="F31" s="68"/>
      <c r="G31" s="63"/>
      <c r="H31" s="60"/>
      <c r="I31" s="62"/>
      <c r="J31" s="62"/>
      <c r="K31" s="62"/>
      <c r="L31" s="62"/>
      <c r="M31" s="63"/>
      <c r="N31" s="60"/>
      <c r="O31" s="62"/>
      <c r="P31" s="62"/>
      <c r="Q31" s="62"/>
      <c r="R31" s="62"/>
      <c r="S31" s="68"/>
      <c r="T31" s="73"/>
      <c r="U31" s="76"/>
    </row>
    <row r="32" spans="1:21" x14ac:dyDescent="0.25">
      <c r="A32" s="64"/>
      <c r="B32" s="52"/>
      <c r="C32" s="52"/>
      <c r="D32" s="52"/>
      <c r="E32" s="62"/>
      <c r="F32" s="68"/>
      <c r="G32" s="63"/>
      <c r="H32" s="60"/>
      <c r="I32" s="62"/>
      <c r="J32" s="62"/>
      <c r="K32" s="62"/>
      <c r="L32" s="62"/>
      <c r="M32" s="63"/>
      <c r="N32" s="60"/>
      <c r="O32" s="62"/>
      <c r="P32" s="62"/>
      <c r="Q32" s="62"/>
      <c r="R32" s="62"/>
      <c r="S32" s="68"/>
      <c r="T32" s="73"/>
      <c r="U32" s="76"/>
    </row>
    <row r="33" spans="1:21" x14ac:dyDescent="0.25">
      <c r="A33" s="64"/>
      <c r="B33" s="52"/>
      <c r="C33" s="52"/>
      <c r="D33" s="52"/>
      <c r="E33" s="62"/>
      <c r="F33" s="68"/>
      <c r="G33" s="63"/>
      <c r="H33" s="60"/>
      <c r="I33" s="62"/>
      <c r="J33" s="62"/>
      <c r="K33" s="62"/>
      <c r="L33" s="62"/>
      <c r="M33" s="63"/>
      <c r="N33" s="60"/>
      <c r="O33" s="62"/>
      <c r="P33" s="62"/>
      <c r="Q33" s="62"/>
      <c r="R33" s="62"/>
      <c r="S33" s="68"/>
      <c r="T33" s="73"/>
      <c r="U33" s="76"/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8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2022-05-22T07:41:25Z</dcterms:modified>
</cp:coreProperties>
</file>