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drawings/vmlDrawing1.vml" ContentType="application/vnd.openxmlformats-officedocument.vmlDrawing"/>
  <Override PartName="/xl/drawings/drawing3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vmlDrawing3.vml" ContentType="application/vnd.openxmlformats-officedocument.vmlDrawing"/>
  <Override PartName="/xl/drawings/vmlDrawing2.vml" ContentType="application/vnd.openxmlformats-officedocument.vmlDrawing"/>
  <Override PartName="/xl/sharedStrings.xml" ContentType="application/vnd.openxmlformats-officedocument.spreadsheetml.sharedStrings+xml"/>
  <Override PartName="/xl/comments3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id1" sheetId="1" state="visible" r:id="rId2"/>
    <sheet name="grid2" sheetId="2" state="visible" r:id="rId3"/>
    <sheet name="grid3" sheetId="3" state="visible" r:id="rId4"/>
    <sheet name="Version history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0"/>
            <rFont val="Arial"/>
            <family val="2"/>
            <charset val="1"/>
          </rPr>
          <t xml:space="preserve">Do NOT change the value of this cell!</t>
        </r>
      </text>
    </comment>
    <comment ref="B2" authorId="0">
      <text>
        <r>
          <rPr>
            <sz val="10"/>
            <rFont val="Arial"/>
            <family val="2"/>
            <charset val="1"/>
          </rPr>
          <t xml:space="preserve">Do NOT change the value of this cell</t>
        </r>
      </text>
    </comment>
    <comment ref="R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T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V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W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0"/>
            <rFont val="Arial"/>
            <family val="2"/>
            <charset val="1"/>
          </rPr>
          <t xml:space="preserve">Do NOT change the value of this cell!</t>
        </r>
      </text>
    </comment>
    <comment ref="B2" authorId="0">
      <text>
        <r>
          <rPr>
            <sz val="10"/>
            <rFont val="Arial"/>
            <family val="2"/>
            <charset val="1"/>
          </rPr>
          <t xml:space="preserve">Do NOT change the value of this cell</t>
        </r>
      </text>
    </comment>
    <comment ref="R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T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V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W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0"/>
            <rFont val="Arial"/>
            <family val="2"/>
            <charset val="1"/>
          </rPr>
          <t xml:space="preserve">Do NOT change the value of this cell!</t>
        </r>
      </text>
    </comment>
    <comment ref="B2" authorId="0">
      <text>
        <r>
          <rPr>
            <sz val="10"/>
            <rFont val="Arial"/>
            <family val="2"/>
            <charset val="1"/>
          </rPr>
          <t xml:space="preserve">Do NOT change the value of this cell</t>
        </r>
      </text>
    </comment>
    <comment ref="R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T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V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W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</commentList>
</comments>
</file>

<file path=xl/sharedStrings.xml><?xml version="1.0" encoding="utf-8"?>
<sst xmlns="http://schemas.openxmlformats.org/spreadsheetml/2006/main" count="276" uniqueCount="74">
  <si>
    <t xml:space="preserve">Grid</t>
  </si>
  <si>
    <t xml:space="preserve">Experimenters:</t>
  </si>
  <si>
    <t xml:space="preserve">Change edge at start?</t>
  </si>
  <si>
    <t xml:space="preserve">No</t>
  </si>
  <si>
    <t xml:space="preserve">Close shutter at end?</t>
  </si>
  <si>
    <t xml:space="preserve">Yes</t>
  </si>
  <si>
    <t xml:space="preserve">Add element to filename?</t>
  </si>
  <si>
    <t xml:space="preserve">Number of repetitions</t>
  </si>
  <si>
    <t xml:space="preserve">File name</t>
  </si>
  <si>
    <t xml:space="preserve">Scan numbers and plotting</t>
  </si>
  <si>
    <t xml:space="preserve">Photon delivery</t>
  </si>
  <si>
    <t xml:space="preserve">Sample metadata</t>
  </si>
  <si>
    <t xml:space="preserve">Scan parameters</t>
  </si>
  <si>
    <t xml:space="preserve">Motors</t>
  </si>
  <si>
    <t xml:space="preserve">Flags</t>
  </si>
  <si>
    <t xml:space="preserve">Ancillary information</t>
  </si>
  <si>
    <t xml:space="preserve">Measure this sample?</t>
  </si>
  <si>
    <t xml:space="preserve">Filename</t>
  </si>
  <si>
    <t xml:space="preserve">Starting scan number</t>
  </si>
  <si>
    <t xml:space="preserve">Plotting mode</t>
  </si>
  <si>
    <t xml:space="preserve">Element symbol</t>
  </si>
  <si>
    <t xml:space="preserve">Absorption edge</t>
  </si>
  <si>
    <t xml:space="preserve">Focused/ unfocused beam</t>
  </si>
  <si>
    <t xml:space="preserve">Sample composition or stoichiometry</t>
  </si>
  <si>
    <t xml:space="preserve">Preparation of sample for XAS measurement</t>
  </si>
  <si>
    <t xml:space="preserve">Comment – anything else you want to say about your sample</t>
  </si>
  <si>
    <t xml:space="preserve">Scan boundaries</t>
  </si>
  <si>
    <t xml:space="preserve">Step sizes</t>
  </si>
  <si>
    <t xml:space="preserve">Integration times</t>
  </si>
  <si>
    <t xml:space="preserve">Motor #1</t>
  </si>
  <si>
    <t xml:space="preserve">Motor 1 absolute position (mm)</t>
  </si>
  <si>
    <t xml:space="preserve">Motor #2</t>
  </si>
  <si>
    <t xml:space="preserve">Motor 2 absolute position (mm)</t>
  </si>
  <si>
    <t xml:space="preserve">Motor #3</t>
  </si>
  <si>
    <t xml:space="preserve">Motor 3 absolute position</t>
  </si>
  <si>
    <t xml:space="preserve">Detector X</t>
  </si>
  <si>
    <t xml:space="preserve">snapshots</t>
  </si>
  <si>
    <t xml:space="preserve">htmlpage</t>
  </si>
  <si>
    <t xml:space="preserve">usbstick</t>
  </si>
  <si>
    <t xml:space="preserve">bothways</t>
  </si>
  <si>
    <t xml:space="preserve">channelcut</t>
  </si>
  <si>
    <t xml:space="preserve">ththth</t>
  </si>
  <si>
    <t xml:space="preserve">URL</t>
  </si>
  <si>
    <t xml:space="preserve">DOI</t>
  </si>
  <si>
    <t xml:space="preserve">CIF</t>
  </si>
  <si>
    <t xml:space="preserve">best_sample_ever</t>
  </si>
  <si>
    <t xml:space="preserve">next</t>
  </si>
  <si>
    <t xml:space="preserve">fluorescence</t>
  </si>
  <si>
    <t xml:space="preserve">Cu</t>
  </si>
  <si>
    <t xml:space="preserve">K</t>
  </si>
  <si>
    <t xml:space="preserve">unfocused</t>
  </si>
  <si>
    <t xml:space="preserve">YBa2Cu3O7</t>
  </si>
  <si>
    <t xml:space="preserve">powder on tape</t>
  </si>
  <si>
    <t xml:space="preserve">Welcome to BMM</t>
  </si>
  <si>
    <t xml:space="preserve">-200  -30  -10 25  15k</t>
  </si>
  <si>
    <t xml:space="preserve">10  2  0.3  0.05k</t>
  </si>
  <si>
    <t xml:space="preserve">0.5  0.5  0.5  0.5</t>
  </si>
  <si>
    <t xml:space="preserve">xafs_x</t>
  </si>
  <si>
    <t xml:space="preserve">xafs_y</t>
  </si>
  <si>
    <t xml:space="preserve">xafs_pitch</t>
  </si>
  <si>
    <t xml:space="preserve">Current</t>
  </si>
  <si>
    <t xml:space="preserve">Version</t>
  </si>
  <si>
    <t xml:space="preserve">Notes</t>
  </si>
  <si>
    <t xml:space="preserve">Initial version</t>
  </si>
  <si>
    <t xml:space="preserve">more functionality</t>
  </si>
  <si>
    <t xml:space="preserve">Added detector X and ancillary information columns</t>
  </si>
  <si>
    <t xml:space="preserve">Cell identifying target instrument</t>
  </si>
  <si>
    <t xml:space="preserve">Cell identifying spreadsheet version number</t>
  </si>
  <si>
    <t xml:space="preserve">Linkam, double wheel, added Ca ans Sc to element column validity</t>
  </si>
  <si>
    <t xml:space="preserve">Added motor grid automation, 3 empty tabs in each template</t>
  </si>
  <si>
    <t xml:space="preserve">Added LakeShore 331</t>
  </si>
  <si>
    <t xml:space="preserve">Loop over entire macro</t>
  </si>
  <si>
    <t xml:space="preserve">add slit height to glancing angle spreadsheet</t>
  </si>
  <si>
    <t xml:space="preserve">add a third motor to the grid spreadsheet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</si>
</sst>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&quot;TRUE&quot;;&quot;TRUE&quot;;&quot;FALSE&quot;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3"/>
      <name val="Arial"/>
      <family val="2"/>
      <charset val="1"/>
    </font>
    <font>
      <b val="true"/>
      <u val="single"/>
      <sz val="13"/>
      <color rgb="FF000000"/>
      <name val="Bitstream Vera Sans"/>
      <family val="0"/>
    </font>
    <font>
      <sz val="12"/>
      <color rgb="FF000000"/>
      <name val="Bitstream Vera Sans"/>
      <family val="0"/>
    </font>
    <font>
      <i val="true"/>
      <sz val="12"/>
      <color rgb="FF000000"/>
      <name val="Bitstream Vera Sans"/>
      <family val="0"/>
    </font>
    <font>
      <sz val="12"/>
      <name val="Times New Roman"/>
      <family val="0"/>
    </font>
  </fonts>
  <fills count="8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  <fill>
      <patternFill patternType="solid">
        <fgColor rgb="FFFF99FF"/>
        <bgColor rgb="FFCC99FF"/>
      </patternFill>
    </fill>
    <fill>
      <patternFill patternType="solid">
        <fgColor rgb="FFCCFF66"/>
        <bgColor rgb="FFCCFFCC"/>
      </patternFill>
    </fill>
    <fill>
      <patternFill patternType="solid">
        <fgColor rgb="FFE0C2CD"/>
        <bgColor rgb="FFCCCCCC"/>
      </patternFill>
    </fill>
    <fill>
      <patternFill patternType="solid">
        <fgColor rgb="FFFFDBB6"/>
        <bgColor rgb="FFEEEEEE"/>
      </patternFill>
    </fill>
    <fill>
      <patternFill patternType="solid">
        <fgColor rgb="FFCCCCCC"/>
        <bgColor rgb="FFE0C2CD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hair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/>
      <right style="thin">
        <color rgb="FFCCCCCC"/>
      </right>
      <top/>
      <bottom style="thin">
        <color rgb="FFCCCCCC"/>
      </bottom>
      <diagonal/>
    </border>
    <border diagonalUp="false" diagonalDown="false">
      <left style="thin">
        <color rgb="FFCCCCCC"/>
      </left>
      <right style="thin"/>
      <top style="thin">
        <color rgb="FFCCCCCC"/>
      </top>
      <bottom style="thin">
        <color rgb="FFCCCCCC"/>
      </bottom>
      <diagonal/>
    </border>
    <border diagonalUp="false" diagonalDown="false">
      <left style="hair"/>
      <right style="thin">
        <color rgb="FFCCCCCC"/>
      </right>
      <top style="thin">
        <color rgb="FFCCCCCC"/>
      </top>
      <bottom/>
      <diagonal/>
    </border>
    <border diagonalUp="false" diagonalDown="false">
      <left/>
      <right style="thin">
        <color rgb="FFCCCCCC"/>
      </right>
      <top style="thin">
        <color rgb="FFCCCCCC"/>
      </top>
      <bottom/>
      <diagonal/>
    </border>
    <border diagonalUp="false" diagonalDown="false">
      <left/>
      <right style="thin"/>
      <top style="thin">
        <color rgb="FFCCCCCC"/>
      </top>
      <bottom/>
      <diagonal/>
    </border>
    <border diagonalUp="false" diagonalDown="false">
      <left style="thin"/>
      <right/>
      <top style="thin">
        <color rgb="FFCCCCCC"/>
      </top>
      <bottom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/>
      <diagonal/>
    </border>
    <border diagonalUp="false" diagonalDown="false">
      <left style="thin"/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/>
      <right style="thin"/>
      <top style="thin">
        <color rgb="FFCCCCCC"/>
      </top>
      <bottom style="thin">
        <color rgb="FFCCCCCC"/>
      </bottom>
      <diagonal/>
    </border>
    <border diagonalUp="true" diagonalDown="true">
      <left style="thin">
        <color rgb="FFCCCCCC"/>
      </left>
      <right style="thin"/>
      <top style="thin">
        <color rgb="FFCCCCCC"/>
      </top>
      <bottom style="thin">
        <color rgb="FFCCCCCC"/>
      </bottom>
      <diagonal style="medium"/>
    </border>
    <border diagonalUp="false" diagonalDown="false">
      <left style="hair"/>
      <right style="thin"/>
      <top style="thin">
        <color rgb="FFCCCCCC"/>
      </top>
      <bottom style="thin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4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1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2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4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4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4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0C2C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CCFF66"/>
      <rgbColor rgb="FF99CCFF"/>
      <rgbColor rgb="FFFF99FF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650520</xdr:colOff>
      <xdr:row>31</xdr:row>
      <xdr:rowOff>104040</xdr:rowOff>
    </xdr:from>
    <xdr:to>
      <xdr:col>11</xdr:col>
      <xdr:colOff>1128600</xdr:colOff>
      <xdr:row>43</xdr:row>
      <xdr:rowOff>5400</xdr:rowOff>
    </xdr:to>
    <xdr:sp>
      <xdr:nvSpPr>
        <xdr:cNvPr id="0" name="CustomShape 1"/>
        <xdr:cNvSpPr/>
      </xdr:nvSpPr>
      <xdr:spPr>
        <a:xfrm>
          <a:off x="3235320" y="6959880"/>
          <a:ext cx="6927840" cy="1852200"/>
        </a:xfrm>
        <a:prstGeom prst="rect">
          <a:avLst/>
        </a:prstGeom>
        <a:solidFill>
          <a:srgbClr val="ffffff"/>
        </a:solidFill>
        <a:ln w="7308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73080" rIns="36360" tIns="36360" bIns="36360">
          <a:noAutofit/>
        </a:bodyPr>
        <a:p>
          <a:pPr>
            <a:lnSpc>
              <a:spcPct val="100000"/>
            </a:lnSpc>
          </a:pPr>
          <a:r>
            <a:rPr b="1" lang="en-US" sz="1300" spc="-1" strike="noStrike" u="sng">
              <a:solidFill>
                <a:srgbClr val="000000"/>
              </a:solidFill>
              <a:uFillTx/>
              <a:latin typeface="Bitstream Vera Sans"/>
            </a:rPr>
            <a:t>Instructions:</a:t>
          </a:r>
          <a:endParaRPr b="0" lang="en-US" sz="13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1. Add the names of all team members to the green box in row 1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2. Default values for all parameters go in line 6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3. Sample-specific parameters are entered in rows 7+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4. Default values from line 6 will be used for all cells left blank in rows 7+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5. Specify motor names and positions in columns Q,R,S,T,U,V; leave blank for no motion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6. Specify detector position in column W, blank means to </a:t>
          </a:r>
          <a:r>
            <a:rPr b="0" i="1" lang="en-US" sz="1200" spc="-1" strike="noStrike">
              <a:solidFill>
                <a:srgbClr val="000000"/>
              </a:solidFill>
              <a:latin typeface="Bitstream Vera Sans"/>
            </a:rPr>
            <a:t>not move</a:t>
          </a: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 the detector 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6. Do not add rows above row 7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7. Do not add columns before column AG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5</xdr:col>
      <xdr:colOff>82800</xdr:colOff>
      <xdr:row>32</xdr:row>
      <xdr:rowOff>64800</xdr:rowOff>
    </xdr:from>
    <xdr:to>
      <xdr:col>11</xdr:col>
      <xdr:colOff>996120</xdr:colOff>
      <xdr:row>43</xdr:row>
      <xdr:rowOff>128880</xdr:rowOff>
    </xdr:to>
    <xdr:sp>
      <xdr:nvSpPr>
        <xdr:cNvPr id="1" name="CustomShape 1"/>
        <xdr:cNvSpPr/>
      </xdr:nvSpPr>
      <xdr:spPr>
        <a:xfrm>
          <a:off x="3382200" y="7083360"/>
          <a:ext cx="6648480" cy="1852200"/>
        </a:xfrm>
        <a:prstGeom prst="rect">
          <a:avLst/>
        </a:prstGeom>
        <a:solidFill>
          <a:srgbClr val="ffffff"/>
        </a:solidFill>
        <a:ln w="7308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73080" rIns="36360" tIns="36360" bIns="36360">
          <a:noAutofit/>
        </a:bodyPr>
        <a:p>
          <a:pPr>
            <a:lnSpc>
              <a:spcPct val="100000"/>
            </a:lnSpc>
          </a:pPr>
          <a:r>
            <a:rPr b="1" lang="en-US" sz="1300" spc="-1" strike="noStrike" u="sng">
              <a:solidFill>
                <a:srgbClr val="000000"/>
              </a:solidFill>
              <a:uFillTx/>
              <a:latin typeface="Bitstream Vera Sans"/>
            </a:rPr>
            <a:t>Instructions:</a:t>
          </a:r>
          <a:endParaRPr b="0" lang="en-US" sz="13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1. Add the names of all team members to the green box in row 1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2. Default values for all parameters go in line 6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3. Sample-specific parameters are entered in rows 7+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4. Default values from line 6 will be used for all cells left blank in rows 7+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5. Specify motor names and positions in columns Q,R,S,T; leave blank for no motion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6. Specify detector position in column U, blank means to </a:t>
          </a:r>
          <a:r>
            <a:rPr b="0" i="1" lang="en-US" sz="1200" spc="-1" strike="noStrike">
              <a:solidFill>
                <a:srgbClr val="000000"/>
              </a:solidFill>
              <a:latin typeface="Bitstream Vera Sans"/>
            </a:rPr>
            <a:t>not move</a:t>
          </a: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 the detector 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6. Do not add rows above row 7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7. Do not add columns before column AG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617400</xdr:colOff>
      <xdr:row>31</xdr:row>
      <xdr:rowOff>104040</xdr:rowOff>
    </xdr:from>
    <xdr:to>
      <xdr:col>11</xdr:col>
      <xdr:colOff>816480</xdr:colOff>
      <xdr:row>43</xdr:row>
      <xdr:rowOff>5400</xdr:rowOff>
    </xdr:to>
    <xdr:sp>
      <xdr:nvSpPr>
        <xdr:cNvPr id="2" name="CustomShape 1"/>
        <xdr:cNvSpPr/>
      </xdr:nvSpPr>
      <xdr:spPr>
        <a:xfrm>
          <a:off x="3202200" y="6959880"/>
          <a:ext cx="6648840" cy="1852200"/>
        </a:xfrm>
        <a:prstGeom prst="rect">
          <a:avLst/>
        </a:prstGeom>
        <a:solidFill>
          <a:srgbClr val="ffffff"/>
        </a:solidFill>
        <a:ln w="7308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73080" rIns="36360" tIns="36360" bIns="36360">
          <a:noAutofit/>
        </a:bodyPr>
        <a:p>
          <a:pPr>
            <a:lnSpc>
              <a:spcPct val="100000"/>
            </a:lnSpc>
          </a:pPr>
          <a:r>
            <a:rPr b="1" lang="en-US" sz="1300" spc="-1" strike="noStrike" u="sng">
              <a:solidFill>
                <a:srgbClr val="000000"/>
              </a:solidFill>
              <a:uFillTx/>
              <a:latin typeface="Bitstream Vera Sans"/>
            </a:rPr>
            <a:t>Instructions:</a:t>
          </a:r>
          <a:endParaRPr b="0" lang="en-US" sz="13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1. Add the names of all team members to the green box in row 1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2. Default values for all parameters go in line 6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3. Sample-specific parameters are entered in rows 7+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4. Default values from line 6 will be used for all cells left blank in rows 7+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5. Specify motor names and positions in columns Q,R,S,T; leave blank for no motion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6. Specify detector position in column U, blank means to </a:t>
          </a:r>
          <a:r>
            <a:rPr b="0" i="1" lang="en-US" sz="1200" spc="-1" strike="noStrike">
              <a:solidFill>
                <a:srgbClr val="000000"/>
              </a:solidFill>
              <a:latin typeface="Bitstream Vera Sans"/>
            </a:rPr>
            <a:t>not move</a:t>
          </a: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 the detector 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6. Do not add rows above row 7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7. Do not add columns before column AG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AF3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4" ySplit="6" topLeftCell="E7" activePane="bottomRight" state="frozen"/>
      <selection pane="topLeft" activeCell="A1" activeCellId="0" sqref="A1"/>
      <selection pane="topRight" activeCell="E1" activeCellId="0" sqref="E1"/>
      <selection pane="bottomLeft" activeCell="A7" activeCellId="0" sqref="A7"/>
      <selection pane="bottomRight" activeCell="J25" activeCellId="0" sqref="J25"/>
    </sheetView>
  </sheetViews>
  <sheetFormatPr defaultColWidth="8.859375" defaultRowHeight="12.8" zeroHeight="false" outlineLevelRow="0" outlineLevelCol="0"/>
  <cols>
    <col collapsed="false" customWidth="true" hidden="true" outlineLevel="0" max="1" min="1" style="0" width="11.52"/>
    <col collapsed="false" customWidth="true" hidden="false" outlineLevel="0" max="3" min="3" style="0" width="10.01"/>
    <col collapsed="false" customWidth="true" hidden="false" outlineLevel="0" max="4" min="4" style="0" width="17.78"/>
    <col collapsed="false" customWidth="true" hidden="false" outlineLevel="0" max="5" min="5" style="0" width="10.12"/>
    <col collapsed="false" customWidth="true" hidden="false" outlineLevel="0" max="6" min="6" style="0" width="10"/>
    <col collapsed="false" customWidth="true" hidden="false" outlineLevel="0" max="7" min="7" style="0" width="12.1"/>
    <col collapsed="false" customWidth="true" hidden="false" outlineLevel="0" max="9" min="9" style="0" width="10.58"/>
    <col collapsed="false" customWidth="true" hidden="false" outlineLevel="0" max="10" min="10" style="0" width="10.12"/>
    <col collapsed="false" customWidth="true" hidden="false" outlineLevel="0" max="13" min="11" style="0" width="29.63"/>
    <col collapsed="false" customWidth="true" hidden="false" outlineLevel="0" max="16" min="14" style="0" width="22.14"/>
    <col collapsed="false" customWidth="true" hidden="false" outlineLevel="0" max="17" min="17" style="0" width="14.43"/>
    <col collapsed="false" customWidth="true" hidden="false" outlineLevel="0" max="18" min="18" style="0" width="11.27"/>
    <col collapsed="false" customWidth="true" hidden="false" outlineLevel="0" max="19" min="19" style="0" width="14.43"/>
    <col collapsed="false" customWidth="true" hidden="false" outlineLevel="0" max="20" min="20" style="0" width="11.52"/>
    <col collapsed="false" customWidth="true" hidden="false" outlineLevel="0" max="22" min="21" style="1" width="11.52"/>
    <col collapsed="false" customWidth="true" hidden="false" outlineLevel="0" max="23" min="23" style="0" width="11.52"/>
    <col collapsed="false" customWidth="true" hidden="true" outlineLevel="0" max="29" min="24" style="2" width="11.52"/>
    <col collapsed="false" customWidth="true" hidden="true" outlineLevel="0" max="30" min="30" style="0" width="24.87"/>
    <col collapsed="false" customWidth="true" hidden="true" outlineLevel="0" max="31" min="31" style="0" width="27.09"/>
    <col collapsed="false" customWidth="true" hidden="true" outlineLevel="0" max="32" min="32" style="0" width="24.87"/>
  </cols>
  <sheetData>
    <row r="1" customFormat="false" ht="20.2" hidden="false" customHeight="true" outlineLevel="0" collapsed="false">
      <c r="B1" s="3" t="s">
        <v>0</v>
      </c>
      <c r="C1" s="3"/>
      <c r="D1" s="4" t="s">
        <v>1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customFormat="false" ht="12.8" hidden="false" customHeight="false" outlineLevel="0" collapsed="false">
      <c r="B2" s="6" t="str">
        <f aca="false">_xlfn.CONCAT("Version: ",'Version history'!A3)</f>
        <v>Version: 11</v>
      </c>
      <c r="C2" s="6"/>
      <c r="E2" s="7" t="s">
        <v>2</v>
      </c>
      <c r="F2" s="7"/>
      <c r="G2" s="8" t="s">
        <v>3</v>
      </c>
      <c r="H2" s="7" t="s">
        <v>4</v>
      </c>
      <c r="I2" s="7"/>
      <c r="J2" s="8" t="s">
        <v>5</v>
      </c>
      <c r="K2" s="7" t="s">
        <v>6</v>
      </c>
      <c r="L2" s="9" t="s">
        <v>3</v>
      </c>
      <c r="M2" s="7" t="s">
        <v>7</v>
      </c>
      <c r="N2" s="10" t="n">
        <v>1</v>
      </c>
      <c r="P2" s="11"/>
      <c r="Q2" s="11"/>
      <c r="R2" s="11"/>
      <c r="S2" s="11"/>
      <c r="T2" s="11"/>
      <c r="U2" s="11"/>
      <c r="V2" s="11"/>
      <c r="W2" s="11"/>
      <c r="X2" s="10"/>
      <c r="Y2" s="0"/>
      <c r="Z2" s="0"/>
      <c r="AA2" s="0"/>
      <c r="AB2" s="0"/>
      <c r="AC2" s="10"/>
    </row>
    <row r="3" customFormat="false" ht="12.8" hidden="false" customHeight="false" outlineLevel="0" collapsed="false">
      <c r="B3" s="12"/>
      <c r="C3" s="12"/>
      <c r="H3" s="2"/>
      <c r="I3" s="10"/>
      <c r="J3" s="10"/>
      <c r="K3" s="11"/>
      <c r="M3" s="11"/>
      <c r="N3" s="11"/>
      <c r="P3" s="11"/>
      <c r="Q3" s="11"/>
      <c r="R3" s="11"/>
      <c r="S3" s="11"/>
      <c r="T3" s="11"/>
      <c r="U3" s="11"/>
      <c r="V3" s="11"/>
      <c r="W3" s="11"/>
      <c r="X3" s="10"/>
      <c r="Y3" s="0"/>
      <c r="Z3" s="0"/>
      <c r="AA3" s="0"/>
      <c r="AB3" s="0"/>
      <c r="AC3" s="10"/>
    </row>
    <row r="4" customFormat="false" ht="23.2" hidden="false" customHeight="true" outlineLevel="0" collapsed="false">
      <c r="B4" s="2"/>
      <c r="C4" s="13" t="s">
        <v>8</v>
      </c>
      <c r="D4" s="13"/>
      <c r="E4" s="14" t="s">
        <v>9</v>
      </c>
      <c r="F4" s="14"/>
      <c r="G4" s="14"/>
      <c r="H4" s="15" t="s">
        <v>10</v>
      </c>
      <c r="I4" s="15"/>
      <c r="J4" s="15"/>
      <c r="K4" s="16" t="s">
        <v>11</v>
      </c>
      <c r="L4" s="16"/>
      <c r="M4" s="16"/>
      <c r="N4" s="16" t="s">
        <v>12</v>
      </c>
      <c r="O4" s="16"/>
      <c r="P4" s="16"/>
      <c r="Q4" s="16" t="s">
        <v>13</v>
      </c>
      <c r="R4" s="16"/>
      <c r="S4" s="16"/>
      <c r="T4" s="16"/>
      <c r="U4" s="16"/>
      <c r="V4" s="16"/>
      <c r="W4" s="16"/>
      <c r="X4" s="16" t="s">
        <v>14</v>
      </c>
      <c r="Y4" s="16"/>
      <c r="Z4" s="16"/>
      <c r="AA4" s="16"/>
      <c r="AB4" s="16"/>
      <c r="AC4" s="16"/>
      <c r="AD4" s="17" t="s">
        <v>15</v>
      </c>
      <c r="AE4" s="17"/>
      <c r="AF4" s="17"/>
    </row>
    <row r="5" customFormat="false" ht="48.05" hidden="false" customHeight="false" outlineLevel="0" collapsed="false">
      <c r="B5" s="18"/>
      <c r="C5" s="19" t="s">
        <v>16</v>
      </c>
      <c r="D5" s="20" t="s">
        <v>17</v>
      </c>
      <c r="E5" s="18" t="s">
        <v>7</v>
      </c>
      <c r="F5" s="18" t="s">
        <v>18</v>
      </c>
      <c r="G5" s="18" t="s">
        <v>19</v>
      </c>
      <c r="H5" s="21" t="s">
        <v>20</v>
      </c>
      <c r="I5" s="22" t="s">
        <v>21</v>
      </c>
      <c r="J5" s="23" t="s">
        <v>22</v>
      </c>
      <c r="K5" s="24" t="s">
        <v>23</v>
      </c>
      <c r="L5" s="20" t="s">
        <v>24</v>
      </c>
      <c r="M5" s="25" t="s">
        <v>25</v>
      </c>
      <c r="N5" s="24" t="s">
        <v>26</v>
      </c>
      <c r="O5" s="20" t="s">
        <v>27</v>
      </c>
      <c r="P5" s="25" t="s">
        <v>28</v>
      </c>
      <c r="Q5" s="26" t="s">
        <v>29</v>
      </c>
      <c r="R5" s="20" t="s">
        <v>30</v>
      </c>
      <c r="S5" s="26" t="s">
        <v>31</v>
      </c>
      <c r="T5" s="20" t="s">
        <v>32</v>
      </c>
      <c r="U5" s="27" t="s">
        <v>33</v>
      </c>
      <c r="V5" s="27" t="s">
        <v>34</v>
      </c>
      <c r="W5" s="28" t="s">
        <v>35</v>
      </c>
      <c r="X5" s="19" t="s">
        <v>36</v>
      </c>
      <c r="Y5" s="18" t="s">
        <v>37</v>
      </c>
      <c r="Z5" s="18" t="s">
        <v>38</v>
      </c>
      <c r="AA5" s="18" t="s">
        <v>39</v>
      </c>
      <c r="AB5" s="18" t="s">
        <v>40</v>
      </c>
      <c r="AC5" s="23" t="s">
        <v>41</v>
      </c>
      <c r="AD5" s="21" t="s">
        <v>42</v>
      </c>
      <c r="AE5" s="29" t="s">
        <v>43</v>
      </c>
      <c r="AF5" s="29" t="s">
        <v>44</v>
      </c>
    </row>
    <row r="6" s="30" customFormat="true" ht="16.4" hidden="false" customHeight="true" outlineLevel="0" collapsed="false">
      <c r="B6" s="31"/>
      <c r="C6" s="32" t="s">
        <v>5</v>
      </c>
      <c r="D6" s="33" t="s">
        <v>45</v>
      </c>
      <c r="E6" s="31" t="n">
        <v>1</v>
      </c>
      <c r="F6" s="31" t="s">
        <v>46</v>
      </c>
      <c r="G6" s="34" t="s">
        <v>47</v>
      </c>
      <c r="H6" s="35" t="s">
        <v>48</v>
      </c>
      <c r="I6" s="36" t="s">
        <v>49</v>
      </c>
      <c r="J6" s="37" t="s">
        <v>50</v>
      </c>
      <c r="K6" s="38" t="s">
        <v>51</v>
      </c>
      <c r="L6" s="39" t="s">
        <v>52</v>
      </c>
      <c r="M6" s="40" t="s">
        <v>53</v>
      </c>
      <c r="N6" s="41" t="s">
        <v>54</v>
      </c>
      <c r="O6" s="42" t="s">
        <v>55</v>
      </c>
      <c r="P6" s="43" t="s">
        <v>56</v>
      </c>
      <c r="Q6" s="44" t="s">
        <v>57</v>
      </c>
      <c r="R6" s="45"/>
      <c r="S6" s="43" t="s">
        <v>58</v>
      </c>
      <c r="T6" s="45"/>
      <c r="U6" s="46" t="s">
        <v>59</v>
      </c>
      <c r="V6" s="45"/>
      <c r="W6" s="45"/>
      <c r="X6" s="47" t="n">
        <f aca="false">TRUE()</f>
        <v>1</v>
      </c>
      <c r="Y6" s="48" t="n">
        <f aca="false">TRUE()</f>
        <v>1</v>
      </c>
      <c r="Z6" s="48" t="n">
        <f aca="false">FALSE()</f>
        <v>0</v>
      </c>
      <c r="AA6" s="48" t="n">
        <f aca="false">FALSE()</f>
        <v>0</v>
      </c>
      <c r="AB6" s="48" t="n">
        <f aca="false">TRUE()</f>
        <v>1</v>
      </c>
      <c r="AC6" s="49" t="n">
        <f aca="false">FALSE()</f>
        <v>0</v>
      </c>
      <c r="AD6" s="50"/>
      <c r="AE6" s="43"/>
      <c r="AF6" s="43"/>
    </row>
    <row r="7" customFormat="false" ht="16.4" hidden="false" customHeight="true" outlineLevel="0" collapsed="false">
      <c r="B7" s="51"/>
      <c r="C7" s="52" t="s">
        <v>5</v>
      </c>
      <c r="D7" s="53"/>
      <c r="E7" s="12"/>
      <c r="F7" s="12"/>
      <c r="G7" s="12"/>
      <c r="H7" s="54"/>
      <c r="I7" s="55"/>
      <c r="J7" s="51"/>
      <c r="K7" s="56"/>
      <c r="L7" s="53"/>
      <c r="M7" s="57"/>
      <c r="N7" s="56"/>
      <c r="O7" s="30"/>
      <c r="P7" s="57"/>
      <c r="S7" s="11"/>
      <c r="T7" s="11"/>
      <c r="W7" s="58"/>
      <c r="X7" s="59"/>
      <c r="Y7" s="60"/>
      <c r="Z7" s="60"/>
      <c r="AA7" s="60"/>
      <c r="AB7" s="60"/>
      <c r="AC7" s="61"/>
      <c r="AD7" s="62"/>
    </row>
    <row r="8" customFormat="false" ht="16.4" hidden="false" customHeight="true" outlineLevel="0" collapsed="false">
      <c r="B8" s="51"/>
      <c r="C8" s="52" t="s">
        <v>5</v>
      </c>
      <c r="D8" s="53"/>
      <c r="E8" s="12"/>
      <c r="F8" s="12"/>
      <c r="G8" s="12"/>
      <c r="H8" s="54"/>
      <c r="I8" s="55"/>
      <c r="J8" s="51"/>
      <c r="K8" s="56"/>
      <c r="L8" s="53"/>
      <c r="M8" s="57"/>
      <c r="N8" s="56"/>
      <c r="O8" s="30"/>
      <c r="P8" s="57"/>
      <c r="S8" s="11"/>
      <c r="T8" s="11"/>
      <c r="W8" s="58"/>
      <c r="X8" s="59"/>
      <c r="Y8" s="60"/>
      <c r="Z8" s="60"/>
      <c r="AA8" s="60"/>
      <c r="AB8" s="60"/>
      <c r="AC8" s="61"/>
      <c r="AD8" s="62"/>
    </row>
    <row r="9" customFormat="false" ht="16.4" hidden="false" customHeight="true" outlineLevel="0" collapsed="false">
      <c r="B9" s="51"/>
      <c r="C9" s="52" t="s">
        <v>5</v>
      </c>
      <c r="D9" s="30"/>
      <c r="E9" s="12"/>
      <c r="F9" s="12"/>
      <c r="G9" s="12"/>
      <c r="H9" s="54"/>
      <c r="I9" s="55"/>
      <c r="J9" s="51"/>
      <c r="K9" s="56"/>
      <c r="L9" s="53"/>
      <c r="M9" s="57"/>
      <c r="N9" s="56"/>
      <c r="O9" s="30"/>
      <c r="P9" s="57"/>
      <c r="S9" s="11"/>
      <c r="T9" s="11"/>
      <c r="W9" s="58"/>
      <c r="X9" s="59"/>
      <c r="Y9" s="60"/>
      <c r="Z9" s="60"/>
      <c r="AA9" s="60"/>
      <c r="AB9" s="60"/>
      <c r="AC9" s="61"/>
      <c r="AD9" s="62"/>
    </row>
    <row r="10" customFormat="false" ht="16.4" hidden="false" customHeight="true" outlineLevel="0" collapsed="false">
      <c r="B10" s="51"/>
      <c r="C10" s="52" t="s">
        <v>5</v>
      </c>
      <c r="D10" s="30"/>
      <c r="E10" s="12"/>
      <c r="F10" s="12"/>
      <c r="G10" s="12"/>
      <c r="H10" s="54"/>
      <c r="I10" s="55"/>
      <c r="J10" s="51"/>
      <c r="K10" s="56"/>
      <c r="L10" s="53"/>
      <c r="M10" s="57"/>
      <c r="N10" s="56"/>
      <c r="O10" s="30"/>
      <c r="P10" s="57"/>
      <c r="S10" s="11"/>
      <c r="T10" s="11"/>
      <c r="W10" s="58"/>
      <c r="X10" s="59"/>
      <c r="Y10" s="60"/>
      <c r="Z10" s="60"/>
      <c r="AA10" s="60"/>
      <c r="AB10" s="60"/>
      <c r="AC10" s="61"/>
      <c r="AD10" s="62"/>
    </row>
    <row r="11" customFormat="false" ht="16.4" hidden="false" customHeight="true" outlineLevel="0" collapsed="false">
      <c r="B11" s="51"/>
      <c r="C11" s="52" t="s">
        <v>5</v>
      </c>
      <c r="D11" s="30"/>
      <c r="E11" s="12"/>
      <c r="F11" s="12"/>
      <c r="G11" s="12"/>
      <c r="H11" s="54"/>
      <c r="I11" s="55"/>
      <c r="J11" s="51"/>
      <c r="K11" s="56"/>
      <c r="L11" s="53"/>
      <c r="M11" s="57"/>
      <c r="N11" s="56"/>
      <c r="O11" s="30"/>
      <c r="P11" s="57"/>
      <c r="S11" s="11"/>
      <c r="T11" s="11"/>
      <c r="W11" s="58"/>
      <c r="X11" s="59"/>
      <c r="Y11" s="60"/>
      <c r="Z11" s="60"/>
      <c r="AA11" s="60"/>
      <c r="AB11" s="60"/>
      <c r="AC11" s="61"/>
      <c r="AD11" s="62"/>
    </row>
    <row r="12" customFormat="false" ht="16.4" hidden="false" customHeight="true" outlineLevel="0" collapsed="false">
      <c r="B12" s="51"/>
      <c r="C12" s="52" t="s">
        <v>5</v>
      </c>
      <c r="D12" s="30"/>
      <c r="E12" s="12"/>
      <c r="F12" s="12"/>
      <c r="G12" s="12"/>
      <c r="H12" s="54"/>
      <c r="I12" s="55"/>
      <c r="J12" s="51"/>
      <c r="K12" s="56"/>
      <c r="L12" s="53"/>
      <c r="M12" s="57"/>
      <c r="N12" s="56"/>
      <c r="O12" s="30"/>
      <c r="P12" s="57"/>
      <c r="S12" s="11"/>
      <c r="T12" s="11"/>
      <c r="W12" s="58"/>
      <c r="X12" s="59"/>
      <c r="Y12" s="60"/>
      <c r="Z12" s="60"/>
      <c r="AA12" s="60"/>
      <c r="AB12" s="60"/>
      <c r="AC12" s="61"/>
      <c r="AD12" s="62"/>
    </row>
    <row r="13" customFormat="false" ht="16.4" hidden="false" customHeight="true" outlineLevel="0" collapsed="false">
      <c r="B13" s="51"/>
      <c r="C13" s="52" t="s">
        <v>5</v>
      </c>
      <c r="D13" s="30"/>
      <c r="E13" s="12"/>
      <c r="F13" s="12"/>
      <c r="G13" s="12"/>
      <c r="H13" s="54"/>
      <c r="I13" s="55"/>
      <c r="J13" s="51"/>
      <c r="K13" s="56"/>
      <c r="L13" s="53"/>
      <c r="M13" s="57"/>
      <c r="N13" s="56"/>
      <c r="O13" s="30"/>
      <c r="P13" s="57"/>
      <c r="S13" s="11"/>
      <c r="T13" s="11"/>
      <c r="W13" s="58"/>
      <c r="X13" s="59"/>
      <c r="Y13" s="60"/>
      <c r="Z13" s="60"/>
      <c r="AA13" s="60"/>
      <c r="AB13" s="60"/>
      <c r="AC13" s="61"/>
      <c r="AD13" s="62"/>
    </row>
    <row r="14" customFormat="false" ht="16.4" hidden="false" customHeight="true" outlineLevel="0" collapsed="false">
      <c r="B14" s="51"/>
      <c r="C14" s="52" t="s">
        <v>5</v>
      </c>
      <c r="D14" s="30"/>
      <c r="E14" s="12"/>
      <c r="F14" s="12"/>
      <c r="G14" s="12"/>
      <c r="H14" s="54"/>
      <c r="I14" s="55"/>
      <c r="J14" s="51"/>
      <c r="K14" s="56"/>
      <c r="L14" s="53"/>
      <c r="M14" s="57"/>
      <c r="N14" s="56"/>
      <c r="O14" s="30"/>
      <c r="P14" s="57"/>
      <c r="S14" s="11"/>
      <c r="T14" s="11"/>
      <c r="W14" s="58"/>
      <c r="X14" s="59"/>
      <c r="Y14" s="60"/>
      <c r="Z14" s="60"/>
      <c r="AA14" s="60"/>
      <c r="AB14" s="60"/>
      <c r="AC14" s="61"/>
      <c r="AD14" s="62"/>
    </row>
    <row r="15" customFormat="false" ht="16.4" hidden="false" customHeight="true" outlineLevel="0" collapsed="false">
      <c r="B15" s="51"/>
      <c r="C15" s="52" t="s">
        <v>5</v>
      </c>
      <c r="D15" s="30"/>
      <c r="E15" s="12"/>
      <c r="F15" s="12"/>
      <c r="G15" s="12"/>
      <c r="H15" s="54"/>
      <c r="I15" s="55"/>
      <c r="J15" s="51"/>
      <c r="K15" s="56"/>
      <c r="L15" s="53"/>
      <c r="M15" s="57"/>
      <c r="N15" s="56"/>
      <c r="O15" s="30"/>
      <c r="P15" s="57"/>
      <c r="S15" s="11"/>
      <c r="T15" s="11"/>
      <c r="W15" s="58"/>
      <c r="X15" s="59"/>
      <c r="Y15" s="60"/>
      <c r="Z15" s="60"/>
      <c r="AA15" s="60"/>
      <c r="AB15" s="60"/>
      <c r="AC15" s="61"/>
      <c r="AD15" s="62"/>
    </row>
    <row r="16" customFormat="false" ht="16.4" hidden="false" customHeight="true" outlineLevel="0" collapsed="false">
      <c r="B16" s="51"/>
      <c r="C16" s="52" t="s">
        <v>5</v>
      </c>
      <c r="D16" s="30"/>
      <c r="E16" s="12"/>
      <c r="F16" s="12"/>
      <c r="G16" s="12"/>
      <c r="H16" s="54"/>
      <c r="I16" s="55"/>
      <c r="J16" s="51"/>
      <c r="K16" s="56"/>
      <c r="L16" s="53"/>
      <c r="M16" s="57"/>
      <c r="N16" s="56"/>
      <c r="O16" s="30"/>
      <c r="P16" s="57"/>
      <c r="S16" s="11"/>
      <c r="T16" s="11"/>
      <c r="W16" s="58"/>
      <c r="X16" s="59"/>
      <c r="Y16" s="60"/>
      <c r="Z16" s="60"/>
      <c r="AA16" s="60"/>
      <c r="AB16" s="60"/>
      <c r="AC16" s="61"/>
      <c r="AD16" s="62"/>
    </row>
    <row r="17" customFormat="false" ht="16.4" hidden="false" customHeight="true" outlineLevel="0" collapsed="false">
      <c r="B17" s="51"/>
      <c r="C17" s="52" t="s">
        <v>5</v>
      </c>
      <c r="D17" s="30"/>
      <c r="E17" s="12"/>
      <c r="F17" s="12"/>
      <c r="G17" s="12"/>
      <c r="H17" s="54"/>
      <c r="I17" s="55"/>
      <c r="J17" s="51"/>
      <c r="K17" s="56"/>
      <c r="L17" s="53"/>
      <c r="M17" s="57"/>
      <c r="N17" s="56"/>
      <c r="O17" s="30"/>
      <c r="P17" s="57"/>
      <c r="S17" s="11"/>
      <c r="T17" s="11"/>
      <c r="W17" s="58"/>
      <c r="X17" s="59"/>
      <c r="Y17" s="60"/>
      <c r="Z17" s="60"/>
      <c r="AA17" s="60"/>
      <c r="AB17" s="60"/>
      <c r="AC17" s="61"/>
      <c r="AD17" s="62"/>
    </row>
    <row r="18" customFormat="false" ht="16.4" hidden="false" customHeight="true" outlineLevel="0" collapsed="false">
      <c r="B18" s="51"/>
      <c r="C18" s="52" t="s">
        <v>5</v>
      </c>
      <c r="D18" s="30"/>
      <c r="E18" s="12"/>
      <c r="F18" s="12"/>
      <c r="G18" s="12"/>
      <c r="H18" s="54"/>
      <c r="I18" s="55"/>
      <c r="J18" s="51"/>
      <c r="K18" s="56"/>
      <c r="L18" s="53"/>
      <c r="M18" s="57"/>
      <c r="N18" s="56"/>
      <c r="O18" s="30"/>
      <c r="P18" s="57"/>
      <c r="S18" s="11"/>
      <c r="T18" s="11"/>
      <c r="W18" s="58"/>
      <c r="X18" s="59"/>
      <c r="Y18" s="60"/>
      <c r="Z18" s="60"/>
      <c r="AA18" s="60"/>
      <c r="AB18" s="60"/>
      <c r="AC18" s="61"/>
      <c r="AD18" s="62"/>
    </row>
    <row r="19" customFormat="false" ht="16.4" hidden="false" customHeight="true" outlineLevel="0" collapsed="false">
      <c r="B19" s="51"/>
      <c r="C19" s="52" t="s">
        <v>5</v>
      </c>
      <c r="D19" s="30"/>
      <c r="E19" s="12"/>
      <c r="F19" s="12"/>
      <c r="G19" s="12"/>
      <c r="H19" s="54"/>
      <c r="I19" s="55"/>
      <c r="J19" s="51"/>
      <c r="K19" s="56"/>
      <c r="L19" s="53"/>
      <c r="M19" s="57"/>
      <c r="N19" s="56"/>
      <c r="O19" s="30"/>
      <c r="P19" s="57"/>
      <c r="S19" s="11"/>
      <c r="T19" s="11"/>
      <c r="W19" s="58"/>
      <c r="X19" s="59"/>
      <c r="Y19" s="60"/>
      <c r="Z19" s="60"/>
      <c r="AA19" s="60"/>
      <c r="AB19" s="60"/>
      <c r="AC19" s="61"/>
      <c r="AD19" s="62"/>
    </row>
    <row r="20" customFormat="false" ht="16.4" hidden="false" customHeight="true" outlineLevel="0" collapsed="false">
      <c r="B20" s="51"/>
      <c r="C20" s="52" t="s">
        <v>5</v>
      </c>
      <c r="D20" s="30"/>
      <c r="E20" s="12"/>
      <c r="F20" s="12"/>
      <c r="G20" s="12"/>
      <c r="H20" s="54"/>
      <c r="I20" s="55"/>
      <c r="J20" s="51"/>
      <c r="K20" s="56"/>
      <c r="L20" s="53"/>
      <c r="M20" s="57"/>
      <c r="N20" s="56"/>
      <c r="O20" s="30"/>
      <c r="P20" s="57"/>
      <c r="S20" s="11"/>
      <c r="T20" s="11"/>
      <c r="W20" s="58"/>
      <c r="X20" s="59"/>
      <c r="Y20" s="60"/>
      <c r="Z20" s="60"/>
      <c r="AA20" s="60"/>
      <c r="AB20" s="60"/>
      <c r="AC20" s="61"/>
      <c r="AD20" s="62"/>
    </row>
    <row r="21" customFormat="false" ht="16.4" hidden="false" customHeight="true" outlineLevel="0" collapsed="false">
      <c r="B21" s="51"/>
      <c r="C21" s="52" t="s">
        <v>5</v>
      </c>
      <c r="D21" s="30"/>
      <c r="E21" s="12"/>
      <c r="F21" s="12"/>
      <c r="G21" s="12"/>
      <c r="H21" s="54"/>
      <c r="I21" s="55"/>
      <c r="J21" s="51"/>
      <c r="K21" s="56"/>
      <c r="L21" s="53"/>
      <c r="M21" s="57"/>
      <c r="N21" s="56"/>
      <c r="O21" s="30"/>
      <c r="P21" s="57"/>
      <c r="S21" s="11"/>
      <c r="T21" s="11"/>
      <c r="W21" s="58"/>
      <c r="X21" s="59"/>
      <c r="Y21" s="60"/>
      <c r="Z21" s="60"/>
      <c r="AA21" s="60"/>
      <c r="AB21" s="60"/>
      <c r="AC21" s="61"/>
      <c r="AD21" s="62"/>
    </row>
    <row r="22" customFormat="false" ht="16.4" hidden="false" customHeight="true" outlineLevel="0" collapsed="false">
      <c r="B22" s="51"/>
      <c r="C22" s="52" t="s">
        <v>5</v>
      </c>
      <c r="D22" s="30"/>
      <c r="E22" s="12"/>
      <c r="F22" s="12"/>
      <c r="G22" s="12"/>
      <c r="H22" s="54"/>
      <c r="I22" s="55"/>
      <c r="J22" s="51"/>
      <c r="K22" s="56"/>
      <c r="L22" s="53"/>
      <c r="M22" s="57"/>
      <c r="N22" s="56"/>
      <c r="O22" s="30"/>
      <c r="P22" s="57"/>
      <c r="S22" s="11"/>
      <c r="T22" s="11"/>
      <c r="W22" s="58"/>
      <c r="X22" s="59"/>
      <c r="Y22" s="60"/>
      <c r="Z22" s="60"/>
      <c r="AA22" s="60"/>
      <c r="AB22" s="60"/>
      <c r="AC22" s="61"/>
      <c r="AD22" s="62"/>
    </row>
    <row r="23" customFormat="false" ht="16.4" hidden="false" customHeight="true" outlineLevel="0" collapsed="false">
      <c r="B23" s="51"/>
      <c r="C23" s="52" t="s">
        <v>5</v>
      </c>
      <c r="D23" s="30"/>
      <c r="E23" s="12"/>
      <c r="F23" s="12"/>
      <c r="G23" s="12"/>
      <c r="H23" s="54"/>
      <c r="I23" s="55"/>
      <c r="J23" s="51"/>
      <c r="K23" s="56"/>
      <c r="L23" s="53"/>
      <c r="M23" s="57"/>
      <c r="N23" s="56"/>
      <c r="O23" s="30"/>
      <c r="P23" s="57"/>
      <c r="S23" s="11"/>
      <c r="T23" s="11"/>
      <c r="W23" s="58"/>
      <c r="X23" s="59"/>
      <c r="Y23" s="60"/>
      <c r="Z23" s="60"/>
      <c r="AA23" s="60"/>
      <c r="AB23" s="60"/>
      <c r="AC23" s="61"/>
      <c r="AD23" s="62"/>
    </row>
    <row r="24" customFormat="false" ht="16.4" hidden="false" customHeight="true" outlineLevel="0" collapsed="false">
      <c r="B24" s="51"/>
      <c r="C24" s="52" t="s">
        <v>5</v>
      </c>
      <c r="D24" s="30"/>
      <c r="E24" s="12"/>
      <c r="F24" s="12"/>
      <c r="G24" s="12"/>
      <c r="H24" s="54"/>
      <c r="I24" s="55"/>
      <c r="J24" s="51"/>
      <c r="K24" s="56"/>
      <c r="L24" s="53"/>
      <c r="M24" s="57"/>
      <c r="N24" s="56"/>
      <c r="O24" s="30"/>
      <c r="P24" s="57"/>
      <c r="S24" s="11"/>
      <c r="T24" s="11"/>
      <c r="W24" s="58"/>
      <c r="X24" s="59"/>
      <c r="Y24" s="60"/>
      <c r="Z24" s="60"/>
      <c r="AA24" s="60"/>
      <c r="AB24" s="60"/>
      <c r="AC24" s="61"/>
      <c r="AD24" s="62"/>
    </row>
    <row r="25" customFormat="false" ht="16.4" hidden="false" customHeight="true" outlineLevel="0" collapsed="false">
      <c r="B25" s="51"/>
      <c r="C25" s="52" t="s">
        <v>5</v>
      </c>
      <c r="D25" s="30"/>
      <c r="E25" s="12"/>
      <c r="F25" s="12"/>
      <c r="G25" s="12"/>
      <c r="H25" s="54"/>
      <c r="I25" s="55"/>
      <c r="J25" s="51"/>
      <c r="K25" s="56"/>
      <c r="L25" s="53"/>
      <c r="M25" s="57"/>
      <c r="N25" s="56"/>
      <c r="O25" s="30"/>
      <c r="P25" s="57"/>
      <c r="S25" s="11"/>
      <c r="T25" s="11"/>
      <c r="W25" s="58"/>
      <c r="X25" s="59"/>
      <c r="Y25" s="60"/>
      <c r="Z25" s="60"/>
      <c r="AA25" s="60"/>
      <c r="AB25" s="60"/>
      <c r="AC25" s="61"/>
      <c r="AD25" s="62"/>
    </row>
    <row r="26" customFormat="false" ht="16.4" hidden="false" customHeight="true" outlineLevel="0" collapsed="false">
      <c r="B26" s="51"/>
      <c r="C26" s="52" t="s">
        <v>5</v>
      </c>
      <c r="D26" s="30"/>
      <c r="E26" s="12"/>
      <c r="F26" s="12"/>
      <c r="G26" s="12"/>
      <c r="H26" s="54"/>
      <c r="I26" s="55"/>
      <c r="J26" s="51"/>
      <c r="K26" s="56"/>
      <c r="L26" s="53"/>
      <c r="M26" s="57"/>
      <c r="N26" s="56"/>
      <c r="O26" s="30"/>
      <c r="P26" s="57"/>
      <c r="S26" s="11"/>
      <c r="T26" s="11"/>
      <c r="W26" s="58"/>
      <c r="X26" s="59"/>
      <c r="Y26" s="60"/>
      <c r="Z26" s="60"/>
      <c r="AA26" s="60"/>
      <c r="AB26" s="60"/>
      <c r="AC26" s="61"/>
      <c r="AD26" s="62"/>
    </row>
    <row r="27" customFormat="false" ht="16.4" hidden="false" customHeight="true" outlineLevel="0" collapsed="false">
      <c r="B27" s="51"/>
      <c r="C27" s="52" t="s">
        <v>5</v>
      </c>
      <c r="D27" s="30"/>
      <c r="E27" s="12"/>
      <c r="F27" s="12"/>
      <c r="G27" s="12"/>
      <c r="H27" s="54"/>
      <c r="I27" s="55"/>
      <c r="J27" s="51"/>
      <c r="K27" s="56"/>
      <c r="L27" s="53"/>
      <c r="M27" s="57"/>
      <c r="N27" s="56"/>
      <c r="O27" s="30"/>
      <c r="P27" s="57"/>
      <c r="S27" s="11"/>
      <c r="T27" s="11"/>
      <c r="W27" s="58"/>
      <c r="X27" s="59"/>
      <c r="Y27" s="60"/>
      <c r="Z27" s="60"/>
      <c r="AA27" s="60"/>
      <c r="AB27" s="60"/>
      <c r="AC27" s="61"/>
      <c r="AD27" s="62"/>
    </row>
    <row r="28" customFormat="false" ht="16.4" hidden="false" customHeight="true" outlineLevel="0" collapsed="false">
      <c r="B28" s="51"/>
      <c r="C28" s="52" t="s">
        <v>5</v>
      </c>
      <c r="D28" s="30"/>
      <c r="E28" s="12"/>
      <c r="F28" s="12"/>
      <c r="G28" s="12"/>
      <c r="H28" s="54"/>
      <c r="I28" s="55"/>
      <c r="J28" s="51"/>
      <c r="K28" s="56"/>
      <c r="L28" s="53"/>
      <c r="M28" s="57"/>
      <c r="N28" s="56"/>
      <c r="O28" s="30"/>
      <c r="P28" s="57"/>
      <c r="S28" s="11"/>
      <c r="T28" s="11"/>
      <c r="W28" s="58"/>
      <c r="X28" s="59"/>
      <c r="Y28" s="60"/>
      <c r="Z28" s="60"/>
      <c r="AA28" s="60"/>
      <c r="AB28" s="60"/>
      <c r="AC28" s="61"/>
      <c r="AD28" s="62"/>
    </row>
    <row r="29" customFormat="false" ht="16.4" hidden="false" customHeight="true" outlineLevel="0" collapsed="false">
      <c r="B29" s="51"/>
      <c r="C29" s="52" t="s">
        <v>5</v>
      </c>
      <c r="D29" s="30"/>
      <c r="E29" s="12"/>
      <c r="F29" s="12"/>
      <c r="G29" s="12"/>
      <c r="H29" s="54"/>
      <c r="I29" s="55"/>
      <c r="J29" s="51"/>
      <c r="K29" s="56"/>
      <c r="L29" s="30"/>
      <c r="M29" s="57"/>
      <c r="N29" s="56"/>
      <c r="O29" s="30"/>
      <c r="P29" s="57"/>
      <c r="S29" s="11"/>
      <c r="T29" s="11"/>
      <c r="W29" s="58"/>
      <c r="X29" s="59"/>
      <c r="Y29" s="60"/>
      <c r="Z29" s="60"/>
      <c r="AA29" s="60"/>
      <c r="AB29" s="60"/>
      <c r="AC29" s="61"/>
      <c r="AD29" s="62"/>
    </row>
    <row r="30" customFormat="false" ht="16.4" hidden="false" customHeight="true" outlineLevel="0" collapsed="false">
      <c r="B30" s="51"/>
      <c r="C30" s="52" t="s">
        <v>5</v>
      </c>
      <c r="D30" s="30"/>
      <c r="E30" s="12"/>
      <c r="F30" s="12"/>
      <c r="G30" s="12"/>
      <c r="H30" s="54"/>
      <c r="I30" s="55"/>
      <c r="J30" s="51"/>
      <c r="K30" s="56"/>
      <c r="L30" s="30"/>
      <c r="M30" s="57"/>
      <c r="N30" s="56"/>
      <c r="O30" s="30"/>
      <c r="P30" s="57"/>
      <c r="S30" s="11"/>
      <c r="T30" s="11"/>
      <c r="W30" s="58"/>
      <c r="X30" s="59"/>
      <c r="Y30" s="60"/>
      <c r="Z30" s="60"/>
      <c r="AA30" s="60"/>
      <c r="AB30" s="60"/>
      <c r="AC30" s="61"/>
      <c r="AD30" s="62"/>
    </row>
  </sheetData>
  <mergeCells count="13">
    <mergeCell ref="B1:C1"/>
    <mergeCell ref="E1:AC1"/>
    <mergeCell ref="B2:C2"/>
    <mergeCell ref="E2:F2"/>
    <mergeCell ref="H2:I2"/>
    <mergeCell ref="C4:D4"/>
    <mergeCell ref="E4:G4"/>
    <mergeCell ref="H4:J4"/>
    <mergeCell ref="K4:M4"/>
    <mergeCell ref="N4:P4"/>
    <mergeCell ref="Q4:W4"/>
    <mergeCell ref="X4:AC4"/>
    <mergeCell ref="AD4:AF4"/>
  </mergeCells>
  <dataValidations count="15">
    <dataValidation allowBlank="true" operator="equal" showDropDown="false" showErrorMessage="true" showInputMessage="false" sqref="X6:AC30" type="list">
      <formula1>"True,False"</formula1>
      <formula2>0</formula2>
    </dataValidation>
    <dataValidation allowBlank="true" operator="equal" showDropDown="false" showErrorMessage="true" showInputMessage="false" sqref="I6:I30" type="list">
      <formula1>"K,L3,L2,L1"</formula1>
      <formula2>0</formula2>
    </dataValidation>
    <dataValidation allowBlank="true" operator="equal" showDropDown="false" showErrorMessage="true" showInputMessage="false" sqref="J6:J30" type="list">
      <formula1>"unfocused,focused"</formula1>
      <formula2>0</formula2>
    </dataValidation>
    <dataValidation allowBlank="true" operator="between" showDropDown="false" showErrorMessage="true" showInputMessage="false" sqref="E6:E30" type="whole">
      <formula1>0</formula1>
      <formula2>1000</formula2>
    </dataValidation>
    <dataValidation allowBlank="true" operator="between" showDropDown="false" showErrorMessage="true" showInputMessage="false" sqref="B7:B30" type="whole">
      <formula1>1</formula1>
      <formula2>24</formula2>
    </dataValidation>
    <dataValidation allowBlank="true" operator="equal" showDropDown="false" showErrorMessage="true" showInputMessage="false" sqref="G2 J2 C6:C30" type="list">
      <formula1>"Yes,No"</formula1>
      <formula2>0</formula2>
    </dataValidation>
    <dataValidation allowBlank="true" operator="between" showDropDown="false" showErrorMessage="true" showInputMessage="false" sqref="AD6:AF6" type="decimal">
      <formula1>-0.1</formula1>
      <formula2>8</formula2>
    </dataValidation>
    <dataValidation allowBlank="true" operator="equal" showDropDown="false" showErrorMessage="true" showInputMessage="false" sqref="G6" type="list">
      <formula1>"transmission,fluorescence,both,reference,yield,test,xs"</formula1>
      <formula2>0</formula2>
    </dataValidation>
    <dataValidation allowBlank="true" operator="equal" showDropDown="false" showErrorMessage="true" showInputMessage="false" sqref="G7:G30" type="list">
      <formula1>"transmission,fluorescence,both,reference,yield,test,xs"</formula1>
      <formula2>0</formula2>
    </dataValidation>
    <dataValidation allowBlank="true" operator="equal" showDropDown="false" showErrorMessage="true" showInputMessage="false" sqref="L2" type="list">
      <formula1>"No,Element at beginning,Element at end,Element+edge at beginning,Element+edge at end"</formula1>
      <formula2>0</formula2>
    </dataValidation>
    <dataValidation allowBlank="true" operator="equal" showDropDown="false" showErrorMessage="true" showInputMessage="false" sqref="H7:H30" type="list">
      <formula1>"Ca,Sc,Ti,V,Cr,Mn,Fe,Co,Ni,Cu,Zn,Ga,Ge,As,Se,Br,Kr,Rb,Sr,Y,Zr,Nb,Mo,Tc,Ru,Pd,Ag,Cd,In,Sn,Sb,Te,I,Xe,Cs,Ba,La,Ce,Pr,Nd,Pm,Sm,Eu,Gd,Tb,Dy,Ho,Er,Tm,Yb,Lu,Hf,Ta,W,Re,Os,Ir,Pt,Au,Hg,Tl,Pb,Bi,Po,At,Rn,Fr,Ra,Ac,Th,Pa,U,Np,Pu,Am"</formula1>
      <formula2>0</formula2>
    </dataValidation>
    <dataValidation allowBlank="true" operator="equal" showDropDown="false" showErrorMessage="true" showInputMessage="false" sqref="H6" type="list">
      <formula1>"Ca,Sc,Ti,V,Cr,Mn,Fe,Co,Ni,Cu,Zn,Ga,Ge,As,Se,Br,Kr,Rb,Sr,Y,Zr,Nb,Mo,Tc,Ru,Pd,Ag,Cd,In,Sn,Sb,Te,I,Xe,Cs,Ba,La,Ce,Pr,Nd,Pm,Sm,Eu,Gd,Tb,Dy,Ho,Er,Tm,Yb,Lu,Hf,Ta,W,Re,Os,Ir,Pt,Au,Hg,Tl,Pb,Bi,Po,At,Rn,Fr,Ra,Ac,Th,Pa,U,Np,Pu,Am"</formula1>
      <formula2>0</formula2>
    </dataValidation>
    <dataValidation allowBlank="true" operator="between" showDropDown="false" showErrorMessage="true" showInputMessage="false" sqref="Q6 S6 Q7:W30" type="none">
      <formula1>-150</formula1>
      <formula2>150</formula2>
    </dataValidation>
    <dataValidation allowBlank="true" operator="greaterThanOrEqual" showDropDown="false" showErrorMessage="true" showInputMessage="false" sqref="N2" type="whole">
      <formula1>1</formula1>
      <formula2>0</formula2>
    </dataValidation>
    <dataValidation allowBlank="true" operator="between" showDropDown="false" showErrorMessage="true" showInputMessage="false" sqref="R6 T6:W6" type="none">
      <formula1>10</formula1>
      <formula2>210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AF3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4" ySplit="6" topLeftCell="E7" activePane="bottomRight" state="frozen"/>
      <selection pane="topLeft" activeCell="A1" activeCellId="0" sqref="A1"/>
      <selection pane="topRight" activeCell="E1" activeCellId="0" sqref="E1"/>
      <selection pane="bottomLeft" activeCell="A7" activeCellId="0" sqref="A7"/>
      <selection pane="bottomRight" activeCell="Q20" activeCellId="0" sqref="Q20"/>
    </sheetView>
  </sheetViews>
  <sheetFormatPr defaultColWidth="8.859375" defaultRowHeight="12.8" zeroHeight="false" outlineLevelRow="0" outlineLevelCol="0"/>
  <cols>
    <col collapsed="false" customWidth="true" hidden="true" outlineLevel="0" max="1" min="1" style="0" width="11.52"/>
    <col collapsed="false" customWidth="true" hidden="false" outlineLevel="0" max="3" min="3" style="0" width="10.01"/>
    <col collapsed="false" customWidth="true" hidden="false" outlineLevel="0" max="4" min="4" style="0" width="17.78"/>
    <col collapsed="false" customWidth="true" hidden="false" outlineLevel="0" max="5" min="5" style="0" width="10.12"/>
    <col collapsed="false" customWidth="true" hidden="false" outlineLevel="0" max="6" min="6" style="0" width="10"/>
    <col collapsed="false" customWidth="true" hidden="false" outlineLevel="0" max="7" min="7" style="0" width="12.1"/>
    <col collapsed="false" customWidth="true" hidden="false" outlineLevel="0" max="9" min="9" style="0" width="10.58"/>
    <col collapsed="false" customWidth="true" hidden="false" outlineLevel="0" max="10" min="10" style="0" width="10.12"/>
    <col collapsed="false" customWidth="true" hidden="false" outlineLevel="0" max="13" min="11" style="0" width="29.63"/>
    <col collapsed="false" customWidth="true" hidden="false" outlineLevel="0" max="16" min="14" style="0" width="22.14"/>
    <col collapsed="false" customWidth="true" hidden="false" outlineLevel="0" max="17" min="17" style="0" width="14.43"/>
    <col collapsed="false" customWidth="true" hidden="false" outlineLevel="0" max="18" min="18" style="0" width="11.27"/>
    <col collapsed="false" customWidth="true" hidden="false" outlineLevel="0" max="19" min="19" style="0" width="14.43"/>
    <col collapsed="false" customWidth="true" hidden="false" outlineLevel="0" max="20" min="20" style="0" width="11.52"/>
    <col collapsed="false" customWidth="true" hidden="false" outlineLevel="0" max="22" min="21" style="1" width="11.52"/>
    <col collapsed="false" customWidth="true" hidden="false" outlineLevel="0" max="23" min="23" style="0" width="11.52"/>
    <col collapsed="false" customWidth="true" hidden="true" outlineLevel="0" max="29" min="24" style="2" width="11.52"/>
    <col collapsed="false" customWidth="true" hidden="true" outlineLevel="0" max="30" min="30" style="0" width="24.87"/>
    <col collapsed="false" customWidth="true" hidden="true" outlineLevel="0" max="31" min="31" style="0" width="27.09"/>
    <col collapsed="false" customWidth="true" hidden="true" outlineLevel="0" max="32" min="32" style="0" width="24.87"/>
  </cols>
  <sheetData>
    <row r="1" customFormat="false" ht="20.2" hidden="false" customHeight="true" outlineLevel="0" collapsed="false">
      <c r="B1" s="3" t="s">
        <v>0</v>
      </c>
      <c r="C1" s="3"/>
      <c r="D1" s="4" t="s">
        <v>1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customFormat="false" ht="12.8" hidden="false" customHeight="false" outlineLevel="0" collapsed="false">
      <c r="B2" s="6" t="str">
        <f aca="false">_xlfn.CONCAT("Version: ",'Version history'!A3)</f>
        <v>Version: 11</v>
      </c>
      <c r="C2" s="6"/>
      <c r="E2" s="7" t="s">
        <v>2</v>
      </c>
      <c r="F2" s="7"/>
      <c r="G2" s="8" t="s">
        <v>3</v>
      </c>
      <c r="H2" s="7" t="s">
        <v>4</v>
      </c>
      <c r="I2" s="7"/>
      <c r="J2" s="8" t="s">
        <v>5</v>
      </c>
      <c r="K2" s="7" t="s">
        <v>6</v>
      </c>
      <c r="L2" s="9" t="s">
        <v>3</v>
      </c>
      <c r="M2" s="7" t="s">
        <v>7</v>
      </c>
      <c r="N2" s="10" t="n">
        <v>1</v>
      </c>
      <c r="P2" s="11"/>
      <c r="Q2" s="11"/>
      <c r="R2" s="11"/>
      <c r="S2" s="11"/>
      <c r="T2" s="11"/>
      <c r="U2" s="11"/>
      <c r="V2" s="11"/>
      <c r="W2" s="11"/>
      <c r="X2" s="10"/>
      <c r="Y2" s="0"/>
      <c r="Z2" s="0"/>
      <c r="AA2" s="0"/>
      <c r="AB2" s="0"/>
      <c r="AC2" s="10"/>
    </row>
    <row r="3" customFormat="false" ht="12.8" hidden="false" customHeight="false" outlineLevel="0" collapsed="false">
      <c r="B3" s="12"/>
      <c r="C3" s="12"/>
      <c r="H3" s="2"/>
      <c r="I3" s="10"/>
      <c r="J3" s="10"/>
      <c r="K3" s="11"/>
      <c r="M3" s="11"/>
      <c r="N3" s="11"/>
      <c r="P3" s="11"/>
      <c r="Q3" s="11"/>
      <c r="R3" s="11"/>
      <c r="S3" s="11"/>
      <c r="T3" s="11"/>
      <c r="U3" s="11"/>
      <c r="V3" s="11"/>
      <c r="W3" s="11"/>
      <c r="X3" s="10"/>
      <c r="Y3" s="0"/>
      <c r="Z3" s="0"/>
      <c r="AA3" s="0"/>
      <c r="AB3" s="0"/>
      <c r="AC3" s="10"/>
    </row>
    <row r="4" customFormat="false" ht="23.2" hidden="false" customHeight="true" outlineLevel="0" collapsed="false">
      <c r="B4" s="2"/>
      <c r="C4" s="13" t="s">
        <v>8</v>
      </c>
      <c r="D4" s="13"/>
      <c r="E4" s="14" t="s">
        <v>9</v>
      </c>
      <c r="F4" s="14"/>
      <c r="G4" s="14"/>
      <c r="H4" s="15" t="s">
        <v>10</v>
      </c>
      <c r="I4" s="15"/>
      <c r="J4" s="15"/>
      <c r="K4" s="16" t="s">
        <v>11</v>
      </c>
      <c r="L4" s="16"/>
      <c r="M4" s="16"/>
      <c r="N4" s="16" t="s">
        <v>12</v>
      </c>
      <c r="O4" s="16"/>
      <c r="P4" s="16"/>
      <c r="Q4" s="16" t="s">
        <v>13</v>
      </c>
      <c r="R4" s="16"/>
      <c r="S4" s="16"/>
      <c r="T4" s="16"/>
      <c r="U4" s="16"/>
      <c r="V4" s="16"/>
      <c r="W4" s="16"/>
      <c r="X4" s="16" t="s">
        <v>14</v>
      </c>
      <c r="Y4" s="16"/>
      <c r="Z4" s="16"/>
      <c r="AA4" s="16"/>
      <c r="AB4" s="16"/>
      <c r="AC4" s="16"/>
      <c r="AD4" s="17" t="s">
        <v>15</v>
      </c>
      <c r="AE4" s="17"/>
      <c r="AF4" s="17"/>
    </row>
    <row r="5" customFormat="false" ht="48.05" hidden="false" customHeight="false" outlineLevel="0" collapsed="false">
      <c r="B5" s="18"/>
      <c r="C5" s="19" t="s">
        <v>16</v>
      </c>
      <c r="D5" s="20" t="s">
        <v>17</v>
      </c>
      <c r="E5" s="18" t="s">
        <v>7</v>
      </c>
      <c r="F5" s="18" t="s">
        <v>18</v>
      </c>
      <c r="G5" s="18" t="s">
        <v>19</v>
      </c>
      <c r="H5" s="21" t="s">
        <v>20</v>
      </c>
      <c r="I5" s="22" t="s">
        <v>21</v>
      </c>
      <c r="J5" s="23" t="s">
        <v>22</v>
      </c>
      <c r="K5" s="24" t="s">
        <v>23</v>
      </c>
      <c r="L5" s="20" t="s">
        <v>24</v>
      </c>
      <c r="M5" s="25" t="s">
        <v>25</v>
      </c>
      <c r="N5" s="24" t="s">
        <v>26</v>
      </c>
      <c r="O5" s="20" t="s">
        <v>27</v>
      </c>
      <c r="P5" s="25" t="s">
        <v>28</v>
      </c>
      <c r="Q5" s="26" t="s">
        <v>29</v>
      </c>
      <c r="R5" s="20" t="s">
        <v>30</v>
      </c>
      <c r="S5" s="26" t="s">
        <v>31</v>
      </c>
      <c r="T5" s="20" t="s">
        <v>32</v>
      </c>
      <c r="U5" s="27" t="s">
        <v>33</v>
      </c>
      <c r="V5" s="27" t="s">
        <v>34</v>
      </c>
      <c r="W5" s="28" t="s">
        <v>35</v>
      </c>
      <c r="X5" s="19" t="s">
        <v>36</v>
      </c>
      <c r="Y5" s="18" t="s">
        <v>37</v>
      </c>
      <c r="Z5" s="18" t="s">
        <v>38</v>
      </c>
      <c r="AA5" s="18" t="s">
        <v>39</v>
      </c>
      <c r="AB5" s="18" t="s">
        <v>40</v>
      </c>
      <c r="AC5" s="23" t="s">
        <v>41</v>
      </c>
      <c r="AD5" s="21" t="s">
        <v>42</v>
      </c>
      <c r="AE5" s="29" t="s">
        <v>43</v>
      </c>
      <c r="AF5" s="29" t="s">
        <v>44</v>
      </c>
    </row>
    <row r="6" s="30" customFormat="true" ht="16.4" hidden="false" customHeight="true" outlineLevel="0" collapsed="false">
      <c r="B6" s="31"/>
      <c r="C6" s="32" t="s">
        <v>5</v>
      </c>
      <c r="D6" s="33" t="s">
        <v>45</v>
      </c>
      <c r="E6" s="31" t="n">
        <v>1</v>
      </c>
      <c r="F6" s="31" t="s">
        <v>46</v>
      </c>
      <c r="G6" s="34" t="s">
        <v>47</v>
      </c>
      <c r="H6" s="35" t="s">
        <v>48</v>
      </c>
      <c r="I6" s="36" t="s">
        <v>49</v>
      </c>
      <c r="J6" s="37" t="s">
        <v>50</v>
      </c>
      <c r="K6" s="38" t="s">
        <v>51</v>
      </c>
      <c r="L6" s="39" t="s">
        <v>52</v>
      </c>
      <c r="M6" s="40" t="s">
        <v>53</v>
      </c>
      <c r="N6" s="41" t="s">
        <v>54</v>
      </c>
      <c r="O6" s="42" t="s">
        <v>55</v>
      </c>
      <c r="P6" s="43" t="s">
        <v>56</v>
      </c>
      <c r="Q6" s="44" t="s">
        <v>57</v>
      </c>
      <c r="R6" s="45"/>
      <c r="S6" s="43" t="s">
        <v>58</v>
      </c>
      <c r="T6" s="45"/>
      <c r="U6" s="46" t="s">
        <v>59</v>
      </c>
      <c r="V6" s="45"/>
      <c r="W6" s="45"/>
      <c r="X6" s="47" t="n">
        <f aca="false">TRUE()</f>
        <v>1</v>
      </c>
      <c r="Y6" s="48" t="n">
        <f aca="false">TRUE()</f>
        <v>1</v>
      </c>
      <c r="Z6" s="48" t="n">
        <f aca="false">FALSE()</f>
        <v>0</v>
      </c>
      <c r="AA6" s="48" t="n">
        <f aca="false">FALSE()</f>
        <v>0</v>
      </c>
      <c r="AB6" s="48" t="n">
        <f aca="false">TRUE()</f>
        <v>1</v>
      </c>
      <c r="AC6" s="49" t="n">
        <f aca="false">FALSE()</f>
        <v>0</v>
      </c>
      <c r="AD6" s="50"/>
      <c r="AE6" s="43"/>
      <c r="AF6" s="43"/>
    </row>
    <row r="7" customFormat="false" ht="16.4" hidden="false" customHeight="true" outlineLevel="0" collapsed="false">
      <c r="B7" s="51"/>
      <c r="C7" s="52" t="s">
        <v>5</v>
      </c>
      <c r="D7" s="53"/>
      <c r="E7" s="12"/>
      <c r="F7" s="12"/>
      <c r="G7" s="12"/>
      <c r="H7" s="54"/>
      <c r="I7" s="55"/>
      <c r="J7" s="51"/>
      <c r="K7" s="56"/>
      <c r="L7" s="53"/>
      <c r="M7" s="57"/>
      <c r="N7" s="56"/>
      <c r="O7" s="30"/>
      <c r="P7" s="57"/>
      <c r="S7" s="11"/>
      <c r="T7" s="11"/>
      <c r="W7" s="58"/>
      <c r="X7" s="59"/>
      <c r="Y7" s="60"/>
      <c r="Z7" s="60"/>
      <c r="AA7" s="60"/>
      <c r="AB7" s="60"/>
      <c r="AC7" s="61"/>
      <c r="AD7" s="62"/>
    </row>
    <row r="8" customFormat="false" ht="16.4" hidden="false" customHeight="true" outlineLevel="0" collapsed="false">
      <c r="B8" s="51"/>
      <c r="C8" s="52" t="s">
        <v>5</v>
      </c>
      <c r="D8" s="53"/>
      <c r="E8" s="12"/>
      <c r="F8" s="12"/>
      <c r="G8" s="12"/>
      <c r="H8" s="54"/>
      <c r="I8" s="55"/>
      <c r="J8" s="51"/>
      <c r="K8" s="56"/>
      <c r="L8" s="53"/>
      <c r="M8" s="57"/>
      <c r="N8" s="56"/>
      <c r="O8" s="30"/>
      <c r="P8" s="57"/>
      <c r="S8" s="11"/>
      <c r="T8" s="11"/>
      <c r="W8" s="58"/>
      <c r="X8" s="59"/>
      <c r="Y8" s="60"/>
      <c r="Z8" s="60"/>
      <c r="AA8" s="60"/>
      <c r="AB8" s="60"/>
      <c r="AC8" s="61"/>
      <c r="AD8" s="62"/>
    </row>
    <row r="9" customFormat="false" ht="16.4" hidden="false" customHeight="true" outlineLevel="0" collapsed="false">
      <c r="B9" s="51"/>
      <c r="C9" s="52" t="s">
        <v>5</v>
      </c>
      <c r="D9" s="30"/>
      <c r="E9" s="12"/>
      <c r="F9" s="12"/>
      <c r="G9" s="12"/>
      <c r="H9" s="54"/>
      <c r="I9" s="55"/>
      <c r="J9" s="51"/>
      <c r="K9" s="56"/>
      <c r="L9" s="53"/>
      <c r="M9" s="57"/>
      <c r="N9" s="56"/>
      <c r="O9" s="30"/>
      <c r="P9" s="57"/>
      <c r="S9" s="11"/>
      <c r="T9" s="11"/>
      <c r="W9" s="58"/>
      <c r="X9" s="59"/>
      <c r="Y9" s="60"/>
      <c r="Z9" s="60"/>
      <c r="AA9" s="60"/>
      <c r="AB9" s="60"/>
      <c r="AC9" s="61"/>
      <c r="AD9" s="62"/>
    </row>
    <row r="10" customFormat="false" ht="16.4" hidden="false" customHeight="true" outlineLevel="0" collapsed="false">
      <c r="B10" s="51"/>
      <c r="C10" s="52" t="s">
        <v>5</v>
      </c>
      <c r="D10" s="30"/>
      <c r="E10" s="12"/>
      <c r="F10" s="12"/>
      <c r="G10" s="12"/>
      <c r="H10" s="54"/>
      <c r="I10" s="55"/>
      <c r="J10" s="51"/>
      <c r="K10" s="56"/>
      <c r="L10" s="53"/>
      <c r="M10" s="57"/>
      <c r="N10" s="56"/>
      <c r="O10" s="30"/>
      <c r="P10" s="57"/>
      <c r="S10" s="11"/>
      <c r="T10" s="11"/>
      <c r="W10" s="58"/>
      <c r="X10" s="59"/>
      <c r="Y10" s="60"/>
      <c r="Z10" s="60"/>
      <c r="AA10" s="60"/>
      <c r="AB10" s="60"/>
      <c r="AC10" s="61"/>
      <c r="AD10" s="62"/>
    </row>
    <row r="11" customFormat="false" ht="16.4" hidden="false" customHeight="true" outlineLevel="0" collapsed="false">
      <c r="B11" s="51"/>
      <c r="C11" s="52" t="s">
        <v>5</v>
      </c>
      <c r="D11" s="30"/>
      <c r="E11" s="12"/>
      <c r="F11" s="12"/>
      <c r="G11" s="12"/>
      <c r="H11" s="54"/>
      <c r="I11" s="55"/>
      <c r="J11" s="51"/>
      <c r="K11" s="56"/>
      <c r="L11" s="53"/>
      <c r="M11" s="57"/>
      <c r="N11" s="56"/>
      <c r="O11" s="30"/>
      <c r="P11" s="57"/>
      <c r="S11" s="11"/>
      <c r="T11" s="11"/>
      <c r="W11" s="58"/>
      <c r="X11" s="59"/>
      <c r="Y11" s="60"/>
      <c r="Z11" s="60"/>
      <c r="AA11" s="60"/>
      <c r="AB11" s="60"/>
      <c r="AC11" s="61"/>
      <c r="AD11" s="62"/>
    </row>
    <row r="12" customFormat="false" ht="16.4" hidden="false" customHeight="true" outlineLevel="0" collapsed="false">
      <c r="B12" s="51"/>
      <c r="C12" s="52" t="s">
        <v>5</v>
      </c>
      <c r="D12" s="30"/>
      <c r="E12" s="12"/>
      <c r="F12" s="12"/>
      <c r="G12" s="12"/>
      <c r="H12" s="54"/>
      <c r="I12" s="55"/>
      <c r="J12" s="51"/>
      <c r="K12" s="56"/>
      <c r="L12" s="53"/>
      <c r="M12" s="57"/>
      <c r="N12" s="56"/>
      <c r="O12" s="30"/>
      <c r="P12" s="57"/>
      <c r="S12" s="11"/>
      <c r="T12" s="11"/>
      <c r="W12" s="58"/>
      <c r="X12" s="59"/>
      <c r="Y12" s="60"/>
      <c r="Z12" s="60"/>
      <c r="AA12" s="60"/>
      <c r="AB12" s="60"/>
      <c r="AC12" s="61"/>
      <c r="AD12" s="62"/>
    </row>
    <row r="13" customFormat="false" ht="16.4" hidden="false" customHeight="true" outlineLevel="0" collapsed="false">
      <c r="B13" s="51"/>
      <c r="C13" s="52" t="s">
        <v>5</v>
      </c>
      <c r="D13" s="30"/>
      <c r="E13" s="12"/>
      <c r="F13" s="12"/>
      <c r="G13" s="12"/>
      <c r="H13" s="54"/>
      <c r="I13" s="55"/>
      <c r="J13" s="51"/>
      <c r="K13" s="56"/>
      <c r="L13" s="53"/>
      <c r="M13" s="57"/>
      <c r="N13" s="56"/>
      <c r="O13" s="30"/>
      <c r="P13" s="57"/>
      <c r="S13" s="11"/>
      <c r="T13" s="11"/>
      <c r="W13" s="58"/>
      <c r="X13" s="59"/>
      <c r="Y13" s="60"/>
      <c r="Z13" s="60"/>
      <c r="AA13" s="60"/>
      <c r="AB13" s="60"/>
      <c r="AC13" s="61"/>
      <c r="AD13" s="62"/>
    </row>
    <row r="14" customFormat="false" ht="16.4" hidden="false" customHeight="true" outlineLevel="0" collapsed="false">
      <c r="B14" s="51"/>
      <c r="C14" s="52" t="s">
        <v>5</v>
      </c>
      <c r="D14" s="30"/>
      <c r="E14" s="12"/>
      <c r="F14" s="12"/>
      <c r="G14" s="12"/>
      <c r="H14" s="54"/>
      <c r="I14" s="55"/>
      <c r="J14" s="51"/>
      <c r="K14" s="56"/>
      <c r="L14" s="53"/>
      <c r="M14" s="57"/>
      <c r="N14" s="56"/>
      <c r="O14" s="30"/>
      <c r="P14" s="57"/>
      <c r="S14" s="11"/>
      <c r="T14" s="11"/>
      <c r="W14" s="58"/>
      <c r="X14" s="59"/>
      <c r="Y14" s="60"/>
      <c r="Z14" s="60"/>
      <c r="AA14" s="60"/>
      <c r="AB14" s="60"/>
      <c r="AC14" s="61"/>
      <c r="AD14" s="62"/>
    </row>
    <row r="15" customFormat="false" ht="16.4" hidden="false" customHeight="true" outlineLevel="0" collapsed="false">
      <c r="B15" s="51"/>
      <c r="C15" s="52" t="s">
        <v>5</v>
      </c>
      <c r="D15" s="30"/>
      <c r="E15" s="12"/>
      <c r="F15" s="12"/>
      <c r="G15" s="12"/>
      <c r="H15" s="54"/>
      <c r="I15" s="55"/>
      <c r="J15" s="51"/>
      <c r="K15" s="56"/>
      <c r="L15" s="53"/>
      <c r="M15" s="57"/>
      <c r="N15" s="56"/>
      <c r="O15" s="30"/>
      <c r="P15" s="57"/>
      <c r="S15" s="11"/>
      <c r="T15" s="11"/>
      <c r="W15" s="58"/>
      <c r="X15" s="59"/>
      <c r="Y15" s="60"/>
      <c r="Z15" s="60"/>
      <c r="AA15" s="60"/>
      <c r="AB15" s="60"/>
      <c r="AC15" s="61"/>
      <c r="AD15" s="62"/>
    </row>
    <row r="16" customFormat="false" ht="16.4" hidden="false" customHeight="true" outlineLevel="0" collapsed="false">
      <c r="B16" s="51"/>
      <c r="C16" s="52" t="s">
        <v>5</v>
      </c>
      <c r="D16" s="30"/>
      <c r="E16" s="12"/>
      <c r="F16" s="12"/>
      <c r="G16" s="12"/>
      <c r="H16" s="54"/>
      <c r="I16" s="55"/>
      <c r="J16" s="51"/>
      <c r="K16" s="56"/>
      <c r="L16" s="53"/>
      <c r="M16" s="57"/>
      <c r="N16" s="56"/>
      <c r="O16" s="30"/>
      <c r="P16" s="57"/>
      <c r="S16" s="11"/>
      <c r="T16" s="11"/>
      <c r="W16" s="58"/>
      <c r="X16" s="59"/>
      <c r="Y16" s="60"/>
      <c r="Z16" s="60"/>
      <c r="AA16" s="60"/>
      <c r="AB16" s="60"/>
      <c r="AC16" s="61"/>
      <c r="AD16" s="62"/>
    </row>
    <row r="17" customFormat="false" ht="16.4" hidden="false" customHeight="true" outlineLevel="0" collapsed="false">
      <c r="B17" s="51"/>
      <c r="C17" s="52" t="s">
        <v>5</v>
      </c>
      <c r="D17" s="30"/>
      <c r="E17" s="12"/>
      <c r="F17" s="12"/>
      <c r="G17" s="12"/>
      <c r="H17" s="54"/>
      <c r="I17" s="55"/>
      <c r="J17" s="51"/>
      <c r="K17" s="56"/>
      <c r="L17" s="53"/>
      <c r="M17" s="57"/>
      <c r="N17" s="56"/>
      <c r="O17" s="30"/>
      <c r="P17" s="57"/>
      <c r="S17" s="11"/>
      <c r="T17" s="11"/>
      <c r="W17" s="58"/>
      <c r="X17" s="59"/>
      <c r="Y17" s="60"/>
      <c r="Z17" s="60"/>
      <c r="AA17" s="60"/>
      <c r="AB17" s="60"/>
      <c r="AC17" s="61"/>
      <c r="AD17" s="62"/>
    </row>
    <row r="18" customFormat="false" ht="16.4" hidden="false" customHeight="true" outlineLevel="0" collapsed="false">
      <c r="B18" s="51"/>
      <c r="C18" s="52" t="s">
        <v>5</v>
      </c>
      <c r="D18" s="30"/>
      <c r="E18" s="12"/>
      <c r="F18" s="12"/>
      <c r="G18" s="12"/>
      <c r="H18" s="54"/>
      <c r="I18" s="55"/>
      <c r="J18" s="51"/>
      <c r="K18" s="56"/>
      <c r="L18" s="53"/>
      <c r="M18" s="57"/>
      <c r="N18" s="56"/>
      <c r="O18" s="30"/>
      <c r="P18" s="57"/>
      <c r="S18" s="11"/>
      <c r="T18" s="11"/>
      <c r="W18" s="58"/>
      <c r="X18" s="59"/>
      <c r="Y18" s="60"/>
      <c r="Z18" s="60"/>
      <c r="AA18" s="60"/>
      <c r="AB18" s="60"/>
      <c r="AC18" s="61"/>
      <c r="AD18" s="62"/>
    </row>
    <row r="19" customFormat="false" ht="16.4" hidden="false" customHeight="true" outlineLevel="0" collapsed="false">
      <c r="B19" s="51"/>
      <c r="C19" s="52" t="s">
        <v>5</v>
      </c>
      <c r="D19" s="30"/>
      <c r="E19" s="12"/>
      <c r="F19" s="12"/>
      <c r="G19" s="12"/>
      <c r="H19" s="54"/>
      <c r="I19" s="55"/>
      <c r="J19" s="51"/>
      <c r="K19" s="56"/>
      <c r="L19" s="53"/>
      <c r="M19" s="57"/>
      <c r="N19" s="56"/>
      <c r="O19" s="30"/>
      <c r="P19" s="57"/>
      <c r="S19" s="11"/>
      <c r="T19" s="11"/>
      <c r="W19" s="58"/>
      <c r="X19" s="59"/>
      <c r="Y19" s="60"/>
      <c r="Z19" s="60"/>
      <c r="AA19" s="60"/>
      <c r="AB19" s="60"/>
      <c r="AC19" s="61"/>
      <c r="AD19" s="62"/>
    </row>
    <row r="20" customFormat="false" ht="16.4" hidden="false" customHeight="true" outlineLevel="0" collapsed="false">
      <c r="B20" s="51"/>
      <c r="C20" s="52" t="s">
        <v>5</v>
      </c>
      <c r="D20" s="30"/>
      <c r="E20" s="12"/>
      <c r="F20" s="12"/>
      <c r="G20" s="12"/>
      <c r="H20" s="54"/>
      <c r="I20" s="55"/>
      <c r="J20" s="51"/>
      <c r="K20" s="56"/>
      <c r="L20" s="53"/>
      <c r="M20" s="57"/>
      <c r="N20" s="56"/>
      <c r="O20" s="30"/>
      <c r="P20" s="57"/>
      <c r="S20" s="11"/>
      <c r="T20" s="11"/>
      <c r="W20" s="58"/>
      <c r="X20" s="59"/>
      <c r="Y20" s="60"/>
      <c r="Z20" s="60"/>
      <c r="AA20" s="60"/>
      <c r="AB20" s="60"/>
      <c r="AC20" s="61"/>
      <c r="AD20" s="62"/>
    </row>
    <row r="21" customFormat="false" ht="16.4" hidden="false" customHeight="true" outlineLevel="0" collapsed="false">
      <c r="B21" s="51"/>
      <c r="C21" s="52" t="s">
        <v>5</v>
      </c>
      <c r="D21" s="30"/>
      <c r="E21" s="12"/>
      <c r="F21" s="12"/>
      <c r="G21" s="12"/>
      <c r="H21" s="54"/>
      <c r="I21" s="55"/>
      <c r="J21" s="51"/>
      <c r="K21" s="56"/>
      <c r="L21" s="53"/>
      <c r="M21" s="57"/>
      <c r="N21" s="56"/>
      <c r="O21" s="30"/>
      <c r="P21" s="57"/>
      <c r="S21" s="11"/>
      <c r="T21" s="11"/>
      <c r="W21" s="58"/>
      <c r="X21" s="59"/>
      <c r="Y21" s="60"/>
      <c r="Z21" s="60"/>
      <c r="AA21" s="60"/>
      <c r="AB21" s="60"/>
      <c r="AC21" s="61"/>
      <c r="AD21" s="62"/>
    </row>
    <row r="22" customFormat="false" ht="16.4" hidden="false" customHeight="true" outlineLevel="0" collapsed="false">
      <c r="B22" s="51"/>
      <c r="C22" s="52" t="s">
        <v>5</v>
      </c>
      <c r="D22" s="30"/>
      <c r="E22" s="12"/>
      <c r="F22" s="12"/>
      <c r="G22" s="12"/>
      <c r="H22" s="54"/>
      <c r="I22" s="55"/>
      <c r="J22" s="51"/>
      <c r="K22" s="56"/>
      <c r="L22" s="53"/>
      <c r="M22" s="57"/>
      <c r="N22" s="56"/>
      <c r="O22" s="30"/>
      <c r="P22" s="57"/>
      <c r="S22" s="11"/>
      <c r="T22" s="11"/>
      <c r="W22" s="58"/>
      <c r="X22" s="59"/>
      <c r="Y22" s="60"/>
      <c r="Z22" s="60"/>
      <c r="AA22" s="60"/>
      <c r="AB22" s="60"/>
      <c r="AC22" s="61"/>
      <c r="AD22" s="62"/>
    </row>
    <row r="23" customFormat="false" ht="16.4" hidden="false" customHeight="true" outlineLevel="0" collapsed="false">
      <c r="B23" s="51"/>
      <c r="C23" s="52" t="s">
        <v>5</v>
      </c>
      <c r="D23" s="30"/>
      <c r="E23" s="12"/>
      <c r="F23" s="12"/>
      <c r="G23" s="12"/>
      <c r="H23" s="54"/>
      <c r="I23" s="55"/>
      <c r="J23" s="51"/>
      <c r="K23" s="56"/>
      <c r="L23" s="53"/>
      <c r="M23" s="57"/>
      <c r="N23" s="56"/>
      <c r="O23" s="30"/>
      <c r="P23" s="57"/>
      <c r="S23" s="11"/>
      <c r="T23" s="11"/>
      <c r="W23" s="58"/>
      <c r="X23" s="59"/>
      <c r="Y23" s="60"/>
      <c r="Z23" s="60"/>
      <c r="AA23" s="60"/>
      <c r="AB23" s="60"/>
      <c r="AC23" s="61"/>
      <c r="AD23" s="62"/>
    </row>
    <row r="24" customFormat="false" ht="16.4" hidden="false" customHeight="true" outlineLevel="0" collapsed="false">
      <c r="B24" s="51"/>
      <c r="C24" s="52" t="s">
        <v>5</v>
      </c>
      <c r="D24" s="30"/>
      <c r="E24" s="12"/>
      <c r="F24" s="12"/>
      <c r="G24" s="12"/>
      <c r="H24" s="54"/>
      <c r="I24" s="55"/>
      <c r="J24" s="51"/>
      <c r="K24" s="56"/>
      <c r="L24" s="53"/>
      <c r="M24" s="57"/>
      <c r="N24" s="56"/>
      <c r="O24" s="30"/>
      <c r="P24" s="57"/>
      <c r="S24" s="11"/>
      <c r="T24" s="11"/>
      <c r="W24" s="58"/>
      <c r="X24" s="59"/>
      <c r="Y24" s="60"/>
      <c r="Z24" s="60"/>
      <c r="AA24" s="60"/>
      <c r="AB24" s="60"/>
      <c r="AC24" s="61"/>
      <c r="AD24" s="62"/>
    </row>
    <row r="25" customFormat="false" ht="16.4" hidden="false" customHeight="true" outlineLevel="0" collapsed="false">
      <c r="B25" s="51"/>
      <c r="C25" s="52" t="s">
        <v>5</v>
      </c>
      <c r="D25" s="30"/>
      <c r="E25" s="12"/>
      <c r="F25" s="12"/>
      <c r="G25" s="12"/>
      <c r="H25" s="54"/>
      <c r="I25" s="55"/>
      <c r="J25" s="51"/>
      <c r="K25" s="56"/>
      <c r="L25" s="53"/>
      <c r="M25" s="57"/>
      <c r="N25" s="56"/>
      <c r="O25" s="30"/>
      <c r="P25" s="57"/>
      <c r="S25" s="11"/>
      <c r="T25" s="11"/>
      <c r="W25" s="58"/>
      <c r="X25" s="59"/>
      <c r="Y25" s="60"/>
      <c r="Z25" s="60"/>
      <c r="AA25" s="60"/>
      <c r="AB25" s="60"/>
      <c r="AC25" s="61"/>
      <c r="AD25" s="62"/>
    </row>
    <row r="26" customFormat="false" ht="16.4" hidden="false" customHeight="true" outlineLevel="0" collapsed="false">
      <c r="B26" s="51"/>
      <c r="C26" s="52" t="s">
        <v>5</v>
      </c>
      <c r="D26" s="30"/>
      <c r="E26" s="12"/>
      <c r="F26" s="12"/>
      <c r="G26" s="12"/>
      <c r="H26" s="54"/>
      <c r="I26" s="55"/>
      <c r="J26" s="51"/>
      <c r="K26" s="56"/>
      <c r="L26" s="53"/>
      <c r="M26" s="57"/>
      <c r="N26" s="56"/>
      <c r="O26" s="30"/>
      <c r="P26" s="57"/>
      <c r="S26" s="11"/>
      <c r="T26" s="11"/>
      <c r="W26" s="58"/>
      <c r="X26" s="59"/>
      <c r="Y26" s="60"/>
      <c r="Z26" s="60"/>
      <c r="AA26" s="60"/>
      <c r="AB26" s="60"/>
      <c r="AC26" s="61"/>
      <c r="AD26" s="62"/>
    </row>
    <row r="27" customFormat="false" ht="16.4" hidden="false" customHeight="true" outlineLevel="0" collapsed="false">
      <c r="B27" s="51"/>
      <c r="C27" s="52" t="s">
        <v>5</v>
      </c>
      <c r="D27" s="30"/>
      <c r="E27" s="12"/>
      <c r="F27" s="12"/>
      <c r="G27" s="12"/>
      <c r="H27" s="54"/>
      <c r="I27" s="55"/>
      <c r="J27" s="51"/>
      <c r="K27" s="56"/>
      <c r="L27" s="53"/>
      <c r="M27" s="57"/>
      <c r="N27" s="56"/>
      <c r="O27" s="30"/>
      <c r="P27" s="57"/>
      <c r="S27" s="11"/>
      <c r="T27" s="11"/>
      <c r="W27" s="58"/>
      <c r="X27" s="59"/>
      <c r="Y27" s="60"/>
      <c r="Z27" s="60"/>
      <c r="AA27" s="60"/>
      <c r="AB27" s="60"/>
      <c r="AC27" s="61"/>
      <c r="AD27" s="62"/>
    </row>
    <row r="28" customFormat="false" ht="16.4" hidden="false" customHeight="true" outlineLevel="0" collapsed="false">
      <c r="B28" s="51"/>
      <c r="C28" s="52" t="s">
        <v>5</v>
      </c>
      <c r="D28" s="30"/>
      <c r="E28" s="12"/>
      <c r="F28" s="12"/>
      <c r="G28" s="12"/>
      <c r="H28" s="54"/>
      <c r="I28" s="55"/>
      <c r="J28" s="51"/>
      <c r="K28" s="56"/>
      <c r="L28" s="53"/>
      <c r="M28" s="57"/>
      <c r="N28" s="56"/>
      <c r="O28" s="30"/>
      <c r="P28" s="57"/>
      <c r="S28" s="11"/>
      <c r="T28" s="11"/>
      <c r="W28" s="58"/>
      <c r="X28" s="59"/>
      <c r="Y28" s="60"/>
      <c r="Z28" s="60"/>
      <c r="AA28" s="60"/>
      <c r="AB28" s="60"/>
      <c r="AC28" s="61"/>
      <c r="AD28" s="62"/>
    </row>
    <row r="29" customFormat="false" ht="16.4" hidden="false" customHeight="true" outlineLevel="0" collapsed="false">
      <c r="B29" s="51"/>
      <c r="C29" s="52" t="s">
        <v>5</v>
      </c>
      <c r="D29" s="30"/>
      <c r="E29" s="12"/>
      <c r="F29" s="12"/>
      <c r="G29" s="12"/>
      <c r="H29" s="54"/>
      <c r="I29" s="55"/>
      <c r="J29" s="51"/>
      <c r="K29" s="56"/>
      <c r="L29" s="30"/>
      <c r="M29" s="57"/>
      <c r="N29" s="56"/>
      <c r="O29" s="30"/>
      <c r="P29" s="57"/>
      <c r="S29" s="11"/>
      <c r="T29" s="11"/>
      <c r="W29" s="58"/>
      <c r="X29" s="59"/>
      <c r="Y29" s="60"/>
      <c r="Z29" s="60"/>
      <c r="AA29" s="60"/>
      <c r="AB29" s="60"/>
      <c r="AC29" s="61"/>
      <c r="AD29" s="62"/>
    </row>
    <row r="30" customFormat="false" ht="16.4" hidden="false" customHeight="true" outlineLevel="0" collapsed="false">
      <c r="B30" s="51"/>
      <c r="C30" s="52" t="s">
        <v>5</v>
      </c>
      <c r="D30" s="30"/>
      <c r="E30" s="12"/>
      <c r="F30" s="12"/>
      <c r="G30" s="12"/>
      <c r="H30" s="54"/>
      <c r="I30" s="55"/>
      <c r="J30" s="51"/>
      <c r="K30" s="56"/>
      <c r="L30" s="30"/>
      <c r="M30" s="57"/>
      <c r="N30" s="56"/>
      <c r="O30" s="30"/>
      <c r="P30" s="57"/>
      <c r="S30" s="11"/>
      <c r="T30" s="11"/>
      <c r="W30" s="58"/>
      <c r="X30" s="59"/>
      <c r="Y30" s="60"/>
      <c r="Z30" s="60"/>
      <c r="AA30" s="60"/>
      <c r="AB30" s="60"/>
      <c r="AC30" s="61"/>
      <c r="AD30" s="62"/>
    </row>
  </sheetData>
  <mergeCells count="13">
    <mergeCell ref="B1:C1"/>
    <mergeCell ref="E1:AC1"/>
    <mergeCell ref="B2:C2"/>
    <mergeCell ref="E2:F2"/>
    <mergeCell ref="H2:I2"/>
    <mergeCell ref="C4:D4"/>
    <mergeCell ref="E4:G4"/>
    <mergeCell ref="H4:J4"/>
    <mergeCell ref="K4:M4"/>
    <mergeCell ref="N4:P4"/>
    <mergeCell ref="Q4:W4"/>
    <mergeCell ref="X4:AC4"/>
    <mergeCell ref="AD4:AF4"/>
  </mergeCells>
  <dataValidations count="15">
    <dataValidation allowBlank="true" operator="equal" showDropDown="false" showErrorMessage="true" showInputMessage="false" sqref="X6:AC30" type="list">
      <formula1>"True,False"</formula1>
      <formula2>0</formula2>
    </dataValidation>
    <dataValidation allowBlank="true" operator="equal" showDropDown="false" showErrorMessage="true" showInputMessage="false" sqref="I6:I30" type="list">
      <formula1>"K,L3,L2,L1"</formula1>
      <formula2>0</formula2>
    </dataValidation>
    <dataValidation allowBlank="true" operator="equal" showDropDown="false" showErrorMessage="true" showInputMessage="false" sqref="J6:J30" type="list">
      <formula1>"unfocused,focused"</formula1>
      <formula2>0</formula2>
    </dataValidation>
    <dataValidation allowBlank="true" operator="between" showDropDown="false" showErrorMessage="true" showInputMessage="false" sqref="E6:E30" type="whole">
      <formula1>0</formula1>
      <formula2>1000</formula2>
    </dataValidation>
    <dataValidation allowBlank="true" operator="between" showDropDown="false" showErrorMessage="true" showInputMessage="false" sqref="B7:B30" type="whole">
      <formula1>1</formula1>
      <formula2>24</formula2>
    </dataValidation>
    <dataValidation allowBlank="true" operator="equal" showDropDown="false" showErrorMessage="true" showInputMessage="false" sqref="G2 J2 C6:C30" type="list">
      <formula1>"Yes,No"</formula1>
      <formula2>0</formula2>
    </dataValidation>
    <dataValidation allowBlank="true" operator="between" showDropDown="false" showErrorMessage="true" showInputMessage="false" sqref="AD6:AF6" type="decimal">
      <formula1>-0.1</formula1>
      <formula2>8</formula2>
    </dataValidation>
    <dataValidation allowBlank="true" operator="equal" showDropDown="false" showErrorMessage="true" showInputMessage="false" sqref="G6" type="list">
      <formula1>"transmission,fluorescence,both,reference,yield,test,xs"</formula1>
      <formula2>0</formula2>
    </dataValidation>
    <dataValidation allowBlank="true" operator="equal" showDropDown="false" showErrorMessage="true" showInputMessage="false" sqref="G7:G30" type="list">
      <formula1>"transmission,fluorescence,both,reference,yield,test,xs"</formula1>
      <formula2>0</formula2>
    </dataValidation>
    <dataValidation allowBlank="true" operator="equal" showDropDown="false" showErrorMessage="true" showInputMessage="false" sqref="L2" type="list">
      <formula1>"No,Element at beginning,Element at end,Element+edge at beginning,Element+edge at end"</formula1>
      <formula2>0</formula2>
    </dataValidation>
    <dataValidation allowBlank="true" operator="equal" showDropDown="false" showErrorMessage="true" showInputMessage="false" sqref="H7:H30" type="list">
      <formula1>"Ca,Sc,Ti,V,Cr,Mn,Fe,Co,Ni,Cu,Zn,Ga,Ge,As,Se,Br,Kr,Rb,Sr,Y,Zr,Nb,Mo,Tc,Ru,Pd,Ag,Cd,In,Sn,Sb,Te,I,Xe,Cs,Ba,La,Ce,Pr,Nd,Pm,Sm,Eu,Gd,Tb,Dy,Ho,Er,Tm,Yb,Lu,Hf,Ta,W,Re,Os,Ir,Pt,Au,Hg,Tl,Pb,Bi,Po,At,Rn,Fr,Ra,Ac,Th,Pa,U,Np,Pu,Am"</formula1>
      <formula2>0</formula2>
    </dataValidation>
    <dataValidation allowBlank="true" operator="equal" showDropDown="false" showErrorMessage="true" showInputMessage="false" sqref="H6" type="list">
      <formula1>"Ca,Sc,Ti,V,Cr,Mn,Fe,Co,Ni,Cu,Zn,Ga,Ge,As,Se,Br,Kr,Rb,Sr,Y,Zr,Nb,Mo,Tc,Ru,Pd,Ag,Cd,In,Sn,Sb,Te,I,Xe,Cs,Ba,La,Ce,Pr,Nd,Pm,Sm,Eu,Gd,Tb,Dy,Ho,Er,Tm,Yb,Lu,Hf,Ta,W,Re,Os,Ir,Pt,Au,Hg,Tl,Pb,Bi,Po,At,Rn,Fr,Ra,Ac,Th,Pa,U,Np,Pu,Am"</formula1>
      <formula2>0</formula2>
    </dataValidation>
    <dataValidation allowBlank="true" operator="between" showDropDown="false" showErrorMessage="true" showInputMessage="false" sqref="Q6 S6 Q7:W30" type="none">
      <formula1>-150</formula1>
      <formula2>150</formula2>
    </dataValidation>
    <dataValidation allowBlank="true" operator="greaterThanOrEqual" showDropDown="false" showErrorMessage="true" showInputMessage="false" sqref="N2" type="whole">
      <formula1>1</formula1>
      <formula2>0</formula2>
    </dataValidation>
    <dataValidation allowBlank="true" operator="between" showDropDown="false" showErrorMessage="true" showInputMessage="false" sqref="R6 T6:W6" type="none">
      <formula1>10</formula1>
      <formula2>210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AF3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4" ySplit="6" topLeftCell="E7" activePane="bottomRight" state="frozen"/>
      <selection pane="topLeft" activeCell="A1" activeCellId="0" sqref="A1"/>
      <selection pane="topRight" activeCell="E1" activeCellId="0" sqref="E1"/>
      <selection pane="bottomLeft" activeCell="A7" activeCellId="0" sqref="A7"/>
      <selection pane="bottomRight" activeCell="Q18" activeCellId="0" sqref="Q18"/>
    </sheetView>
  </sheetViews>
  <sheetFormatPr defaultColWidth="8.859375" defaultRowHeight="12.8" zeroHeight="false" outlineLevelRow="0" outlineLevelCol="0"/>
  <cols>
    <col collapsed="false" customWidth="true" hidden="true" outlineLevel="0" max="1" min="1" style="0" width="11.52"/>
    <col collapsed="false" customWidth="true" hidden="false" outlineLevel="0" max="3" min="3" style="0" width="10.01"/>
    <col collapsed="false" customWidth="true" hidden="false" outlineLevel="0" max="4" min="4" style="0" width="17.78"/>
    <col collapsed="false" customWidth="true" hidden="false" outlineLevel="0" max="5" min="5" style="0" width="10.12"/>
    <col collapsed="false" customWidth="true" hidden="false" outlineLevel="0" max="6" min="6" style="0" width="10"/>
    <col collapsed="false" customWidth="true" hidden="false" outlineLevel="0" max="7" min="7" style="0" width="12.1"/>
    <col collapsed="false" customWidth="true" hidden="false" outlineLevel="0" max="9" min="9" style="0" width="10.58"/>
    <col collapsed="false" customWidth="true" hidden="false" outlineLevel="0" max="10" min="10" style="0" width="10.12"/>
    <col collapsed="false" customWidth="true" hidden="false" outlineLevel="0" max="13" min="11" style="0" width="29.63"/>
    <col collapsed="false" customWidth="true" hidden="false" outlineLevel="0" max="16" min="14" style="0" width="22.14"/>
    <col collapsed="false" customWidth="true" hidden="false" outlineLevel="0" max="17" min="17" style="0" width="14.43"/>
    <col collapsed="false" customWidth="true" hidden="false" outlineLevel="0" max="18" min="18" style="0" width="11.27"/>
    <col collapsed="false" customWidth="true" hidden="false" outlineLevel="0" max="19" min="19" style="0" width="14.43"/>
    <col collapsed="false" customWidth="true" hidden="false" outlineLevel="0" max="20" min="20" style="0" width="11.52"/>
    <col collapsed="false" customWidth="true" hidden="false" outlineLevel="0" max="22" min="21" style="1" width="11.52"/>
    <col collapsed="false" customWidth="true" hidden="false" outlineLevel="0" max="23" min="23" style="0" width="11.52"/>
    <col collapsed="false" customWidth="true" hidden="true" outlineLevel="0" max="29" min="24" style="2" width="11.52"/>
    <col collapsed="false" customWidth="true" hidden="true" outlineLevel="0" max="30" min="30" style="0" width="24.87"/>
    <col collapsed="false" customWidth="true" hidden="true" outlineLevel="0" max="31" min="31" style="0" width="27.09"/>
    <col collapsed="false" customWidth="true" hidden="true" outlineLevel="0" max="32" min="32" style="0" width="24.87"/>
  </cols>
  <sheetData>
    <row r="1" customFormat="false" ht="20.2" hidden="false" customHeight="true" outlineLevel="0" collapsed="false">
      <c r="B1" s="3" t="s">
        <v>0</v>
      </c>
      <c r="C1" s="3"/>
      <c r="D1" s="4" t="s">
        <v>1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customFormat="false" ht="12.8" hidden="false" customHeight="false" outlineLevel="0" collapsed="false">
      <c r="B2" s="6" t="str">
        <f aca="false">_xlfn.CONCAT("Version: ",'Version history'!A3)</f>
        <v>Version: 11</v>
      </c>
      <c r="C2" s="6"/>
      <c r="E2" s="7" t="s">
        <v>2</v>
      </c>
      <c r="F2" s="7"/>
      <c r="G2" s="8" t="s">
        <v>3</v>
      </c>
      <c r="H2" s="7" t="s">
        <v>4</v>
      </c>
      <c r="I2" s="7"/>
      <c r="J2" s="8" t="s">
        <v>5</v>
      </c>
      <c r="K2" s="7" t="s">
        <v>6</v>
      </c>
      <c r="L2" s="9" t="s">
        <v>3</v>
      </c>
      <c r="M2" s="7" t="s">
        <v>7</v>
      </c>
      <c r="N2" s="10" t="n">
        <v>1</v>
      </c>
      <c r="P2" s="11"/>
      <c r="Q2" s="11"/>
      <c r="R2" s="11"/>
      <c r="S2" s="11"/>
      <c r="T2" s="11"/>
      <c r="U2" s="11"/>
      <c r="V2" s="11"/>
      <c r="W2" s="11"/>
      <c r="X2" s="10"/>
      <c r="Y2" s="0"/>
      <c r="Z2" s="0"/>
      <c r="AA2" s="0"/>
      <c r="AB2" s="0"/>
      <c r="AC2" s="10"/>
    </row>
    <row r="3" customFormat="false" ht="12.8" hidden="false" customHeight="false" outlineLevel="0" collapsed="false">
      <c r="B3" s="12"/>
      <c r="C3" s="12"/>
      <c r="H3" s="2"/>
      <c r="I3" s="10"/>
      <c r="J3" s="10"/>
      <c r="K3" s="11"/>
      <c r="M3" s="11"/>
      <c r="N3" s="11"/>
      <c r="P3" s="11"/>
      <c r="Q3" s="11"/>
      <c r="R3" s="11"/>
      <c r="S3" s="11"/>
      <c r="T3" s="11"/>
      <c r="U3" s="11"/>
      <c r="V3" s="11"/>
      <c r="W3" s="11"/>
      <c r="X3" s="10"/>
      <c r="Y3" s="0"/>
      <c r="Z3" s="0"/>
      <c r="AA3" s="0"/>
      <c r="AB3" s="0"/>
      <c r="AC3" s="10"/>
    </row>
    <row r="4" customFormat="false" ht="23.2" hidden="false" customHeight="true" outlineLevel="0" collapsed="false">
      <c r="B4" s="2"/>
      <c r="C4" s="13" t="s">
        <v>8</v>
      </c>
      <c r="D4" s="13"/>
      <c r="E4" s="14" t="s">
        <v>9</v>
      </c>
      <c r="F4" s="14"/>
      <c r="G4" s="14"/>
      <c r="H4" s="15" t="s">
        <v>10</v>
      </c>
      <c r="I4" s="15"/>
      <c r="J4" s="15"/>
      <c r="K4" s="16" t="s">
        <v>11</v>
      </c>
      <c r="L4" s="16"/>
      <c r="M4" s="16"/>
      <c r="N4" s="16" t="s">
        <v>12</v>
      </c>
      <c r="O4" s="16"/>
      <c r="P4" s="16"/>
      <c r="Q4" s="16" t="s">
        <v>13</v>
      </c>
      <c r="R4" s="16"/>
      <c r="S4" s="16"/>
      <c r="T4" s="16"/>
      <c r="U4" s="16"/>
      <c r="V4" s="16"/>
      <c r="W4" s="16"/>
      <c r="X4" s="16" t="s">
        <v>14</v>
      </c>
      <c r="Y4" s="16"/>
      <c r="Z4" s="16"/>
      <c r="AA4" s="16"/>
      <c r="AB4" s="16"/>
      <c r="AC4" s="16"/>
      <c r="AD4" s="17" t="s">
        <v>15</v>
      </c>
      <c r="AE4" s="17"/>
      <c r="AF4" s="17"/>
    </row>
    <row r="5" customFormat="false" ht="48.05" hidden="false" customHeight="false" outlineLevel="0" collapsed="false">
      <c r="B5" s="18"/>
      <c r="C5" s="19" t="s">
        <v>16</v>
      </c>
      <c r="D5" s="20" t="s">
        <v>17</v>
      </c>
      <c r="E5" s="18" t="s">
        <v>7</v>
      </c>
      <c r="F5" s="18" t="s">
        <v>18</v>
      </c>
      <c r="G5" s="18" t="s">
        <v>19</v>
      </c>
      <c r="H5" s="21" t="s">
        <v>20</v>
      </c>
      <c r="I5" s="22" t="s">
        <v>21</v>
      </c>
      <c r="J5" s="23" t="s">
        <v>22</v>
      </c>
      <c r="K5" s="24" t="s">
        <v>23</v>
      </c>
      <c r="L5" s="20" t="s">
        <v>24</v>
      </c>
      <c r="M5" s="25" t="s">
        <v>25</v>
      </c>
      <c r="N5" s="24" t="s">
        <v>26</v>
      </c>
      <c r="O5" s="20" t="s">
        <v>27</v>
      </c>
      <c r="P5" s="25" t="s">
        <v>28</v>
      </c>
      <c r="Q5" s="26" t="s">
        <v>29</v>
      </c>
      <c r="R5" s="20" t="s">
        <v>30</v>
      </c>
      <c r="S5" s="26" t="s">
        <v>31</v>
      </c>
      <c r="T5" s="20" t="s">
        <v>32</v>
      </c>
      <c r="U5" s="27" t="s">
        <v>33</v>
      </c>
      <c r="V5" s="27" t="s">
        <v>34</v>
      </c>
      <c r="W5" s="28" t="s">
        <v>35</v>
      </c>
      <c r="X5" s="19" t="s">
        <v>36</v>
      </c>
      <c r="Y5" s="18" t="s">
        <v>37</v>
      </c>
      <c r="Z5" s="18" t="s">
        <v>38</v>
      </c>
      <c r="AA5" s="18" t="s">
        <v>39</v>
      </c>
      <c r="AB5" s="18" t="s">
        <v>40</v>
      </c>
      <c r="AC5" s="23" t="s">
        <v>41</v>
      </c>
      <c r="AD5" s="21" t="s">
        <v>42</v>
      </c>
      <c r="AE5" s="29" t="s">
        <v>43</v>
      </c>
      <c r="AF5" s="29" t="s">
        <v>44</v>
      </c>
    </row>
    <row r="6" s="30" customFormat="true" ht="16.4" hidden="false" customHeight="true" outlineLevel="0" collapsed="false">
      <c r="B6" s="31"/>
      <c r="C6" s="32" t="s">
        <v>5</v>
      </c>
      <c r="D6" s="33" t="s">
        <v>45</v>
      </c>
      <c r="E6" s="31" t="n">
        <v>1</v>
      </c>
      <c r="F6" s="31" t="s">
        <v>46</v>
      </c>
      <c r="G6" s="34" t="s">
        <v>47</v>
      </c>
      <c r="H6" s="35" t="s">
        <v>48</v>
      </c>
      <c r="I6" s="36" t="s">
        <v>49</v>
      </c>
      <c r="J6" s="37" t="s">
        <v>50</v>
      </c>
      <c r="K6" s="38" t="s">
        <v>51</v>
      </c>
      <c r="L6" s="39" t="s">
        <v>52</v>
      </c>
      <c r="M6" s="40" t="s">
        <v>53</v>
      </c>
      <c r="N6" s="41" t="s">
        <v>54</v>
      </c>
      <c r="O6" s="42" t="s">
        <v>55</v>
      </c>
      <c r="P6" s="43" t="s">
        <v>56</v>
      </c>
      <c r="Q6" s="44" t="s">
        <v>57</v>
      </c>
      <c r="R6" s="45"/>
      <c r="S6" s="43" t="s">
        <v>58</v>
      </c>
      <c r="T6" s="45"/>
      <c r="U6" s="46" t="s">
        <v>59</v>
      </c>
      <c r="V6" s="45"/>
      <c r="W6" s="45"/>
      <c r="X6" s="47" t="n">
        <f aca="false">TRUE()</f>
        <v>1</v>
      </c>
      <c r="Y6" s="48" t="n">
        <f aca="false">TRUE()</f>
        <v>1</v>
      </c>
      <c r="Z6" s="48" t="n">
        <f aca="false">FALSE()</f>
        <v>0</v>
      </c>
      <c r="AA6" s="48" t="n">
        <f aca="false">FALSE()</f>
        <v>0</v>
      </c>
      <c r="AB6" s="48" t="n">
        <f aca="false">TRUE()</f>
        <v>1</v>
      </c>
      <c r="AC6" s="49" t="n">
        <f aca="false">FALSE()</f>
        <v>0</v>
      </c>
      <c r="AD6" s="50"/>
      <c r="AE6" s="43"/>
      <c r="AF6" s="43"/>
    </row>
    <row r="7" customFormat="false" ht="16.4" hidden="false" customHeight="true" outlineLevel="0" collapsed="false">
      <c r="B7" s="51"/>
      <c r="C7" s="52" t="s">
        <v>5</v>
      </c>
      <c r="D7" s="53"/>
      <c r="E7" s="12"/>
      <c r="F7" s="12"/>
      <c r="G7" s="12"/>
      <c r="H7" s="54"/>
      <c r="I7" s="55"/>
      <c r="J7" s="51"/>
      <c r="K7" s="56"/>
      <c r="L7" s="53"/>
      <c r="M7" s="57"/>
      <c r="N7" s="56"/>
      <c r="O7" s="30"/>
      <c r="P7" s="57"/>
      <c r="S7" s="11"/>
      <c r="T7" s="11"/>
      <c r="W7" s="58"/>
      <c r="X7" s="59"/>
      <c r="Y7" s="60"/>
      <c r="Z7" s="60"/>
      <c r="AA7" s="60"/>
      <c r="AB7" s="60"/>
      <c r="AC7" s="61"/>
      <c r="AD7" s="62"/>
    </row>
    <row r="8" customFormat="false" ht="16.4" hidden="false" customHeight="true" outlineLevel="0" collapsed="false">
      <c r="B8" s="51"/>
      <c r="C8" s="52" t="s">
        <v>5</v>
      </c>
      <c r="D8" s="53"/>
      <c r="E8" s="12"/>
      <c r="F8" s="12"/>
      <c r="G8" s="12"/>
      <c r="H8" s="54"/>
      <c r="I8" s="55"/>
      <c r="J8" s="51"/>
      <c r="K8" s="56"/>
      <c r="L8" s="53"/>
      <c r="M8" s="57"/>
      <c r="N8" s="56"/>
      <c r="O8" s="30"/>
      <c r="P8" s="57"/>
      <c r="S8" s="11"/>
      <c r="T8" s="11"/>
      <c r="W8" s="58"/>
      <c r="X8" s="59"/>
      <c r="Y8" s="60"/>
      <c r="Z8" s="60"/>
      <c r="AA8" s="60"/>
      <c r="AB8" s="60"/>
      <c r="AC8" s="61"/>
      <c r="AD8" s="62"/>
    </row>
    <row r="9" customFormat="false" ht="16.4" hidden="false" customHeight="true" outlineLevel="0" collapsed="false">
      <c r="B9" s="51"/>
      <c r="C9" s="52" t="s">
        <v>5</v>
      </c>
      <c r="D9" s="30"/>
      <c r="E9" s="12"/>
      <c r="F9" s="12"/>
      <c r="G9" s="12"/>
      <c r="H9" s="54"/>
      <c r="I9" s="55"/>
      <c r="J9" s="51"/>
      <c r="K9" s="56"/>
      <c r="L9" s="53"/>
      <c r="M9" s="57"/>
      <c r="N9" s="56"/>
      <c r="O9" s="30"/>
      <c r="P9" s="57"/>
      <c r="S9" s="11"/>
      <c r="T9" s="11"/>
      <c r="W9" s="58"/>
      <c r="X9" s="59"/>
      <c r="Y9" s="60"/>
      <c r="Z9" s="60"/>
      <c r="AA9" s="60"/>
      <c r="AB9" s="60"/>
      <c r="AC9" s="61"/>
      <c r="AD9" s="62"/>
    </row>
    <row r="10" customFormat="false" ht="16.4" hidden="false" customHeight="true" outlineLevel="0" collapsed="false">
      <c r="B10" s="51"/>
      <c r="C10" s="52" t="s">
        <v>5</v>
      </c>
      <c r="D10" s="30"/>
      <c r="E10" s="12"/>
      <c r="F10" s="12"/>
      <c r="G10" s="12"/>
      <c r="H10" s="54"/>
      <c r="I10" s="55"/>
      <c r="J10" s="51"/>
      <c r="K10" s="56"/>
      <c r="L10" s="53"/>
      <c r="M10" s="57"/>
      <c r="N10" s="56"/>
      <c r="O10" s="30"/>
      <c r="P10" s="57"/>
      <c r="S10" s="11"/>
      <c r="T10" s="11"/>
      <c r="W10" s="58"/>
      <c r="X10" s="59"/>
      <c r="Y10" s="60"/>
      <c r="Z10" s="60"/>
      <c r="AA10" s="60"/>
      <c r="AB10" s="60"/>
      <c r="AC10" s="61"/>
      <c r="AD10" s="62"/>
    </row>
    <row r="11" customFormat="false" ht="16.4" hidden="false" customHeight="true" outlineLevel="0" collapsed="false">
      <c r="B11" s="51"/>
      <c r="C11" s="52" t="s">
        <v>5</v>
      </c>
      <c r="D11" s="30"/>
      <c r="E11" s="12"/>
      <c r="F11" s="12"/>
      <c r="G11" s="12"/>
      <c r="H11" s="54"/>
      <c r="I11" s="55"/>
      <c r="J11" s="51"/>
      <c r="K11" s="56"/>
      <c r="L11" s="53"/>
      <c r="M11" s="57"/>
      <c r="N11" s="56"/>
      <c r="O11" s="30"/>
      <c r="P11" s="57"/>
      <c r="S11" s="11"/>
      <c r="T11" s="11"/>
      <c r="W11" s="58"/>
      <c r="X11" s="59"/>
      <c r="Y11" s="60"/>
      <c r="Z11" s="60"/>
      <c r="AA11" s="60"/>
      <c r="AB11" s="60"/>
      <c r="AC11" s="61"/>
      <c r="AD11" s="62"/>
    </row>
    <row r="12" customFormat="false" ht="16.4" hidden="false" customHeight="true" outlineLevel="0" collapsed="false">
      <c r="B12" s="51"/>
      <c r="C12" s="52" t="s">
        <v>5</v>
      </c>
      <c r="D12" s="30"/>
      <c r="E12" s="12"/>
      <c r="F12" s="12"/>
      <c r="G12" s="12"/>
      <c r="H12" s="54"/>
      <c r="I12" s="55"/>
      <c r="J12" s="51"/>
      <c r="K12" s="56"/>
      <c r="L12" s="53"/>
      <c r="M12" s="57"/>
      <c r="N12" s="56"/>
      <c r="O12" s="30"/>
      <c r="P12" s="57"/>
      <c r="S12" s="11"/>
      <c r="T12" s="11"/>
      <c r="W12" s="58"/>
      <c r="X12" s="59"/>
      <c r="Y12" s="60"/>
      <c r="Z12" s="60"/>
      <c r="AA12" s="60"/>
      <c r="AB12" s="60"/>
      <c r="AC12" s="61"/>
      <c r="AD12" s="62"/>
    </row>
    <row r="13" customFormat="false" ht="16.4" hidden="false" customHeight="true" outlineLevel="0" collapsed="false">
      <c r="B13" s="51"/>
      <c r="C13" s="52" t="s">
        <v>5</v>
      </c>
      <c r="D13" s="30"/>
      <c r="E13" s="12"/>
      <c r="F13" s="12"/>
      <c r="G13" s="12"/>
      <c r="H13" s="54"/>
      <c r="I13" s="55"/>
      <c r="J13" s="51"/>
      <c r="K13" s="56"/>
      <c r="L13" s="53"/>
      <c r="M13" s="57"/>
      <c r="N13" s="56"/>
      <c r="O13" s="30"/>
      <c r="P13" s="57"/>
      <c r="S13" s="11"/>
      <c r="T13" s="11"/>
      <c r="W13" s="58"/>
      <c r="X13" s="59"/>
      <c r="Y13" s="60"/>
      <c r="Z13" s="60"/>
      <c r="AA13" s="60"/>
      <c r="AB13" s="60"/>
      <c r="AC13" s="61"/>
      <c r="AD13" s="62"/>
    </row>
    <row r="14" customFormat="false" ht="16.4" hidden="false" customHeight="true" outlineLevel="0" collapsed="false">
      <c r="B14" s="51"/>
      <c r="C14" s="52" t="s">
        <v>5</v>
      </c>
      <c r="D14" s="30"/>
      <c r="E14" s="12"/>
      <c r="F14" s="12"/>
      <c r="G14" s="12"/>
      <c r="H14" s="54"/>
      <c r="I14" s="55"/>
      <c r="J14" s="51"/>
      <c r="K14" s="56"/>
      <c r="L14" s="53"/>
      <c r="M14" s="57"/>
      <c r="N14" s="56"/>
      <c r="O14" s="30"/>
      <c r="P14" s="57"/>
      <c r="S14" s="11"/>
      <c r="T14" s="11"/>
      <c r="W14" s="58"/>
      <c r="X14" s="59"/>
      <c r="Y14" s="60"/>
      <c r="Z14" s="60"/>
      <c r="AA14" s="60"/>
      <c r="AB14" s="60"/>
      <c r="AC14" s="61"/>
      <c r="AD14" s="62"/>
    </row>
    <row r="15" customFormat="false" ht="16.4" hidden="false" customHeight="true" outlineLevel="0" collapsed="false">
      <c r="B15" s="51"/>
      <c r="C15" s="52" t="s">
        <v>5</v>
      </c>
      <c r="D15" s="30"/>
      <c r="E15" s="12"/>
      <c r="F15" s="12"/>
      <c r="G15" s="12"/>
      <c r="H15" s="54"/>
      <c r="I15" s="55"/>
      <c r="J15" s="51"/>
      <c r="K15" s="56"/>
      <c r="L15" s="53"/>
      <c r="M15" s="57"/>
      <c r="N15" s="56"/>
      <c r="O15" s="30"/>
      <c r="P15" s="57"/>
      <c r="S15" s="11"/>
      <c r="T15" s="11"/>
      <c r="W15" s="58"/>
      <c r="X15" s="59"/>
      <c r="Y15" s="60"/>
      <c r="Z15" s="60"/>
      <c r="AA15" s="60"/>
      <c r="AB15" s="60"/>
      <c r="AC15" s="61"/>
      <c r="AD15" s="62"/>
    </row>
    <row r="16" customFormat="false" ht="16.4" hidden="false" customHeight="true" outlineLevel="0" collapsed="false">
      <c r="B16" s="51"/>
      <c r="C16" s="52" t="s">
        <v>5</v>
      </c>
      <c r="D16" s="30"/>
      <c r="E16" s="12"/>
      <c r="F16" s="12"/>
      <c r="G16" s="12"/>
      <c r="H16" s="54"/>
      <c r="I16" s="55"/>
      <c r="J16" s="51"/>
      <c r="K16" s="56"/>
      <c r="L16" s="53"/>
      <c r="M16" s="57"/>
      <c r="N16" s="56"/>
      <c r="O16" s="30"/>
      <c r="P16" s="57"/>
      <c r="S16" s="11"/>
      <c r="T16" s="11"/>
      <c r="W16" s="58"/>
      <c r="X16" s="59"/>
      <c r="Y16" s="60"/>
      <c r="Z16" s="60"/>
      <c r="AA16" s="60"/>
      <c r="AB16" s="60"/>
      <c r="AC16" s="61"/>
      <c r="AD16" s="62"/>
    </row>
    <row r="17" customFormat="false" ht="16.4" hidden="false" customHeight="true" outlineLevel="0" collapsed="false">
      <c r="B17" s="51"/>
      <c r="C17" s="52" t="s">
        <v>5</v>
      </c>
      <c r="D17" s="30"/>
      <c r="E17" s="12"/>
      <c r="F17" s="12"/>
      <c r="G17" s="12"/>
      <c r="H17" s="54"/>
      <c r="I17" s="55"/>
      <c r="J17" s="51"/>
      <c r="K17" s="56"/>
      <c r="L17" s="53"/>
      <c r="M17" s="57"/>
      <c r="N17" s="56"/>
      <c r="O17" s="30"/>
      <c r="P17" s="57"/>
      <c r="S17" s="11"/>
      <c r="T17" s="11"/>
      <c r="W17" s="58"/>
      <c r="X17" s="59"/>
      <c r="Y17" s="60"/>
      <c r="Z17" s="60"/>
      <c r="AA17" s="60"/>
      <c r="AB17" s="60"/>
      <c r="AC17" s="61"/>
      <c r="AD17" s="62"/>
    </row>
    <row r="18" customFormat="false" ht="16.4" hidden="false" customHeight="true" outlineLevel="0" collapsed="false">
      <c r="B18" s="51"/>
      <c r="C18" s="52" t="s">
        <v>5</v>
      </c>
      <c r="D18" s="30"/>
      <c r="E18" s="12"/>
      <c r="F18" s="12"/>
      <c r="G18" s="12"/>
      <c r="H18" s="54"/>
      <c r="I18" s="55"/>
      <c r="J18" s="51"/>
      <c r="K18" s="56"/>
      <c r="L18" s="53"/>
      <c r="M18" s="57"/>
      <c r="N18" s="56"/>
      <c r="O18" s="30"/>
      <c r="P18" s="57"/>
      <c r="S18" s="11"/>
      <c r="T18" s="11"/>
      <c r="W18" s="58"/>
      <c r="X18" s="59"/>
      <c r="Y18" s="60"/>
      <c r="Z18" s="60"/>
      <c r="AA18" s="60"/>
      <c r="AB18" s="60"/>
      <c r="AC18" s="61"/>
      <c r="AD18" s="62"/>
    </row>
    <row r="19" customFormat="false" ht="16.4" hidden="false" customHeight="true" outlineLevel="0" collapsed="false">
      <c r="B19" s="51"/>
      <c r="C19" s="52" t="s">
        <v>5</v>
      </c>
      <c r="D19" s="30"/>
      <c r="E19" s="12"/>
      <c r="F19" s="12"/>
      <c r="G19" s="12"/>
      <c r="H19" s="54"/>
      <c r="I19" s="55"/>
      <c r="J19" s="51"/>
      <c r="K19" s="56"/>
      <c r="L19" s="53"/>
      <c r="M19" s="57"/>
      <c r="N19" s="56"/>
      <c r="O19" s="30"/>
      <c r="P19" s="57"/>
      <c r="S19" s="11"/>
      <c r="T19" s="11"/>
      <c r="W19" s="58"/>
      <c r="X19" s="59"/>
      <c r="Y19" s="60"/>
      <c r="Z19" s="60"/>
      <c r="AA19" s="60"/>
      <c r="AB19" s="60"/>
      <c r="AC19" s="61"/>
      <c r="AD19" s="62"/>
    </row>
    <row r="20" customFormat="false" ht="16.4" hidden="false" customHeight="true" outlineLevel="0" collapsed="false">
      <c r="B20" s="51"/>
      <c r="C20" s="52" t="s">
        <v>5</v>
      </c>
      <c r="D20" s="30"/>
      <c r="E20" s="12"/>
      <c r="F20" s="12"/>
      <c r="G20" s="12"/>
      <c r="H20" s="54"/>
      <c r="I20" s="55"/>
      <c r="J20" s="51"/>
      <c r="K20" s="56"/>
      <c r="L20" s="53"/>
      <c r="M20" s="57"/>
      <c r="N20" s="56"/>
      <c r="O20" s="30"/>
      <c r="P20" s="57"/>
      <c r="S20" s="11"/>
      <c r="T20" s="11"/>
      <c r="W20" s="58"/>
      <c r="X20" s="59"/>
      <c r="Y20" s="60"/>
      <c r="Z20" s="60"/>
      <c r="AA20" s="60"/>
      <c r="AB20" s="60"/>
      <c r="AC20" s="61"/>
      <c r="AD20" s="62"/>
    </row>
    <row r="21" customFormat="false" ht="16.4" hidden="false" customHeight="true" outlineLevel="0" collapsed="false">
      <c r="B21" s="51"/>
      <c r="C21" s="52" t="s">
        <v>5</v>
      </c>
      <c r="D21" s="30"/>
      <c r="E21" s="12"/>
      <c r="F21" s="12"/>
      <c r="G21" s="12"/>
      <c r="H21" s="54"/>
      <c r="I21" s="55"/>
      <c r="J21" s="51"/>
      <c r="K21" s="56"/>
      <c r="L21" s="53"/>
      <c r="M21" s="57"/>
      <c r="N21" s="56"/>
      <c r="O21" s="30"/>
      <c r="P21" s="57"/>
      <c r="S21" s="11"/>
      <c r="T21" s="11"/>
      <c r="W21" s="58"/>
      <c r="X21" s="59"/>
      <c r="Y21" s="60"/>
      <c r="Z21" s="60"/>
      <c r="AA21" s="60"/>
      <c r="AB21" s="60"/>
      <c r="AC21" s="61"/>
      <c r="AD21" s="62"/>
    </row>
    <row r="22" customFormat="false" ht="16.4" hidden="false" customHeight="true" outlineLevel="0" collapsed="false">
      <c r="B22" s="51"/>
      <c r="C22" s="52" t="s">
        <v>5</v>
      </c>
      <c r="D22" s="30"/>
      <c r="E22" s="12"/>
      <c r="F22" s="12"/>
      <c r="G22" s="12"/>
      <c r="H22" s="54"/>
      <c r="I22" s="55"/>
      <c r="J22" s="51"/>
      <c r="K22" s="56"/>
      <c r="L22" s="53"/>
      <c r="M22" s="57"/>
      <c r="N22" s="56"/>
      <c r="O22" s="30"/>
      <c r="P22" s="57"/>
      <c r="S22" s="11"/>
      <c r="T22" s="11"/>
      <c r="W22" s="58"/>
      <c r="X22" s="59"/>
      <c r="Y22" s="60"/>
      <c r="Z22" s="60"/>
      <c r="AA22" s="60"/>
      <c r="AB22" s="60"/>
      <c r="AC22" s="61"/>
      <c r="AD22" s="62"/>
    </row>
    <row r="23" customFormat="false" ht="16.4" hidden="false" customHeight="true" outlineLevel="0" collapsed="false">
      <c r="B23" s="51"/>
      <c r="C23" s="52" t="s">
        <v>5</v>
      </c>
      <c r="D23" s="30"/>
      <c r="E23" s="12"/>
      <c r="F23" s="12"/>
      <c r="G23" s="12"/>
      <c r="H23" s="54"/>
      <c r="I23" s="55"/>
      <c r="J23" s="51"/>
      <c r="K23" s="56"/>
      <c r="L23" s="53"/>
      <c r="M23" s="57"/>
      <c r="N23" s="56"/>
      <c r="O23" s="30"/>
      <c r="P23" s="57"/>
      <c r="S23" s="11"/>
      <c r="T23" s="11"/>
      <c r="W23" s="58"/>
      <c r="X23" s="59"/>
      <c r="Y23" s="60"/>
      <c r="Z23" s="60"/>
      <c r="AA23" s="60"/>
      <c r="AB23" s="60"/>
      <c r="AC23" s="61"/>
      <c r="AD23" s="62"/>
    </row>
    <row r="24" customFormat="false" ht="16.4" hidden="false" customHeight="true" outlineLevel="0" collapsed="false">
      <c r="B24" s="51"/>
      <c r="C24" s="52" t="s">
        <v>5</v>
      </c>
      <c r="D24" s="30"/>
      <c r="E24" s="12"/>
      <c r="F24" s="12"/>
      <c r="G24" s="12"/>
      <c r="H24" s="54"/>
      <c r="I24" s="55"/>
      <c r="J24" s="51"/>
      <c r="K24" s="56"/>
      <c r="L24" s="53"/>
      <c r="M24" s="57"/>
      <c r="N24" s="56"/>
      <c r="O24" s="30"/>
      <c r="P24" s="57"/>
      <c r="S24" s="11"/>
      <c r="T24" s="11"/>
      <c r="W24" s="58"/>
      <c r="X24" s="59"/>
      <c r="Y24" s="60"/>
      <c r="Z24" s="60"/>
      <c r="AA24" s="60"/>
      <c r="AB24" s="60"/>
      <c r="AC24" s="61"/>
      <c r="AD24" s="62"/>
    </row>
    <row r="25" customFormat="false" ht="16.4" hidden="false" customHeight="true" outlineLevel="0" collapsed="false">
      <c r="B25" s="51"/>
      <c r="C25" s="52" t="s">
        <v>5</v>
      </c>
      <c r="D25" s="30"/>
      <c r="E25" s="12"/>
      <c r="F25" s="12"/>
      <c r="G25" s="12"/>
      <c r="H25" s="54"/>
      <c r="I25" s="55"/>
      <c r="J25" s="51"/>
      <c r="K25" s="56"/>
      <c r="L25" s="53"/>
      <c r="M25" s="57"/>
      <c r="N25" s="56"/>
      <c r="O25" s="30"/>
      <c r="P25" s="57"/>
      <c r="S25" s="11"/>
      <c r="T25" s="11"/>
      <c r="W25" s="58"/>
      <c r="X25" s="59"/>
      <c r="Y25" s="60"/>
      <c r="Z25" s="60"/>
      <c r="AA25" s="60"/>
      <c r="AB25" s="60"/>
      <c r="AC25" s="61"/>
      <c r="AD25" s="62"/>
    </row>
    <row r="26" customFormat="false" ht="16.4" hidden="false" customHeight="true" outlineLevel="0" collapsed="false">
      <c r="B26" s="51"/>
      <c r="C26" s="52" t="s">
        <v>5</v>
      </c>
      <c r="D26" s="30"/>
      <c r="E26" s="12"/>
      <c r="F26" s="12"/>
      <c r="G26" s="12"/>
      <c r="H26" s="54"/>
      <c r="I26" s="55"/>
      <c r="J26" s="51"/>
      <c r="K26" s="56"/>
      <c r="L26" s="53"/>
      <c r="M26" s="57"/>
      <c r="N26" s="56"/>
      <c r="O26" s="30"/>
      <c r="P26" s="57"/>
      <c r="S26" s="11"/>
      <c r="T26" s="11"/>
      <c r="W26" s="58"/>
      <c r="X26" s="59"/>
      <c r="Y26" s="60"/>
      <c r="Z26" s="60"/>
      <c r="AA26" s="60"/>
      <c r="AB26" s="60"/>
      <c r="AC26" s="61"/>
      <c r="AD26" s="62"/>
    </row>
    <row r="27" customFormat="false" ht="16.4" hidden="false" customHeight="true" outlineLevel="0" collapsed="false">
      <c r="B27" s="51"/>
      <c r="C27" s="52" t="s">
        <v>5</v>
      </c>
      <c r="D27" s="30"/>
      <c r="E27" s="12"/>
      <c r="F27" s="12"/>
      <c r="G27" s="12"/>
      <c r="H27" s="54"/>
      <c r="I27" s="55"/>
      <c r="J27" s="51"/>
      <c r="K27" s="56"/>
      <c r="L27" s="53"/>
      <c r="M27" s="57"/>
      <c r="N27" s="56"/>
      <c r="O27" s="30"/>
      <c r="P27" s="57"/>
      <c r="S27" s="11"/>
      <c r="T27" s="11"/>
      <c r="W27" s="58"/>
      <c r="X27" s="59"/>
      <c r="Y27" s="60"/>
      <c r="Z27" s="60"/>
      <c r="AA27" s="60"/>
      <c r="AB27" s="60"/>
      <c r="AC27" s="61"/>
      <c r="AD27" s="62"/>
    </row>
    <row r="28" customFormat="false" ht="16.4" hidden="false" customHeight="true" outlineLevel="0" collapsed="false">
      <c r="B28" s="51"/>
      <c r="C28" s="52" t="s">
        <v>5</v>
      </c>
      <c r="D28" s="30"/>
      <c r="E28" s="12"/>
      <c r="F28" s="12"/>
      <c r="G28" s="12"/>
      <c r="H28" s="54"/>
      <c r="I28" s="55"/>
      <c r="J28" s="51"/>
      <c r="K28" s="56"/>
      <c r="L28" s="53"/>
      <c r="M28" s="57"/>
      <c r="N28" s="56"/>
      <c r="O28" s="30"/>
      <c r="P28" s="57"/>
      <c r="S28" s="11"/>
      <c r="T28" s="11"/>
      <c r="W28" s="58"/>
      <c r="X28" s="59"/>
      <c r="Y28" s="60"/>
      <c r="Z28" s="60"/>
      <c r="AA28" s="60"/>
      <c r="AB28" s="60"/>
      <c r="AC28" s="61"/>
      <c r="AD28" s="62"/>
    </row>
    <row r="29" customFormat="false" ht="16.4" hidden="false" customHeight="true" outlineLevel="0" collapsed="false">
      <c r="B29" s="51"/>
      <c r="C29" s="52" t="s">
        <v>5</v>
      </c>
      <c r="D29" s="30"/>
      <c r="E29" s="12"/>
      <c r="F29" s="12"/>
      <c r="G29" s="12"/>
      <c r="H29" s="54"/>
      <c r="I29" s="55"/>
      <c r="J29" s="51"/>
      <c r="K29" s="56"/>
      <c r="L29" s="30"/>
      <c r="M29" s="57"/>
      <c r="N29" s="56"/>
      <c r="O29" s="30"/>
      <c r="P29" s="57"/>
      <c r="S29" s="11"/>
      <c r="T29" s="11"/>
      <c r="W29" s="58"/>
      <c r="X29" s="59"/>
      <c r="Y29" s="60"/>
      <c r="Z29" s="60"/>
      <c r="AA29" s="60"/>
      <c r="AB29" s="60"/>
      <c r="AC29" s="61"/>
      <c r="AD29" s="62"/>
    </row>
    <row r="30" customFormat="false" ht="16.4" hidden="false" customHeight="true" outlineLevel="0" collapsed="false">
      <c r="B30" s="51"/>
      <c r="C30" s="52" t="s">
        <v>5</v>
      </c>
      <c r="D30" s="30"/>
      <c r="E30" s="12"/>
      <c r="F30" s="12"/>
      <c r="G30" s="12"/>
      <c r="H30" s="54"/>
      <c r="I30" s="55"/>
      <c r="J30" s="51"/>
      <c r="K30" s="56"/>
      <c r="L30" s="30"/>
      <c r="M30" s="57"/>
      <c r="N30" s="56"/>
      <c r="O30" s="30"/>
      <c r="P30" s="57"/>
      <c r="S30" s="11"/>
      <c r="T30" s="11"/>
      <c r="W30" s="58"/>
      <c r="X30" s="59"/>
      <c r="Y30" s="60"/>
      <c r="Z30" s="60"/>
      <c r="AA30" s="60"/>
      <c r="AB30" s="60"/>
      <c r="AC30" s="61"/>
      <c r="AD30" s="62"/>
    </row>
  </sheetData>
  <mergeCells count="13">
    <mergeCell ref="B1:C1"/>
    <mergeCell ref="E1:AC1"/>
    <mergeCell ref="B2:C2"/>
    <mergeCell ref="E2:F2"/>
    <mergeCell ref="H2:I2"/>
    <mergeCell ref="C4:D4"/>
    <mergeCell ref="E4:G4"/>
    <mergeCell ref="H4:J4"/>
    <mergeCell ref="K4:M4"/>
    <mergeCell ref="N4:P4"/>
    <mergeCell ref="Q4:W4"/>
    <mergeCell ref="X4:AC4"/>
    <mergeCell ref="AD4:AF4"/>
  </mergeCells>
  <dataValidations count="16">
    <dataValidation allowBlank="true" operator="equal" showDropDown="false" showErrorMessage="true" showInputMessage="false" sqref="X6:AC30" type="list">
      <formula1>"True,False"</formula1>
      <formula2>0</formula2>
    </dataValidation>
    <dataValidation allowBlank="true" operator="equal" showDropDown="false" showErrorMessage="true" showInputMessage="false" sqref="I6:I30" type="list">
      <formula1>"K,L3,L2,L1"</formula1>
      <formula2>0</formula2>
    </dataValidation>
    <dataValidation allowBlank="true" operator="equal" showDropDown="false" showErrorMessage="true" showInputMessage="false" sqref="J6:J30" type="list">
      <formula1>"unfocused,focused"</formula1>
      <formula2>0</formula2>
    </dataValidation>
    <dataValidation allowBlank="true" operator="between" showDropDown="false" showErrorMessage="true" showInputMessage="false" sqref="E6:E30" type="whole">
      <formula1>0</formula1>
      <formula2>1000</formula2>
    </dataValidation>
    <dataValidation allowBlank="true" operator="between" showDropDown="false" showErrorMessage="true" showInputMessage="false" sqref="B7:B30" type="whole">
      <formula1>1</formula1>
      <formula2>24</formula2>
    </dataValidation>
    <dataValidation allowBlank="true" operator="equal" showDropDown="false" showErrorMessage="true" showInputMessage="false" sqref="G2 J2 C6:C30" type="list">
      <formula1>"Yes,No"</formula1>
      <formula2>0</formula2>
    </dataValidation>
    <dataValidation allowBlank="true" operator="between" showDropDown="false" showErrorMessage="true" showInputMessage="false" sqref="AD6:AF6" type="decimal">
      <formula1>-0.1</formula1>
      <formula2>8</formula2>
    </dataValidation>
    <dataValidation allowBlank="true" operator="equal" showDropDown="false" showErrorMessage="true" showInputMessage="false" sqref="G6" type="list">
      <formula1>"transmission,fluorescence,both,reference,yield,test,xs"</formula1>
      <formula2>0</formula2>
    </dataValidation>
    <dataValidation allowBlank="true" operator="equal" showDropDown="false" showErrorMessage="true" showInputMessage="false" sqref="G7:G30" type="list">
      <formula1>"transmission,fluorescence,both,reference,yield,test,xs"</formula1>
      <formula2>0</formula2>
    </dataValidation>
    <dataValidation allowBlank="true" operator="equal" showDropDown="false" showErrorMessage="true" showInputMessage="false" sqref="L2" type="list">
      <formula1>"No,Element at beginning,Element at end,Element+edge at beginning,Element+edge at end"</formula1>
      <formula2>0</formula2>
    </dataValidation>
    <dataValidation allowBlank="true" operator="equal" showDropDown="false" showErrorMessage="true" showInputMessage="false" sqref="H7:H30" type="list">
      <formula1>"Ca,Sc,Ti,V,Cr,Mn,Fe,Co,Ni,Cu,Zn,Ga,Ge,As,Se,Br,Kr,Rb,Sr,Y,Zr,Nb,Mo,Tc,Ru,Pd,Ag,Cd,In,Sn,Sb,Te,I,Xe,Cs,Ba,La,Ce,Pr,Nd,Pm,Sm,Eu,Gd,Tb,Dy,Ho,Er,Tm,Yb,Lu,Hf,Ta,W,Re,Os,Ir,Pt,Au,Hg,Tl,Pb,Bi,Po,At,Rn,Fr,Ra,Ac,Th,Pa,U,Np,Pu,Am"</formula1>
      <formula2>0</formula2>
    </dataValidation>
    <dataValidation allowBlank="true" operator="equal" showDropDown="false" showErrorMessage="true" showInputMessage="false" sqref="H6" type="list">
      <formula1>"Ca,Sc,Ti,V,Cr,Mn,Fe,Co,Ni,Cu,Zn,Ga,Ge,As,Se,Br,Kr,Rb,Sr,Y,Zr,Nb,Mo,Tc,Ru,Pd,Ag,Cd,In,Sn,Sb,Te,I,Xe,Cs,Ba,La,Ce,Pr,Nd,Pm,Sm,Eu,Gd,Tb,Dy,Ho,Er,Tm,Yb,Lu,Hf,Ta,W,Re,Os,Ir,Pt,Au,Hg,Tl,Pb,Bi,Po,At,Rn,Fr,Ra,Ac,Th,Pa,U,Np,Pu,Am"</formula1>
      <formula2>0</formula2>
    </dataValidation>
    <dataValidation allowBlank="true" operator="between" showDropDown="false" showErrorMessage="true" showInputMessage="false" sqref="Q6:Q30 S6 U7:V30" type="none">
      <formula1>-150</formula1>
      <formula2>150</formula2>
    </dataValidation>
    <dataValidation allowBlank="true" operator="greaterThanOrEqual" showDropDown="false" showErrorMessage="true" showInputMessage="false" sqref="N2" type="whole">
      <formula1>1</formula1>
      <formula2>0</formula2>
    </dataValidation>
    <dataValidation allowBlank="true" operator="between" showDropDown="false" showErrorMessage="true" showInputMessage="false" sqref="R6 T6:W6" type="none">
      <formula1>10</formula1>
      <formula2>210</formula2>
    </dataValidation>
    <dataValidation allowBlank="true" operator="between" showDropDown="false" showErrorMessage="true" showInputMessage="false" sqref="R7:T30 W7:W30" type="none">
      <formula1>-150</formula1>
      <formula2>150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6" activeCellId="0" sqref="B16"/>
    </sheetView>
  </sheetViews>
  <sheetFormatPr defaultColWidth="11.8046875" defaultRowHeight="12.8" zeroHeight="false" outlineLevelRow="0" outlineLevelCol="0"/>
  <cols>
    <col collapsed="false" customWidth="true" hidden="false" outlineLevel="0" max="1" min="1" style="2" width="11.52"/>
    <col collapsed="false" customWidth="true" hidden="false" outlineLevel="0" max="2" min="2" style="0" width="115.2"/>
  </cols>
  <sheetData>
    <row r="1" s="63" customFormat="true" ht="12.8" hidden="false" customHeight="false" outlineLevel="0" collapsed="false">
      <c r="A1" s="29" t="s">
        <v>60</v>
      </c>
    </row>
    <row r="2" customFormat="false" ht="12.8" hidden="false" customHeight="false" outlineLevel="0" collapsed="false">
      <c r="A2" s="29" t="s">
        <v>61</v>
      </c>
      <c r="B2" s="63"/>
    </row>
    <row r="3" customFormat="false" ht="12.8" hidden="false" customHeight="false" outlineLevel="0" collapsed="false">
      <c r="A3" s="29" t="n">
        <v>11</v>
      </c>
      <c r="B3" s="63"/>
    </row>
    <row r="4" customFormat="false" ht="12.8" hidden="false" customHeight="false" outlineLevel="0" collapsed="false">
      <c r="A4" s="29"/>
      <c r="B4" s="63"/>
    </row>
    <row r="5" customFormat="false" ht="12.8" hidden="false" customHeight="false" outlineLevel="0" collapsed="false">
      <c r="A5" s="29" t="s">
        <v>61</v>
      </c>
      <c r="B5" s="63" t="s">
        <v>62</v>
      </c>
    </row>
    <row r="6" customFormat="false" ht="12.8" hidden="false" customHeight="false" outlineLevel="0" collapsed="false">
      <c r="A6" s="2" t="n">
        <v>1</v>
      </c>
      <c r="B6" s="0" t="s">
        <v>63</v>
      </c>
    </row>
    <row r="7" customFormat="false" ht="12.8" hidden="false" customHeight="false" outlineLevel="0" collapsed="false">
      <c r="A7" s="2" t="n">
        <v>2</v>
      </c>
      <c r="B7" s="0" t="s">
        <v>64</v>
      </c>
    </row>
    <row r="8" customFormat="false" ht="12.8" hidden="false" customHeight="false" outlineLevel="0" collapsed="false">
      <c r="A8" s="2" t="n">
        <v>3</v>
      </c>
      <c r="B8" s="0" t="s">
        <v>65</v>
      </c>
    </row>
    <row r="9" customFormat="false" ht="12.8" hidden="false" customHeight="false" outlineLevel="0" collapsed="false">
      <c r="A9" s="2" t="n">
        <v>4</v>
      </c>
      <c r="B9" s="0" t="s">
        <v>66</v>
      </c>
    </row>
    <row r="10" customFormat="false" ht="12.8" hidden="false" customHeight="false" outlineLevel="0" collapsed="false">
      <c r="A10" s="2" t="n">
        <v>5</v>
      </c>
      <c r="B10" s="0" t="s">
        <v>67</v>
      </c>
    </row>
    <row r="11" customFormat="false" ht="12.8" hidden="false" customHeight="false" outlineLevel="0" collapsed="false">
      <c r="A11" s="2" t="n">
        <v>6</v>
      </c>
      <c r="B11" s="0" t="s">
        <v>68</v>
      </c>
    </row>
    <row r="12" customFormat="false" ht="12.8" hidden="false" customHeight="false" outlineLevel="0" collapsed="false">
      <c r="A12" s="2" t="n">
        <v>7</v>
      </c>
      <c r="B12" s="0" t="s">
        <v>69</v>
      </c>
    </row>
    <row r="13" customFormat="false" ht="12.8" hidden="false" customHeight="false" outlineLevel="0" collapsed="false">
      <c r="A13" s="2" t="n">
        <v>8</v>
      </c>
      <c r="B13" s="0" t="s">
        <v>70</v>
      </c>
    </row>
    <row r="14" customFormat="false" ht="12.8" hidden="false" customHeight="false" outlineLevel="0" collapsed="false">
      <c r="A14" s="2" t="n">
        <v>9</v>
      </c>
      <c r="B14" s="0" t="s">
        <v>71</v>
      </c>
    </row>
    <row r="15" customFormat="false" ht="12.8" hidden="false" customHeight="false" outlineLevel="0" collapsed="false">
      <c r="A15" s="2" t="n">
        <v>10</v>
      </c>
      <c r="B15" s="0" t="s">
        <v>72</v>
      </c>
    </row>
    <row r="16" customFormat="false" ht="12.8" hidden="false" customHeight="false" outlineLevel="0" collapsed="false">
      <c r="A16" s="2" t="n">
        <v>11</v>
      </c>
      <c r="B16" s="0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2019-09-30T16:23:53Z</dcterms:created>
  <dc:creator/>
  <dc:description/>
  <dc:language>en-US</dc:language>
  <cp:lastModifiedBy/>
  <dcterms:modified xsi:type="dcterms:W3CDTF">2023-10-31T14:20:11Z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