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2.vml" ContentType="application/vnd.openxmlformats-officedocument.vmlDrawing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2.jpeg" ContentType="image/jpeg"/>
  <Override PartName="/xl/media/image3.jpeg" ContentType="image/jpeg"/>
  <Override PartName="/xl/media/image1.jpeg" ContentType="image/jpeg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ga1" sheetId="1" state="visible" r:id="rId2"/>
    <sheet name="ga2" sheetId="2" state="visible" r:id="rId3"/>
    <sheet name="ga3" sheetId="3" state="visible" r:id="rId4"/>
    <sheet name="Version history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<sst xmlns="http://schemas.openxmlformats.org/spreadsheetml/2006/main" count="219" uniqueCount="67">
  <si>
    <t xml:space="preserve">Glancing angle</t>
  </si>
  <si>
    <t xml:space="preserve">Experimenters:</t>
  </si>
  <si>
    <t xml:space="preserve">Version: 6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</si>
  <si>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</si>
  <si>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</si>
  <si>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</si>
  <si>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</si>
  <si>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</si>
  <si>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</si>
  <si>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</t>
  </si>
  <si>
    <t xml:space="preserve">Photon delivery</t>
  </si>
  <si>
    <t xml:space="preserve">Sample metadata</t>
  </si>
  <si>
    <t xml:space="preserve">XAFS Scan parameters</t>
  </si>
  <si>
    <t xml:space="preserve">Motor position</t>
  </si>
  <si>
    <t xml:space="preserve">Flags</t>
  </si>
  <si>
    <t xml:space="preserve">Ancillary information</t>
  </si>
  <si>
    <t xml:space="preserve">Spinner number</t>
  </si>
  <si>
    <t xml:space="preserve">Measure this spinner?</t>
  </si>
  <si>
    <t xml:space="preserve">Filename</t>
  </si>
  <si>
    <t xml:space="preserve">Number of repetitions</t>
  </si>
  <si>
    <t xml:space="preserve">Starting scan number</t>
  </si>
  <si>
    <t xml:space="preserve">Spin?</t>
  </si>
  <si>
    <t xml:space="preserve">Element symbol</t>
  </si>
  <si>
    <t xml:space="preserve">Absorption edge</t>
  </si>
  <si>
    <t xml:space="preserve">Focused/ unfocused beam</t>
  </si>
  <si>
    <t xml:space="preserve">Sample pitch (deg)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</si>
  <si>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</si>
  <si>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</si>
  <si>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</si>
  <si>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</si>
  <si>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</si>
  <si>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</si>
  <si>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Alignment method</t>
  </si>
  <si>
    <r>
      <rPr>
        <b val="true"/>
        <sz val="10"/>
        <rFont val="Arial"/>
        <family val="2"/>
        <charset val="1"/>
      </rPr>
      <t xml:space="preserve">Sample pitch </t>
    </r>
    <r>
      <rPr>
        <b val="true"/>
        <sz val="10"/>
        <color rgb="FF000000"/>
        <rFont val="Arial"/>
        <family val="2"/>
        <charset val="1"/>
      </rPr>
      <t xml:space="preserve">abs. </t>
    </r>
    <r>
      <rPr>
        <b val="true"/>
        <sz val="10"/>
        <rFont val="Arial"/>
        <family val="2"/>
        <charset val="1"/>
      </rPr>
      <t xml:space="preserve">pos. (deg)</t>
    </r>
  </si>
  <si>
    <t xml:space="preserve">Sample y  abs. pos. (mm)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</si>
  <si>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</si>
  <si>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</si>
  <si>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</si>
  <si>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</si>
  <si>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</si>
  <si>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</si>
  <si>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</si>
  <si>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</si>
  <si>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</si>
  <si>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</si>
  <si>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</si>
  <si>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</si>
  <si>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</si>
  <si>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Cu</t>
  </si>
  <si>
    <t xml:space="preserve">K</t>
  </si>
  <si>
    <t xml:space="preserve">focused</t>
  </si>
  <si>
    <t xml:space="preserve">YBa2Cu3O7</t>
  </si>
  <si>
    <t xml:space="preserve">film on substrate</t>
  </si>
  <si>
    <t xml:space="preserve">Welcome to BMM</t>
  </si>
  <si>
    <t xml:space="preserve">-200  -30  -10 25  15k</t>
  </si>
  <si>
    <t xml:space="preserve">10  2  0.5  0.05k</t>
  </si>
  <si>
    <t xml:space="preserve">1 1 1 1</t>
  </si>
  <si>
    <t xml:space="preserve">Automatic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</si>
  <si>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</si>
  <si>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</si>
  <si>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</si>
  <si>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</si>
  <si>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</si>
  <si>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</si>
  <si>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</si>
  <si>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</si>
  <si>
    <t xml:space="preserve">Added motor grid automation, 3 empty tabs in each template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</si>
</sst>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b val="true"/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/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1474920</xdr:colOff>
      <xdr:row>33</xdr:row>
      <xdr:rowOff>29160</xdr:rowOff>
    </xdr:to>
    <xdr:sp>
      <xdr:nvSpPr>
        <xdr:cNvPr id="0" name="CustomShape 1"/>
        <xdr:cNvSpPr/>
      </xdr:nvSpPr>
      <xdr:spPr>
        <a:xfrm>
          <a:off x="3241800" y="4295160"/>
          <a:ext cx="7822800" cy="22431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166320</xdr:colOff>
      <xdr:row>34</xdr:row>
      <xdr:rowOff>38160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4181760"/>
          <a:ext cx="2741760" cy="2528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1474920</xdr:colOff>
      <xdr:row>33</xdr:row>
      <xdr:rowOff>29160</xdr:rowOff>
    </xdr:to>
    <xdr:sp>
      <xdr:nvSpPr>
        <xdr:cNvPr id="2" name="CustomShape 1"/>
        <xdr:cNvSpPr/>
      </xdr:nvSpPr>
      <xdr:spPr>
        <a:xfrm>
          <a:off x="3241800" y="4295160"/>
          <a:ext cx="7822800" cy="22431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166320</xdr:colOff>
      <xdr:row>34</xdr:row>
      <xdr:rowOff>38160</xdr:rowOff>
    </xdr:to>
    <xdr:pic>
      <xdr:nvPicPr>
        <xdr:cNvPr id="3" name="Image 1" descr=""/>
        <xdr:cNvPicPr/>
      </xdr:nvPicPr>
      <xdr:blipFill>
        <a:blip r:embed="rId1"/>
        <a:stretch/>
      </xdr:blipFill>
      <xdr:spPr>
        <a:xfrm>
          <a:off x="0" y="4181760"/>
          <a:ext cx="2741760" cy="2528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1474920</xdr:colOff>
      <xdr:row>33</xdr:row>
      <xdr:rowOff>29160</xdr:rowOff>
    </xdr:to>
    <xdr:sp>
      <xdr:nvSpPr>
        <xdr:cNvPr id="4" name="CustomShape 1"/>
        <xdr:cNvSpPr/>
      </xdr:nvSpPr>
      <xdr:spPr>
        <a:xfrm>
          <a:off x="3241800" y="4295160"/>
          <a:ext cx="7822800" cy="224316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166320</xdr:colOff>
      <xdr:row>34</xdr:row>
      <xdr:rowOff>38160</xdr:rowOff>
    </xdr:to>
    <xdr:pic>
      <xdr:nvPicPr>
        <xdr:cNvPr id="5" name="Image 1" descr=""/>
        <xdr:cNvPicPr/>
      </xdr:nvPicPr>
      <xdr:blipFill>
        <a:blip r:embed="rId1"/>
        <a:stretch/>
      </xdr:blipFill>
      <xdr:spPr>
        <a:xfrm>
          <a:off x="0" y="4181760"/>
          <a:ext cx="2741760" cy="25282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S15" activeCellId="0" sqref="S15"/>
    </sheetView>
  </sheetViews>
  <sheetFormatPr defaultColWidth="8.722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false" outlineLevel="0" max="28" min="28" style="0" width="24.87"/>
    <col collapsed="false" customWidth="true" hidden="false" outlineLevel="0" max="29" min="29" style="0" width="27.09"/>
    <col collapsed="false" customWidth="true" hidden="fals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23.85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8" t="s">
        <v>7</v>
      </c>
      <c r="L2" s="9" t="s">
        <v>4</v>
      </c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H3" s="1"/>
      <c r="I3" s="1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 t="s">
        <v>14</v>
      </c>
      <c r="W4" s="17"/>
      <c r="X4" s="17"/>
      <c r="Y4" s="17"/>
      <c r="Z4" s="17"/>
      <c r="AA4" s="17"/>
      <c r="AB4" s="18" t="s">
        <v>15</v>
      </c>
      <c r="AC4" s="18"/>
      <c r="AD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19</v>
      </c>
      <c r="F5" s="19" t="s">
        <v>20</v>
      </c>
      <c r="G5" s="22" t="s">
        <v>21</v>
      </c>
      <c r="H5" s="23" t="s">
        <v>22</v>
      </c>
      <c r="I5" s="24" t="s">
        <v>23</v>
      </c>
      <c r="J5" s="25" t="s">
        <v>24</v>
      </c>
      <c r="K5" s="25" t="s">
        <v>25</v>
      </c>
      <c r="L5" s="26" t="s">
        <v>26</v>
      </c>
      <c r="M5" s="21" t="s">
        <v>27</v>
      </c>
      <c r="N5" s="27" t="s">
        <v>28</v>
      </c>
      <c r="O5" s="26" t="s">
        <v>29</v>
      </c>
      <c r="P5" s="21" t="s">
        <v>30</v>
      </c>
      <c r="Q5" s="27" t="s">
        <v>31</v>
      </c>
      <c r="R5" s="28" t="s">
        <v>32</v>
      </c>
      <c r="S5" s="29" t="s">
        <v>33</v>
      </c>
      <c r="T5" s="21" t="s">
        <v>34</v>
      </c>
      <c r="U5" s="21" t="s">
        <v>35</v>
      </c>
      <c r="V5" s="20" t="s">
        <v>36</v>
      </c>
      <c r="W5" s="19" t="s">
        <v>37</v>
      </c>
      <c r="X5" s="19" t="s">
        <v>38</v>
      </c>
      <c r="Y5" s="19" t="s">
        <v>39</v>
      </c>
      <c r="Z5" s="19" t="s">
        <v>40</v>
      </c>
      <c r="AA5" s="25" t="s">
        <v>41</v>
      </c>
      <c r="AB5" s="23" t="s">
        <v>42</v>
      </c>
      <c r="AC5" s="30" t="s">
        <v>43</v>
      </c>
      <c r="AD5" s="30" t="s">
        <v>44</v>
      </c>
    </row>
    <row r="6" s="31" customFormat="true" ht="16.4" hidden="false" customHeight="true" outlineLevel="0" collapsed="false">
      <c r="B6" s="32" t="s">
        <v>45</v>
      </c>
      <c r="C6" s="33" t="s">
        <v>6</v>
      </c>
      <c r="D6" s="34" t="s">
        <v>46</v>
      </c>
      <c r="E6" s="32" t="n">
        <v>1</v>
      </c>
      <c r="F6" s="35" t="s">
        <v>47</v>
      </c>
      <c r="G6" s="36" t="s">
        <v>6</v>
      </c>
      <c r="H6" s="37" t="s">
        <v>48</v>
      </c>
      <c r="I6" s="38" t="s">
        <v>49</v>
      </c>
      <c r="J6" s="39" t="s">
        <v>50</v>
      </c>
      <c r="K6" s="39" t="n">
        <v>2</v>
      </c>
      <c r="L6" s="40" t="s">
        <v>51</v>
      </c>
      <c r="M6" s="41" t="s">
        <v>52</v>
      </c>
      <c r="N6" s="42" t="s">
        <v>53</v>
      </c>
      <c r="O6" s="43" t="s">
        <v>54</v>
      </c>
      <c r="P6" s="44" t="s">
        <v>55</v>
      </c>
      <c r="Q6" s="45" t="s">
        <v>56</v>
      </c>
      <c r="R6" s="46" t="s">
        <v>57</v>
      </c>
      <c r="S6" s="45"/>
      <c r="T6" s="47"/>
      <c r="U6" s="45"/>
      <c r="V6" s="48" t="n">
        <f aca="false">TRUE()</f>
        <v>1</v>
      </c>
      <c r="W6" s="49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FALSE()</f>
        <v>0</v>
      </c>
      <c r="AA6" s="50" t="n">
        <f aca="false">FALSE()</f>
        <v>0</v>
      </c>
      <c r="AB6" s="51"/>
      <c r="AC6" s="45"/>
      <c r="AD6" s="45"/>
    </row>
    <row r="7" customFormat="false" ht="16.4" hidden="false" customHeight="true" outlineLevel="0" collapsed="false">
      <c r="B7" s="52" t="n">
        <v>1</v>
      </c>
      <c r="C7" s="53" t="s">
        <v>6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0"/>
      <c r="U7" s="60"/>
      <c r="V7" s="61"/>
      <c r="W7" s="62"/>
      <c r="X7" s="62"/>
      <c r="Y7" s="62"/>
      <c r="Z7" s="62"/>
      <c r="AA7" s="63"/>
      <c r="AB7" s="64"/>
    </row>
    <row r="8" customFormat="false" ht="16.4" hidden="false" customHeight="true" outlineLevel="0" collapsed="false">
      <c r="B8" s="52" t="n">
        <v>2</v>
      </c>
      <c r="C8" s="53" t="s">
        <v>6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0"/>
      <c r="U8" s="60"/>
      <c r="V8" s="61"/>
      <c r="W8" s="62"/>
      <c r="X8" s="62"/>
      <c r="Y8" s="62"/>
      <c r="Z8" s="62"/>
      <c r="AA8" s="63"/>
      <c r="AB8" s="64"/>
    </row>
    <row r="9" customFormat="false" ht="16.4" hidden="false" customHeight="true" outlineLevel="0" collapsed="false">
      <c r="B9" s="52" t="n">
        <v>3</v>
      </c>
      <c r="C9" s="53" t="s">
        <v>6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0"/>
      <c r="U9" s="60"/>
      <c r="V9" s="61"/>
      <c r="W9" s="62"/>
      <c r="X9" s="62"/>
      <c r="Y9" s="62"/>
      <c r="Z9" s="62"/>
      <c r="AA9" s="63"/>
      <c r="AB9" s="64"/>
    </row>
    <row r="10" customFormat="false" ht="16.4" hidden="false" customHeight="true" outlineLevel="0" collapsed="false">
      <c r="B10" s="52" t="n">
        <v>4</v>
      </c>
      <c r="C10" s="53" t="s">
        <v>6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0"/>
      <c r="U10" s="60"/>
      <c r="V10" s="61"/>
      <c r="W10" s="62"/>
      <c r="X10" s="62"/>
      <c r="Y10" s="62"/>
      <c r="Z10" s="62"/>
      <c r="AA10" s="63"/>
      <c r="AB10" s="64"/>
    </row>
    <row r="11" customFormat="false" ht="16.4" hidden="false" customHeight="true" outlineLevel="0" collapsed="false">
      <c r="B11" s="52" t="n">
        <v>5</v>
      </c>
      <c r="C11" s="53" t="s">
        <v>6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0"/>
      <c r="U11" s="60"/>
      <c r="V11" s="61"/>
      <c r="W11" s="62"/>
      <c r="X11" s="62"/>
      <c r="Y11" s="62"/>
      <c r="Z11" s="62"/>
      <c r="AA11" s="63"/>
      <c r="AB11" s="64"/>
    </row>
    <row r="12" customFormat="false" ht="16.4" hidden="false" customHeight="true" outlineLevel="0" collapsed="false">
      <c r="B12" s="52" t="n">
        <v>6</v>
      </c>
      <c r="C12" s="53" t="s">
        <v>6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0"/>
      <c r="U12" s="60"/>
      <c r="V12" s="61"/>
      <c r="W12" s="62"/>
      <c r="X12" s="62"/>
      <c r="Y12" s="62"/>
      <c r="Z12" s="62"/>
      <c r="AA12" s="63"/>
      <c r="AB12" s="64"/>
    </row>
    <row r="13" customFormat="false" ht="16.4" hidden="false" customHeight="true" outlineLevel="0" collapsed="false">
      <c r="B13" s="52" t="n">
        <v>7</v>
      </c>
      <c r="C13" s="53" t="s">
        <v>6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0"/>
      <c r="U13" s="60"/>
      <c r="V13" s="61"/>
      <c r="W13" s="62"/>
      <c r="X13" s="62"/>
      <c r="Y13" s="62"/>
      <c r="Z13" s="62"/>
      <c r="AA13" s="63"/>
      <c r="AB13" s="64"/>
    </row>
    <row r="14" customFormat="false" ht="16.4" hidden="false" customHeight="true" outlineLevel="0" collapsed="false">
      <c r="B14" s="52" t="n">
        <v>8</v>
      </c>
      <c r="C14" s="53" t="s">
        <v>6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0"/>
      <c r="U14" s="60"/>
      <c r="V14" s="61"/>
      <c r="W14" s="62"/>
      <c r="X14" s="62"/>
      <c r="Y14" s="62"/>
      <c r="Z14" s="62"/>
      <c r="AA14" s="63"/>
      <c r="AB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L4:N4"/>
    <mergeCell ref="O4:Q4"/>
    <mergeCell ref="R4:U4"/>
    <mergeCell ref="V4:AA4"/>
    <mergeCell ref="AB4:AD4"/>
  </mergeCells>
  <dataValidations count="14"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R6:R14" type="list">
      <formula1>"Manual,Automatic"</formula1>
      <formula2>150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U6:U14 S7:T14" type="none">
      <formula1>10</formula1>
      <formula2>210</formula2>
    </dataValidation>
    <dataValidation allowBlank="true" operator="between" showDropDown="false" showErrorMessage="true" showInputMessage="false" sqref="S6:T6" type="none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S15" activeCellId="0" sqref="S15"/>
    </sheetView>
  </sheetViews>
  <sheetFormatPr defaultColWidth="8.722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false" outlineLevel="0" max="28" min="28" style="0" width="24.87"/>
    <col collapsed="false" customWidth="true" hidden="false" outlineLevel="0" max="29" min="29" style="0" width="27.09"/>
    <col collapsed="false" customWidth="true" hidden="fals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23.85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8" t="s">
        <v>7</v>
      </c>
      <c r="L2" s="9" t="s">
        <v>4</v>
      </c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H3" s="1"/>
      <c r="I3" s="1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 t="s">
        <v>14</v>
      </c>
      <c r="W4" s="17"/>
      <c r="X4" s="17"/>
      <c r="Y4" s="17"/>
      <c r="Z4" s="17"/>
      <c r="AA4" s="17"/>
      <c r="AB4" s="18" t="s">
        <v>15</v>
      </c>
      <c r="AC4" s="18"/>
      <c r="AD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19</v>
      </c>
      <c r="F5" s="19" t="s">
        <v>20</v>
      </c>
      <c r="G5" s="22" t="s">
        <v>21</v>
      </c>
      <c r="H5" s="23" t="s">
        <v>22</v>
      </c>
      <c r="I5" s="24" t="s">
        <v>23</v>
      </c>
      <c r="J5" s="25" t="s">
        <v>24</v>
      </c>
      <c r="K5" s="25" t="s">
        <v>25</v>
      </c>
      <c r="L5" s="26" t="s">
        <v>26</v>
      </c>
      <c r="M5" s="21" t="s">
        <v>27</v>
      </c>
      <c r="N5" s="27" t="s">
        <v>28</v>
      </c>
      <c r="O5" s="26" t="s">
        <v>29</v>
      </c>
      <c r="P5" s="21" t="s">
        <v>30</v>
      </c>
      <c r="Q5" s="27" t="s">
        <v>31</v>
      </c>
      <c r="R5" s="28" t="s">
        <v>32</v>
      </c>
      <c r="S5" s="29" t="s">
        <v>33</v>
      </c>
      <c r="T5" s="21" t="s">
        <v>34</v>
      </c>
      <c r="U5" s="21" t="s">
        <v>35</v>
      </c>
      <c r="V5" s="20" t="s">
        <v>36</v>
      </c>
      <c r="W5" s="19" t="s">
        <v>37</v>
      </c>
      <c r="X5" s="19" t="s">
        <v>38</v>
      </c>
      <c r="Y5" s="19" t="s">
        <v>39</v>
      </c>
      <c r="Z5" s="19" t="s">
        <v>40</v>
      </c>
      <c r="AA5" s="25" t="s">
        <v>41</v>
      </c>
      <c r="AB5" s="23" t="s">
        <v>42</v>
      </c>
      <c r="AC5" s="30" t="s">
        <v>43</v>
      </c>
      <c r="AD5" s="30" t="s">
        <v>44</v>
      </c>
    </row>
    <row r="6" s="31" customFormat="true" ht="16.4" hidden="false" customHeight="true" outlineLevel="0" collapsed="false">
      <c r="B6" s="32" t="s">
        <v>45</v>
      </c>
      <c r="C6" s="33" t="s">
        <v>6</v>
      </c>
      <c r="D6" s="34" t="s">
        <v>46</v>
      </c>
      <c r="E6" s="32" t="n">
        <v>1</v>
      </c>
      <c r="F6" s="35" t="s">
        <v>47</v>
      </c>
      <c r="G6" s="36" t="s">
        <v>6</v>
      </c>
      <c r="H6" s="37" t="s">
        <v>48</v>
      </c>
      <c r="I6" s="38" t="s">
        <v>49</v>
      </c>
      <c r="J6" s="39" t="s">
        <v>50</v>
      </c>
      <c r="K6" s="39" t="n">
        <v>2</v>
      </c>
      <c r="L6" s="40" t="s">
        <v>51</v>
      </c>
      <c r="M6" s="41" t="s">
        <v>52</v>
      </c>
      <c r="N6" s="42" t="s">
        <v>53</v>
      </c>
      <c r="O6" s="43" t="s">
        <v>54</v>
      </c>
      <c r="P6" s="44" t="s">
        <v>55</v>
      </c>
      <c r="Q6" s="45" t="s">
        <v>56</v>
      </c>
      <c r="R6" s="46" t="s">
        <v>57</v>
      </c>
      <c r="S6" s="45"/>
      <c r="T6" s="47"/>
      <c r="U6" s="45"/>
      <c r="V6" s="48" t="n">
        <f aca="false">TRUE()</f>
        <v>1</v>
      </c>
      <c r="W6" s="49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FALSE()</f>
        <v>0</v>
      </c>
      <c r="AA6" s="50" t="n">
        <f aca="false">FALSE()</f>
        <v>0</v>
      </c>
      <c r="AB6" s="51"/>
      <c r="AC6" s="45"/>
      <c r="AD6" s="45"/>
    </row>
    <row r="7" customFormat="false" ht="16.4" hidden="false" customHeight="true" outlineLevel="0" collapsed="false">
      <c r="B7" s="52" t="n">
        <v>1</v>
      </c>
      <c r="C7" s="53" t="s">
        <v>6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0"/>
      <c r="U7" s="60"/>
      <c r="V7" s="61"/>
      <c r="W7" s="62"/>
      <c r="X7" s="62"/>
      <c r="Y7" s="62"/>
      <c r="Z7" s="62"/>
      <c r="AA7" s="63"/>
      <c r="AB7" s="64"/>
    </row>
    <row r="8" customFormat="false" ht="16.4" hidden="false" customHeight="true" outlineLevel="0" collapsed="false">
      <c r="B8" s="52" t="n">
        <v>2</v>
      </c>
      <c r="C8" s="53" t="s">
        <v>6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0"/>
      <c r="U8" s="60"/>
      <c r="V8" s="61"/>
      <c r="W8" s="62"/>
      <c r="X8" s="62"/>
      <c r="Y8" s="62"/>
      <c r="Z8" s="62"/>
      <c r="AA8" s="63"/>
      <c r="AB8" s="64"/>
    </row>
    <row r="9" customFormat="false" ht="16.4" hidden="false" customHeight="true" outlineLevel="0" collapsed="false">
      <c r="B9" s="52" t="n">
        <v>3</v>
      </c>
      <c r="C9" s="53" t="s">
        <v>6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0"/>
      <c r="U9" s="60"/>
      <c r="V9" s="61"/>
      <c r="W9" s="62"/>
      <c r="X9" s="62"/>
      <c r="Y9" s="62"/>
      <c r="Z9" s="62"/>
      <c r="AA9" s="63"/>
      <c r="AB9" s="64"/>
    </row>
    <row r="10" customFormat="false" ht="16.4" hidden="false" customHeight="true" outlineLevel="0" collapsed="false">
      <c r="B10" s="52" t="n">
        <v>4</v>
      </c>
      <c r="C10" s="53" t="s">
        <v>6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0"/>
      <c r="U10" s="60"/>
      <c r="V10" s="61"/>
      <c r="W10" s="62"/>
      <c r="X10" s="62"/>
      <c r="Y10" s="62"/>
      <c r="Z10" s="62"/>
      <c r="AA10" s="63"/>
      <c r="AB10" s="64"/>
    </row>
    <row r="11" customFormat="false" ht="16.4" hidden="false" customHeight="true" outlineLevel="0" collapsed="false">
      <c r="B11" s="52" t="n">
        <v>5</v>
      </c>
      <c r="C11" s="53" t="s">
        <v>6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0"/>
      <c r="U11" s="60"/>
      <c r="V11" s="61"/>
      <c r="W11" s="62"/>
      <c r="X11" s="62"/>
      <c r="Y11" s="62"/>
      <c r="Z11" s="62"/>
      <c r="AA11" s="63"/>
      <c r="AB11" s="64"/>
    </row>
    <row r="12" customFormat="false" ht="16.4" hidden="false" customHeight="true" outlineLevel="0" collapsed="false">
      <c r="B12" s="52" t="n">
        <v>6</v>
      </c>
      <c r="C12" s="53" t="s">
        <v>6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0"/>
      <c r="U12" s="60"/>
      <c r="V12" s="61"/>
      <c r="W12" s="62"/>
      <c r="X12" s="62"/>
      <c r="Y12" s="62"/>
      <c r="Z12" s="62"/>
      <c r="AA12" s="63"/>
      <c r="AB12" s="64"/>
    </row>
    <row r="13" customFormat="false" ht="16.4" hidden="false" customHeight="true" outlineLevel="0" collapsed="false">
      <c r="B13" s="52" t="n">
        <v>7</v>
      </c>
      <c r="C13" s="53" t="s">
        <v>6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0"/>
      <c r="U13" s="60"/>
      <c r="V13" s="61"/>
      <c r="W13" s="62"/>
      <c r="X13" s="62"/>
      <c r="Y13" s="62"/>
      <c r="Z13" s="62"/>
      <c r="AA13" s="63"/>
      <c r="AB13" s="64"/>
    </row>
    <row r="14" customFormat="false" ht="16.4" hidden="false" customHeight="true" outlineLevel="0" collapsed="false">
      <c r="B14" s="52" t="n">
        <v>8</v>
      </c>
      <c r="C14" s="53" t="s">
        <v>6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0"/>
      <c r="U14" s="60"/>
      <c r="V14" s="61"/>
      <c r="W14" s="62"/>
      <c r="X14" s="62"/>
      <c r="Y14" s="62"/>
      <c r="Z14" s="62"/>
      <c r="AA14" s="63"/>
      <c r="AB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L4:N4"/>
    <mergeCell ref="O4:Q4"/>
    <mergeCell ref="R4:U4"/>
    <mergeCell ref="V4:AA4"/>
    <mergeCell ref="AB4:AD4"/>
  </mergeCells>
  <dataValidations count="14"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R6:R14" type="list">
      <formula1>"Manual,Automatic"</formula1>
      <formula2>150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U6:U14 S7:T14" type="none">
      <formula1>10</formula1>
      <formula2>210</formula2>
    </dataValidation>
    <dataValidation allowBlank="true" operator="between" showDropDown="false" showErrorMessage="true" showInputMessage="false" sqref="S6:T6" type="none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D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S15" activeCellId="0" sqref="S15"/>
    </sheetView>
  </sheetViews>
  <sheetFormatPr defaultColWidth="8.722656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false" outlineLevel="0" max="28" min="28" style="0" width="24.87"/>
    <col collapsed="false" customWidth="true" hidden="false" outlineLevel="0" max="29" min="29" style="0" width="27.09"/>
    <col collapsed="false" customWidth="true" hidden="fals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23.85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8" t="s">
        <v>7</v>
      </c>
      <c r="L2" s="9" t="s">
        <v>4</v>
      </c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H3" s="1"/>
      <c r="I3" s="1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 t="s">
        <v>14</v>
      </c>
      <c r="W4" s="17"/>
      <c r="X4" s="17"/>
      <c r="Y4" s="17"/>
      <c r="Z4" s="17"/>
      <c r="AA4" s="17"/>
      <c r="AB4" s="18" t="s">
        <v>15</v>
      </c>
      <c r="AC4" s="18"/>
      <c r="AD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19</v>
      </c>
      <c r="F5" s="19" t="s">
        <v>20</v>
      </c>
      <c r="G5" s="22" t="s">
        <v>21</v>
      </c>
      <c r="H5" s="23" t="s">
        <v>22</v>
      </c>
      <c r="I5" s="24" t="s">
        <v>23</v>
      </c>
      <c r="J5" s="25" t="s">
        <v>24</v>
      </c>
      <c r="K5" s="25" t="s">
        <v>25</v>
      </c>
      <c r="L5" s="26" t="s">
        <v>26</v>
      </c>
      <c r="M5" s="21" t="s">
        <v>27</v>
      </c>
      <c r="N5" s="27" t="s">
        <v>28</v>
      </c>
      <c r="O5" s="26" t="s">
        <v>29</v>
      </c>
      <c r="P5" s="21" t="s">
        <v>30</v>
      </c>
      <c r="Q5" s="27" t="s">
        <v>31</v>
      </c>
      <c r="R5" s="28" t="s">
        <v>32</v>
      </c>
      <c r="S5" s="29" t="s">
        <v>33</v>
      </c>
      <c r="T5" s="21" t="s">
        <v>34</v>
      </c>
      <c r="U5" s="21" t="s">
        <v>35</v>
      </c>
      <c r="V5" s="20" t="s">
        <v>36</v>
      </c>
      <c r="W5" s="19" t="s">
        <v>37</v>
      </c>
      <c r="X5" s="19" t="s">
        <v>38</v>
      </c>
      <c r="Y5" s="19" t="s">
        <v>39</v>
      </c>
      <c r="Z5" s="19" t="s">
        <v>40</v>
      </c>
      <c r="AA5" s="25" t="s">
        <v>41</v>
      </c>
      <c r="AB5" s="23" t="s">
        <v>42</v>
      </c>
      <c r="AC5" s="30" t="s">
        <v>43</v>
      </c>
      <c r="AD5" s="30" t="s">
        <v>44</v>
      </c>
    </row>
    <row r="6" s="31" customFormat="true" ht="16.4" hidden="false" customHeight="true" outlineLevel="0" collapsed="false">
      <c r="B6" s="32" t="s">
        <v>45</v>
      </c>
      <c r="C6" s="33" t="s">
        <v>6</v>
      </c>
      <c r="D6" s="34" t="s">
        <v>46</v>
      </c>
      <c r="E6" s="32" t="n">
        <v>1</v>
      </c>
      <c r="F6" s="35" t="s">
        <v>47</v>
      </c>
      <c r="G6" s="36" t="s">
        <v>6</v>
      </c>
      <c r="H6" s="37" t="s">
        <v>48</v>
      </c>
      <c r="I6" s="38" t="s">
        <v>49</v>
      </c>
      <c r="J6" s="39" t="s">
        <v>50</v>
      </c>
      <c r="K6" s="39" t="n">
        <v>2</v>
      </c>
      <c r="L6" s="40" t="s">
        <v>51</v>
      </c>
      <c r="M6" s="41" t="s">
        <v>52</v>
      </c>
      <c r="N6" s="42" t="s">
        <v>53</v>
      </c>
      <c r="O6" s="43" t="s">
        <v>54</v>
      </c>
      <c r="P6" s="44" t="s">
        <v>55</v>
      </c>
      <c r="Q6" s="45" t="s">
        <v>56</v>
      </c>
      <c r="R6" s="46" t="s">
        <v>57</v>
      </c>
      <c r="S6" s="45"/>
      <c r="T6" s="47"/>
      <c r="U6" s="45"/>
      <c r="V6" s="48" t="n">
        <f aca="false">TRUE()</f>
        <v>1</v>
      </c>
      <c r="W6" s="49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FALSE()</f>
        <v>0</v>
      </c>
      <c r="AA6" s="50" t="n">
        <f aca="false">FALSE()</f>
        <v>0</v>
      </c>
      <c r="AB6" s="51"/>
      <c r="AC6" s="45"/>
      <c r="AD6" s="45"/>
    </row>
    <row r="7" customFormat="false" ht="16.4" hidden="false" customHeight="true" outlineLevel="0" collapsed="false">
      <c r="B7" s="52" t="n">
        <v>1</v>
      </c>
      <c r="C7" s="53" t="s">
        <v>6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0"/>
      <c r="U7" s="60"/>
      <c r="V7" s="61"/>
      <c r="W7" s="62"/>
      <c r="X7" s="62"/>
      <c r="Y7" s="62"/>
      <c r="Z7" s="62"/>
      <c r="AA7" s="63"/>
      <c r="AB7" s="64"/>
    </row>
    <row r="8" customFormat="false" ht="16.4" hidden="false" customHeight="true" outlineLevel="0" collapsed="false">
      <c r="B8" s="52" t="n">
        <v>2</v>
      </c>
      <c r="C8" s="53" t="s">
        <v>6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0"/>
      <c r="U8" s="60"/>
      <c r="V8" s="61"/>
      <c r="W8" s="62"/>
      <c r="X8" s="62"/>
      <c r="Y8" s="62"/>
      <c r="Z8" s="62"/>
      <c r="AA8" s="63"/>
      <c r="AB8" s="64"/>
    </row>
    <row r="9" customFormat="false" ht="16.4" hidden="false" customHeight="true" outlineLevel="0" collapsed="false">
      <c r="B9" s="52" t="n">
        <v>3</v>
      </c>
      <c r="C9" s="53" t="s">
        <v>6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0"/>
      <c r="U9" s="60"/>
      <c r="V9" s="61"/>
      <c r="W9" s="62"/>
      <c r="X9" s="62"/>
      <c r="Y9" s="62"/>
      <c r="Z9" s="62"/>
      <c r="AA9" s="63"/>
      <c r="AB9" s="64"/>
    </row>
    <row r="10" customFormat="false" ht="16.4" hidden="false" customHeight="true" outlineLevel="0" collapsed="false">
      <c r="B10" s="52" t="n">
        <v>4</v>
      </c>
      <c r="C10" s="53" t="s">
        <v>6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0"/>
      <c r="U10" s="60"/>
      <c r="V10" s="61"/>
      <c r="W10" s="62"/>
      <c r="X10" s="62"/>
      <c r="Y10" s="62"/>
      <c r="Z10" s="62"/>
      <c r="AA10" s="63"/>
      <c r="AB10" s="64"/>
    </row>
    <row r="11" customFormat="false" ht="16.4" hidden="false" customHeight="true" outlineLevel="0" collapsed="false">
      <c r="B11" s="52" t="n">
        <v>5</v>
      </c>
      <c r="C11" s="53" t="s">
        <v>6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0"/>
      <c r="U11" s="60"/>
      <c r="V11" s="61"/>
      <c r="W11" s="62"/>
      <c r="X11" s="62"/>
      <c r="Y11" s="62"/>
      <c r="Z11" s="62"/>
      <c r="AA11" s="63"/>
      <c r="AB11" s="64"/>
    </row>
    <row r="12" customFormat="false" ht="16.4" hidden="false" customHeight="true" outlineLevel="0" collapsed="false">
      <c r="B12" s="52" t="n">
        <v>6</v>
      </c>
      <c r="C12" s="53" t="s">
        <v>6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0"/>
      <c r="U12" s="60"/>
      <c r="V12" s="61"/>
      <c r="W12" s="62"/>
      <c r="X12" s="62"/>
      <c r="Y12" s="62"/>
      <c r="Z12" s="62"/>
      <c r="AA12" s="63"/>
      <c r="AB12" s="64"/>
    </row>
    <row r="13" customFormat="false" ht="16.4" hidden="false" customHeight="true" outlineLevel="0" collapsed="false">
      <c r="B13" s="52" t="n">
        <v>7</v>
      </c>
      <c r="C13" s="53" t="s">
        <v>6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0"/>
      <c r="U13" s="60"/>
      <c r="V13" s="61"/>
      <c r="W13" s="62"/>
      <c r="X13" s="62"/>
      <c r="Y13" s="62"/>
      <c r="Z13" s="62"/>
      <c r="AA13" s="63"/>
      <c r="AB13" s="64"/>
    </row>
    <row r="14" customFormat="false" ht="16.4" hidden="false" customHeight="true" outlineLevel="0" collapsed="false">
      <c r="B14" s="52" t="n">
        <v>8</v>
      </c>
      <c r="C14" s="53" t="s">
        <v>6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0"/>
      <c r="U14" s="60"/>
      <c r="V14" s="61"/>
      <c r="W14" s="62"/>
      <c r="X14" s="62"/>
      <c r="Y14" s="62"/>
      <c r="Z14" s="62"/>
      <c r="AA14" s="63"/>
      <c r="AB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L4:N4"/>
    <mergeCell ref="O4:Q4"/>
    <mergeCell ref="R4:U4"/>
    <mergeCell ref="V4:AA4"/>
    <mergeCell ref="AB4:AD4"/>
  </mergeCells>
  <dataValidations count="14"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between" showDropDown="false" showErrorMessage="true" showInputMessage="false" sqref="AB6:AD6" type="decimal">
      <formula1>-0.1</formula1>
      <formula2>8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R6:R14" type="list">
      <formula1>"Manual,Automatic"</formula1>
      <formula2>150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between" showDropDown="false" showErrorMessage="true" showInputMessage="false" sqref="U6:U14 S7:T14" type="none">
      <formula1>10</formula1>
      <formula2>210</formula2>
    </dataValidation>
    <dataValidation allowBlank="true" operator="between" showDropDown="false" showErrorMessage="true" showInputMessage="false" sqref="S6:T6" type="none">
      <formula1>-0.1</formula1>
      <formula2>8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8" activeCellId="0" sqref="A8"/>
    </sheetView>
  </sheetViews>
  <sheetFormatPr defaultColWidth="11.5898437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115.2"/>
  </cols>
  <sheetData>
    <row r="1" s="65" customFormat="true" ht="12.8" hidden="false" customHeight="false" outlineLevel="0" collapsed="false">
      <c r="A1" s="30" t="s">
        <v>58</v>
      </c>
      <c r="B1" s="65" t="s">
        <v>59</v>
      </c>
    </row>
    <row r="2" customFormat="false" ht="12.8" hidden="false" customHeight="false" outlineLevel="0" collapsed="false">
      <c r="A2" s="1" t="n">
        <v>1</v>
      </c>
      <c r="B2" s="0" t="s">
        <v>60</v>
      </c>
    </row>
    <row r="3" customFormat="false" ht="12.8" hidden="false" customHeight="false" outlineLevel="0" collapsed="false">
      <c r="A3" s="1" t="n">
        <v>2</v>
      </c>
      <c r="B3" s="0" t="s">
        <v>61</v>
      </c>
    </row>
    <row r="4" customFormat="false" ht="12.8" hidden="false" customHeight="false" outlineLevel="0" collapsed="false">
      <c r="A4" s="1" t="n">
        <v>3</v>
      </c>
      <c r="B4" s="0" t="s">
        <v>62</v>
      </c>
    </row>
    <row r="5" customFormat="false" ht="12.8" hidden="false" customHeight="false" outlineLevel="0" collapsed="false">
      <c r="A5" s="1" t="n">
        <v>4</v>
      </c>
      <c r="B5" s="0" t="s">
        <v>63</v>
      </c>
    </row>
    <row r="6" customFormat="false" ht="12.8" hidden="false" customHeight="false" outlineLevel="0" collapsed="false">
      <c r="A6" s="1" t="n">
        <v>5</v>
      </c>
      <c r="B6" s="0" t="s">
        <v>64</v>
      </c>
    </row>
    <row r="7" customFormat="false" ht="12.8" hidden="false" customHeight="false" outlineLevel="0" collapsed="false">
      <c r="A7" s="1" t="n">
        <v>6</v>
      </c>
      <c r="B7" s="0" t="s">
        <v>65</v>
      </c>
    </row>
    <row r="8" customFormat="false" ht="12.8" hidden="false" customHeight="false" outlineLevel="0" collapsed="false">
      <c r="A8" s="1" t="n">
        <v>7</v>
      </c>
      <c r="B8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8426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2021-11-02T15:26:33Z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