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ss\Desktop\Capstone\Code\"/>
    </mc:Choice>
  </mc:AlternateContent>
  <xr:revisionPtr revIDLastSave="0" documentId="13_ncr:1_{78774030-2F8A-487C-89D6-0C27C99516A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orksheet" sheetId="3" r:id="rId1"/>
  </sheets>
  <definedNames>
    <definedName name="_xlnm._FilterDatabase" localSheetId="0" hidden="1">Worksheet!$A$1:$D$171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8" i="3" l="1"/>
  <c r="E169" i="3"/>
  <c r="E170" i="3"/>
  <c r="E171" i="3"/>
  <c r="E164" i="3"/>
  <c r="E165" i="3"/>
  <c r="E166" i="3"/>
  <c r="E167" i="3"/>
  <c r="E160" i="3"/>
  <c r="E159" i="3" s="1"/>
  <c r="E158" i="3" s="1"/>
  <c r="E157" i="3" s="1"/>
  <c r="E156" i="3" s="1"/>
  <c r="E161" i="3"/>
  <c r="E162" i="3"/>
  <c r="E151" i="3"/>
  <c r="E150" i="3" s="1"/>
  <c r="E149" i="3" s="1"/>
  <c r="E148" i="3" s="1"/>
  <c r="E147" i="3" s="1"/>
  <c r="E152" i="3"/>
  <c r="E153" i="3"/>
  <c r="E154" i="3"/>
  <c r="E144" i="3"/>
  <c r="E143" i="3" s="1"/>
  <c r="E142" i="3" s="1"/>
  <c r="E141" i="3" s="1"/>
  <c r="E140" i="3" s="1"/>
  <c r="E139" i="3" s="1"/>
  <c r="E138" i="3" s="1"/>
  <c r="E137" i="3" s="1"/>
  <c r="E145" i="3"/>
  <c r="E134" i="3"/>
  <c r="E133" i="3" s="1"/>
  <c r="E132" i="3" s="1"/>
  <c r="E131" i="3" s="1"/>
  <c r="E130" i="3" s="1"/>
  <c r="E129" i="3" s="1"/>
  <c r="E135" i="3"/>
  <c r="E126" i="3"/>
  <c r="E125" i="3" s="1"/>
  <c r="E124" i="3" s="1"/>
  <c r="E123" i="3" s="1"/>
  <c r="E122" i="3" s="1"/>
  <c r="E121" i="3" s="1"/>
  <c r="E127" i="3"/>
  <c r="E118" i="3"/>
  <c r="E117" i="3" s="1"/>
  <c r="E116" i="3" s="1"/>
  <c r="E115" i="3" s="1"/>
  <c r="E114" i="3" s="1"/>
  <c r="E113" i="3" s="1"/>
  <c r="E112" i="3" s="1"/>
  <c r="E119" i="3"/>
  <c r="E109" i="3"/>
  <c r="E108" i="3" s="1"/>
  <c r="E107" i="3" s="1"/>
  <c r="E106" i="3" s="1"/>
  <c r="E105" i="3" s="1"/>
  <c r="E104" i="3" s="1"/>
  <c r="E103" i="3" s="1"/>
  <c r="E110" i="3"/>
  <c r="E100" i="3"/>
  <c r="E99" i="3" s="1"/>
  <c r="E98" i="3" s="1"/>
  <c r="E97" i="3" s="1"/>
  <c r="E96" i="3" s="1"/>
  <c r="E95" i="3" s="1"/>
  <c r="E94" i="3" s="1"/>
  <c r="E101" i="3"/>
  <c r="E91" i="3"/>
  <c r="E90" i="3" s="1"/>
  <c r="E89" i="3" s="1"/>
  <c r="E88" i="3" s="1"/>
  <c r="E87" i="3" s="1"/>
  <c r="E86" i="3" s="1"/>
  <c r="E85" i="3" s="1"/>
  <c r="E92" i="3"/>
  <c r="E82" i="3"/>
  <c r="E81" i="3" s="1"/>
  <c r="E80" i="3" s="1"/>
  <c r="E79" i="3" s="1"/>
  <c r="E78" i="3" s="1"/>
  <c r="E77" i="3" s="1"/>
  <c r="E76" i="3" s="1"/>
  <c r="E83" i="3"/>
  <c r="E73" i="3"/>
  <c r="E72" i="3" s="1"/>
  <c r="E71" i="3" s="1"/>
  <c r="E70" i="3" s="1"/>
  <c r="E69" i="3" s="1"/>
  <c r="E68" i="3" s="1"/>
  <c r="E67" i="3" s="1"/>
  <c r="E74" i="3"/>
  <c r="E64" i="3"/>
  <c r="E63" i="3" s="1"/>
  <c r="E62" i="3" s="1"/>
  <c r="E61" i="3" s="1"/>
  <c r="E60" i="3" s="1"/>
  <c r="E59" i="3" s="1"/>
  <c r="E58" i="3" s="1"/>
  <c r="E65" i="3"/>
  <c r="E55" i="3"/>
  <c r="E54" i="3" s="1"/>
  <c r="E53" i="3" s="1"/>
  <c r="E52" i="3" s="1"/>
  <c r="E51" i="3" s="1"/>
  <c r="E50" i="3" s="1"/>
  <c r="E49" i="3" s="1"/>
  <c r="E56" i="3"/>
  <c r="E45" i="3"/>
  <c r="E44" i="3" s="1"/>
  <c r="E43" i="3" s="1"/>
  <c r="E42" i="3" s="1"/>
  <c r="E41" i="3" s="1"/>
  <c r="E40" i="3" s="1"/>
  <c r="E39" i="3" s="1"/>
  <c r="E46" i="3"/>
  <c r="E47" i="3"/>
  <c r="E36" i="3"/>
  <c r="E35" i="3" s="1"/>
  <c r="E34" i="3" s="1"/>
  <c r="E33" i="3" s="1"/>
  <c r="E32" i="3" s="1"/>
  <c r="E31" i="3" s="1"/>
  <c r="E30" i="3" s="1"/>
  <c r="E37" i="3"/>
  <c r="E27" i="3"/>
  <c r="E26" i="3" s="1"/>
  <c r="E25" i="3" s="1"/>
  <c r="E24" i="3" s="1"/>
  <c r="E23" i="3" s="1"/>
  <c r="E22" i="3" s="1"/>
  <c r="E21" i="3" s="1"/>
  <c r="E28" i="3"/>
  <c r="E18" i="3"/>
  <c r="E17" i="3" s="1"/>
  <c r="E16" i="3" s="1"/>
  <c r="E15" i="3" s="1"/>
  <c r="E14" i="3" s="1"/>
  <c r="E13" i="3" s="1"/>
  <c r="E12" i="3" s="1"/>
  <c r="E19" i="3"/>
  <c r="E9" i="3"/>
  <c r="E8" i="3" s="1"/>
  <c r="E7" i="3" s="1"/>
  <c r="E6" i="3" s="1"/>
  <c r="E5" i="3" s="1"/>
  <c r="E4" i="3" s="1"/>
  <c r="E3" i="3" s="1"/>
  <c r="E10" i="3"/>
</calcChain>
</file>

<file path=xl/sharedStrings.xml><?xml version="1.0" encoding="utf-8"?>
<sst xmlns="http://schemas.openxmlformats.org/spreadsheetml/2006/main" count="513" uniqueCount="513">
  <si>
    <t>Tenor</t>
  </si>
  <si>
    <t>Ticker</t>
  </si>
  <si>
    <t>Period</t>
  </si>
  <si>
    <t>Last Price</t>
  </si>
  <si>
    <t>5Y</t>
  </si>
  <si>
    <t>UXG05 Index</t>
  </si>
  <si>
    <t>02/2005</t>
  </si>
  <si>
    <t>61M</t>
  </si>
  <si>
    <t>UXH05 Index</t>
  </si>
  <si>
    <t>03/2005</t>
  </si>
  <si>
    <t>63M</t>
  </si>
  <si>
    <t>UXK05 Index</t>
  </si>
  <si>
    <t>05/2005</t>
  </si>
  <si>
    <t>66M</t>
  </si>
  <si>
    <t>UXQ05 Index</t>
  </si>
  <si>
    <t>08/2005</t>
  </si>
  <si>
    <t>6Y</t>
  </si>
  <si>
    <t>UXG06 Index</t>
  </si>
  <si>
    <t>02/2006</t>
  </si>
  <si>
    <t>73M</t>
  </si>
  <si>
    <t>UXH06 Index</t>
  </si>
  <si>
    <t>03/2006</t>
  </si>
  <si>
    <t>75M</t>
  </si>
  <si>
    <t>UXK06 Index</t>
  </si>
  <si>
    <t>05/2006</t>
  </si>
  <si>
    <t>78M</t>
  </si>
  <si>
    <t>UXQ06 Index</t>
  </si>
  <si>
    <t>08/2006</t>
  </si>
  <si>
    <t>7Y</t>
  </si>
  <si>
    <t>UXG07 Index</t>
  </si>
  <si>
    <t>02/2007</t>
  </si>
  <si>
    <t>85M</t>
  </si>
  <si>
    <t>UXH07 Index</t>
  </si>
  <si>
    <t>03/2007</t>
  </si>
  <si>
    <t>86M</t>
  </si>
  <si>
    <t>UXJ07 Index</t>
  </si>
  <si>
    <t>04/2007</t>
  </si>
  <si>
    <t>87M</t>
  </si>
  <si>
    <t>UXK07 Index</t>
  </si>
  <si>
    <t>05/2007</t>
  </si>
  <si>
    <t>88M</t>
  </si>
  <si>
    <t>UXM07 Index</t>
  </si>
  <si>
    <t>06/2007</t>
  </si>
  <si>
    <t>89M</t>
  </si>
  <si>
    <t>UXN07 Index</t>
  </si>
  <si>
    <t>07/2007</t>
  </si>
  <si>
    <t>90M</t>
  </si>
  <si>
    <t>UXQ07 Index</t>
  </si>
  <si>
    <t>08/2007</t>
  </si>
  <si>
    <t>93M</t>
  </si>
  <si>
    <t>UXX07 Index</t>
  </si>
  <si>
    <t>11/2007</t>
  </si>
  <si>
    <t>8Y</t>
  </si>
  <si>
    <t>UXG08 Index</t>
  </si>
  <si>
    <t>02/2008</t>
  </si>
  <si>
    <t>97M</t>
  </si>
  <si>
    <t>UXH08 Index</t>
  </si>
  <si>
    <t>03/2008</t>
  </si>
  <si>
    <t>98M</t>
  </si>
  <si>
    <t>UXJ08 Index</t>
  </si>
  <si>
    <t>04/2008</t>
  </si>
  <si>
    <t>99M</t>
  </si>
  <si>
    <t>UXK08 Index</t>
  </si>
  <si>
    <t>05/2008</t>
  </si>
  <si>
    <t>100M</t>
  </si>
  <si>
    <t>UXM08 Index</t>
  </si>
  <si>
    <t>06/2008</t>
  </si>
  <si>
    <t>101M</t>
  </si>
  <si>
    <t>UXN08 Index</t>
  </si>
  <si>
    <t>07/2008</t>
  </si>
  <si>
    <t>102M</t>
  </si>
  <si>
    <t>UXQ08 Index</t>
  </si>
  <si>
    <t>08/2008</t>
  </si>
  <si>
    <t>105M</t>
  </si>
  <si>
    <t>UXX08 Index</t>
  </si>
  <si>
    <t>11/2008</t>
  </si>
  <si>
    <t>106M</t>
  </si>
  <si>
    <t>UXZ08 Index</t>
  </si>
  <si>
    <t>12/2008</t>
  </si>
  <si>
    <t>9Y</t>
  </si>
  <si>
    <t>UXG09 Index</t>
  </si>
  <si>
    <t>02/2009</t>
  </si>
  <si>
    <t>109M</t>
  </si>
  <si>
    <t>UXH09 Index</t>
  </si>
  <si>
    <t>03/2009</t>
  </si>
  <si>
    <t>110M</t>
  </si>
  <si>
    <t>UXJ09 Index</t>
  </si>
  <si>
    <t>04/2009</t>
  </si>
  <si>
    <t>111M</t>
  </si>
  <si>
    <t>UXK09 Index</t>
  </si>
  <si>
    <t>05/2009</t>
  </si>
  <si>
    <t>112M</t>
  </si>
  <si>
    <t>UXM09 Index</t>
  </si>
  <si>
    <t>06/2009</t>
  </si>
  <si>
    <t>113M</t>
  </si>
  <si>
    <t>UXN09 Index</t>
  </si>
  <si>
    <t>07/2009</t>
  </si>
  <si>
    <t>114M</t>
  </si>
  <si>
    <t>UXQ09 Index</t>
  </si>
  <si>
    <t>08/2009</t>
  </si>
  <si>
    <t>115M</t>
  </si>
  <si>
    <t>UXU09 Index</t>
  </si>
  <si>
    <t>09/2009</t>
  </si>
  <si>
    <t>116M</t>
  </si>
  <si>
    <t>UXV09 Index</t>
  </si>
  <si>
    <t>10/2009</t>
  </si>
  <si>
    <t>117M</t>
  </si>
  <si>
    <t>UXX09 Index</t>
  </si>
  <si>
    <t>11/2009</t>
  </si>
  <si>
    <t>10Y</t>
  </si>
  <si>
    <t>UXG10 Index</t>
  </si>
  <si>
    <t>02/2010</t>
  </si>
  <si>
    <t>121M</t>
  </si>
  <si>
    <t>UXH10 Index</t>
  </si>
  <si>
    <t>03/2010</t>
  </si>
  <si>
    <t>122M</t>
  </si>
  <si>
    <t>UXJ10 Index</t>
  </si>
  <si>
    <t>04/2010</t>
  </si>
  <si>
    <t>123M</t>
  </si>
  <si>
    <t>UXK10 Index</t>
  </si>
  <si>
    <t>05/2010</t>
  </si>
  <si>
    <t>124M</t>
  </si>
  <si>
    <t>UXM10 Index</t>
  </si>
  <si>
    <t>06/2010</t>
  </si>
  <si>
    <t>125M</t>
  </si>
  <si>
    <t>UXN10 Index</t>
  </si>
  <si>
    <t>07/2010</t>
  </si>
  <si>
    <t>126M</t>
  </si>
  <si>
    <t>UXQ10 Index</t>
  </si>
  <si>
    <t>08/2010</t>
  </si>
  <si>
    <t>127M</t>
  </si>
  <si>
    <t>UXU10 Index</t>
  </si>
  <si>
    <t>09/2010</t>
  </si>
  <si>
    <t>11Y</t>
  </si>
  <si>
    <t>UXG11 Index</t>
  </si>
  <si>
    <t>02/2011</t>
  </si>
  <si>
    <t>133M</t>
  </si>
  <si>
    <t>UXH11 Index</t>
  </si>
  <si>
    <t>03/2011</t>
  </si>
  <si>
    <t>134M</t>
  </si>
  <si>
    <t>UXJ11 Index</t>
  </si>
  <si>
    <t>04/2011</t>
  </si>
  <si>
    <t>135M</t>
  </si>
  <si>
    <t>UXK11 Index</t>
  </si>
  <si>
    <t>05/2011</t>
  </si>
  <si>
    <t>136M</t>
  </si>
  <si>
    <t>UXM11 Index</t>
  </si>
  <si>
    <t>06/2011</t>
  </si>
  <si>
    <t>137M</t>
  </si>
  <si>
    <t>UXN11 Index</t>
  </si>
  <si>
    <t>07/2011</t>
  </si>
  <si>
    <t>138M</t>
  </si>
  <si>
    <t>UXQ11 Index</t>
  </si>
  <si>
    <t>08/2011</t>
  </si>
  <si>
    <t>139M</t>
  </si>
  <si>
    <t>UXU11 Index</t>
  </si>
  <si>
    <t>09/2011</t>
  </si>
  <si>
    <t>12Y</t>
  </si>
  <si>
    <t>UXG12 Index</t>
  </si>
  <si>
    <t>02/2012</t>
  </si>
  <si>
    <t>145M</t>
  </si>
  <si>
    <t>UXH12 Index</t>
  </si>
  <si>
    <t>03/2012</t>
  </si>
  <si>
    <t>146M</t>
  </si>
  <si>
    <t>UXJ12 Index</t>
  </si>
  <si>
    <t>04/2012</t>
  </si>
  <si>
    <t>147M</t>
  </si>
  <si>
    <t>UXK12 Index</t>
  </si>
  <si>
    <t>05/2012</t>
  </si>
  <si>
    <t>148M</t>
  </si>
  <si>
    <t>UXM12 Index</t>
  </si>
  <si>
    <t>06/2012</t>
  </si>
  <si>
    <t>149M</t>
  </si>
  <si>
    <t>UXN12 Index</t>
  </si>
  <si>
    <t>07/2012</t>
  </si>
  <si>
    <t>150M</t>
  </si>
  <si>
    <t>UXQ12 Index</t>
  </si>
  <si>
    <t>08/2012</t>
  </si>
  <si>
    <t>151M</t>
  </si>
  <si>
    <t>UXU12 Index</t>
  </si>
  <si>
    <t>09/2012</t>
  </si>
  <si>
    <t>152M</t>
  </si>
  <si>
    <t>UXV12 Index</t>
  </si>
  <si>
    <t>10/2012</t>
  </si>
  <si>
    <t>13Y</t>
  </si>
  <si>
    <t>UXG13 Index</t>
  </si>
  <si>
    <t>02/2013</t>
  </si>
  <si>
    <t>157M</t>
  </si>
  <si>
    <t>UXH13 Index</t>
  </si>
  <si>
    <t>03/2013</t>
  </si>
  <si>
    <t>158M</t>
  </si>
  <si>
    <t>UXJ13 Index</t>
  </si>
  <si>
    <t>04/2013</t>
  </si>
  <si>
    <t>159M</t>
  </si>
  <si>
    <t>UXK13 Index</t>
  </si>
  <si>
    <t>05/2013</t>
  </si>
  <si>
    <t>160M</t>
  </si>
  <si>
    <t>UXM13 Index</t>
  </si>
  <si>
    <t>06/2013</t>
  </si>
  <si>
    <t>161M</t>
  </si>
  <si>
    <t>UXN13 Index</t>
  </si>
  <si>
    <t>07/2013</t>
  </si>
  <si>
    <t>162M</t>
  </si>
  <si>
    <t>UXQ13 Index</t>
  </si>
  <si>
    <t>08/2013</t>
  </si>
  <si>
    <t>163M</t>
  </si>
  <si>
    <t>UXU13 Index</t>
  </si>
  <si>
    <t>09/2013</t>
  </si>
  <si>
    <t>164M</t>
  </si>
  <si>
    <t>UXV13 Index</t>
  </si>
  <si>
    <t>10/2013</t>
  </si>
  <si>
    <t>14Y</t>
  </si>
  <si>
    <t>UXG14 Index</t>
  </si>
  <si>
    <t>02/2014</t>
  </si>
  <si>
    <t>169M</t>
  </si>
  <si>
    <t>UXH14 Index</t>
  </si>
  <si>
    <t>03/2014</t>
  </si>
  <si>
    <t>170M</t>
  </si>
  <si>
    <t>UXJ14 Index</t>
  </si>
  <si>
    <t>04/2014</t>
  </si>
  <si>
    <t>171M</t>
  </si>
  <si>
    <t>UXK14 Index</t>
  </si>
  <si>
    <t>05/2014</t>
  </si>
  <si>
    <t>172M</t>
  </si>
  <si>
    <t>UXM14 Index</t>
  </si>
  <si>
    <t>06/2014</t>
  </si>
  <si>
    <t>173M</t>
  </si>
  <si>
    <t>UXN14 Index</t>
  </si>
  <si>
    <t>07/2014</t>
  </si>
  <si>
    <t>174M</t>
  </si>
  <si>
    <t>UXQ14 Index</t>
  </si>
  <si>
    <t>08/2014</t>
  </si>
  <si>
    <t>175M</t>
  </si>
  <si>
    <t>UXU14 Index</t>
  </si>
  <si>
    <t>09/2014</t>
  </si>
  <si>
    <t>176M</t>
  </si>
  <si>
    <t>UXV14 Index</t>
  </si>
  <si>
    <t>10/2014</t>
  </si>
  <si>
    <t>15Y</t>
  </si>
  <si>
    <t>UXG15 Index</t>
  </si>
  <si>
    <t>02/2015</t>
  </si>
  <si>
    <t>181M</t>
  </si>
  <si>
    <t>UXH15 Index</t>
  </si>
  <si>
    <t>03/2015</t>
  </si>
  <si>
    <t>182M</t>
  </si>
  <si>
    <t>UXJ15 Index</t>
  </si>
  <si>
    <t>04/2015</t>
  </si>
  <si>
    <t>183M</t>
  </si>
  <si>
    <t>UXK15 Index</t>
  </si>
  <si>
    <t>05/2015</t>
  </si>
  <si>
    <t>184M</t>
  </si>
  <si>
    <t>UXM15 Index</t>
  </si>
  <si>
    <t>06/2015</t>
  </si>
  <si>
    <t>185M</t>
  </si>
  <si>
    <t>UXN15 Index</t>
  </si>
  <si>
    <t>07/2015</t>
  </si>
  <si>
    <t>186M</t>
  </si>
  <si>
    <t>UXQ15 Index</t>
  </si>
  <si>
    <t>08/2015</t>
  </si>
  <si>
    <t>187M</t>
  </si>
  <si>
    <t>UXU15 Index</t>
  </si>
  <si>
    <t>09/2015</t>
  </si>
  <si>
    <t>188M</t>
  </si>
  <si>
    <t>UXV15 Index</t>
  </si>
  <si>
    <t>10/2015</t>
  </si>
  <si>
    <t>16Y</t>
  </si>
  <si>
    <t>UXG16 Index</t>
  </si>
  <si>
    <t>02/2016</t>
  </si>
  <si>
    <t>193M</t>
  </si>
  <si>
    <t>UXH16 Index</t>
  </si>
  <si>
    <t>03/2016</t>
  </si>
  <si>
    <t>194M</t>
  </si>
  <si>
    <t>UXJ16 Index</t>
  </si>
  <si>
    <t>04/2016</t>
  </si>
  <si>
    <t>195M</t>
  </si>
  <si>
    <t>UXK16 Index</t>
  </si>
  <si>
    <t>05/2016</t>
  </si>
  <si>
    <t>196M</t>
  </si>
  <si>
    <t>UXM16 Index</t>
  </si>
  <si>
    <t>06/2016</t>
  </si>
  <si>
    <t>197M</t>
  </si>
  <si>
    <t>UXN16 Index</t>
  </si>
  <si>
    <t>07/2016</t>
  </si>
  <si>
    <t>198M</t>
  </si>
  <si>
    <t>UXQ16 Index</t>
  </si>
  <si>
    <t>08/2016</t>
  </si>
  <si>
    <t>199M</t>
  </si>
  <si>
    <t>UXU16 Index</t>
  </si>
  <si>
    <t>09/2016</t>
  </si>
  <si>
    <t>200M</t>
  </si>
  <si>
    <t>UXV16 Index</t>
  </si>
  <si>
    <t>10/2016</t>
  </si>
  <si>
    <t>17Y</t>
  </si>
  <si>
    <t>UXG17 Index</t>
  </si>
  <si>
    <t>02/2017</t>
  </si>
  <si>
    <t>205M</t>
  </si>
  <si>
    <t>UXH17 Index</t>
  </si>
  <si>
    <t>03/2017</t>
  </si>
  <si>
    <t>206M</t>
  </si>
  <si>
    <t>UXJ17 Index</t>
  </si>
  <si>
    <t>04/2017</t>
  </si>
  <si>
    <t>207M</t>
  </si>
  <si>
    <t>UXK17 Index</t>
  </si>
  <si>
    <t>05/2017</t>
  </si>
  <si>
    <t>208M</t>
  </si>
  <si>
    <t>UXM17 Index</t>
  </si>
  <si>
    <t>06/2017</t>
  </si>
  <si>
    <t>209M</t>
  </si>
  <si>
    <t>UXN17 Index</t>
  </si>
  <si>
    <t>07/2017</t>
  </si>
  <si>
    <t>210M</t>
  </si>
  <si>
    <t>UXQ17 Index</t>
  </si>
  <si>
    <t>08/2017</t>
  </si>
  <si>
    <t>211M</t>
  </si>
  <si>
    <t>UXU17 Index</t>
  </si>
  <si>
    <t>09/2017</t>
  </si>
  <si>
    <t>212M</t>
  </si>
  <si>
    <t>UXV17 Index</t>
  </si>
  <si>
    <t>10/2017</t>
  </si>
  <si>
    <t>18Y</t>
  </si>
  <si>
    <t>UXG18 Index</t>
  </si>
  <si>
    <t>02/2018</t>
  </si>
  <si>
    <t>217M</t>
  </si>
  <si>
    <t>UXH18 Index</t>
  </si>
  <si>
    <t>03/2018</t>
  </si>
  <si>
    <t>218M</t>
  </si>
  <si>
    <t>UXJ18 Index</t>
  </si>
  <si>
    <t>04/2018</t>
  </si>
  <si>
    <t>219M</t>
  </si>
  <si>
    <t>UXK18 Index</t>
  </si>
  <si>
    <t>05/2018</t>
  </si>
  <si>
    <t>220M</t>
  </si>
  <si>
    <t>UXM18 Index</t>
  </si>
  <si>
    <t>06/2018</t>
  </si>
  <si>
    <t>221M</t>
  </si>
  <si>
    <t>UXN18 Index</t>
  </si>
  <si>
    <t>07/2018</t>
  </si>
  <si>
    <t>222M</t>
  </si>
  <si>
    <t>UXQ18 Index</t>
  </si>
  <si>
    <t>08/2018</t>
  </si>
  <si>
    <t>223M</t>
  </si>
  <si>
    <t>UXU18 Index</t>
  </si>
  <si>
    <t>09/2018</t>
  </si>
  <si>
    <t>224M</t>
  </si>
  <si>
    <t>UXV18 Index</t>
  </si>
  <si>
    <t>10/2018</t>
  </si>
  <si>
    <t>19Y</t>
  </si>
  <si>
    <t>UXG19 Index</t>
  </si>
  <si>
    <t>02/2019</t>
  </si>
  <si>
    <t>229M</t>
  </si>
  <si>
    <t>UXH19 Index</t>
  </si>
  <si>
    <t>03/2019</t>
  </si>
  <si>
    <t>230M</t>
  </si>
  <si>
    <t>UXJ19 Index</t>
  </si>
  <si>
    <t>04/2019</t>
  </si>
  <si>
    <t>231M</t>
  </si>
  <si>
    <t>UXK19 Index</t>
  </si>
  <si>
    <t>05/2019</t>
  </si>
  <si>
    <t>232M</t>
  </si>
  <si>
    <t>UXM19 Index</t>
  </si>
  <si>
    <t>06/2019</t>
  </si>
  <si>
    <t>233M</t>
  </si>
  <si>
    <t>UXN19 Index</t>
  </si>
  <si>
    <t>07/2019</t>
  </si>
  <si>
    <t>234M</t>
  </si>
  <si>
    <t>UXQ19 Index</t>
  </si>
  <si>
    <t>08/2019</t>
  </si>
  <si>
    <t>235M</t>
  </si>
  <si>
    <t>UXU19 Index</t>
  </si>
  <si>
    <t>09/2019</t>
  </si>
  <si>
    <t>236M</t>
  </si>
  <si>
    <t>UXV19 Index</t>
  </si>
  <si>
    <t>10/2019</t>
  </si>
  <si>
    <t>20Y</t>
  </si>
  <si>
    <t>UXG20 Index</t>
  </si>
  <si>
    <t>02/2020</t>
  </si>
  <si>
    <t>241M</t>
  </si>
  <si>
    <t>UXH20 Index</t>
  </si>
  <si>
    <t>03/2020</t>
  </si>
  <si>
    <t>242M</t>
  </si>
  <si>
    <t>UXJ20 Index</t>
  </si>
  <si>
    <t>04/2020</t>
  </si>
  <si>
    <t>243M</t>
  </si>
  <si>
    <t>UXK20 Index</t>
  </si>
  <si>
    <t>05/2020</t>
  </si>
  <si>
    <t>244M</t>
  </si>
  <si>
    <t>UXM20 Index</t>
  </si>
  <si>
    <t>06/2020</t>
  </si>
  <si>
    <t>245M</t>
  </si>
  <si>
    <t>UXN20 Index</t>
  </si>
  <si>
    <t>07/2020</t>
  </si>
  <si>
    <t>246M</t>
  </si>
  <si>
    <t>UXQ20 Index</t>
  </si>
  <si>
    <t>08/2020</t>
  </si>
  <si>
    <t>247M</t>
  </si>
  <si>
    <t>UXU20 Index</t>
  </si>
  <si>
    <t>09/2020</t>
  </si>
  <si>
    <t>248M</t>
  </si>
  <si>
    <t>UXV20 Index</t>
  </si>
  <si>
    <t>10/2020</t>
  </si>
  <si>
    <t>249M</t>
  </si>
  <si>
    <t>UXX20 Index</t>
  </si>
  <si>
    <t>11/2020</t>
  </si>
  <si>
    <t>21Y</t>
  </si>
  <si>
    <t>02/2021</t>
  </si>
  <si>
    <t>UXG21 Index</t>
  </si>
  <si>
    <t>253M</t>
  </si>
  <si>
    <t>UXH21 Index</t>
  </si>
  <si>
    <t>03/2021</t>
  </si>
  <si>
    <t>254M</t>
  </si>
  <si>
    <t>UXJ21 Index</t>
  </si>
  <si>
    <t>04/2021</t>
  </si>
  <si>
    <t>255M</t>
  </si>
  <si>
    <t>UXK21 Index</t>
  </si>
  <si>
    <t>05/2021</t>
  </si>
  <si>
    <t>256M</t>
  </si>
  <si>
    <t>UXM21 Index</t>
  </si>
  <si>
    <t>06/2021</t>
  </si>
  <si>
    <t>257M</t>
  </si>
  <si>
    <t>UXN21 Index</t>
  </si>
  <si>
    <t>07/2021</t>
  </si>
  <si>
    <t>258M</t>
  </si>
  <si>
    <t>UXQ21 Index</t>
  </si>
  <si>
    <t>08/2021</t>
  </si>
  <si>
    <t>259M</t>
  </si>
  <si>
    <t>UXU21 Index</t>
  </si>
  <si>
    <t>09/2021</t>
  </si>
  <si>
    <t>260M</t>
  </si>
  <si>
    <t>UXV21 Index</t>
  </si>
  <si>
    <t>10/2021</t>
  </si>
  <si>
    <t>22Y</t>
  </si>
  <si>
    <t>02/2022</t>
  </si>
  <si>
    <t>UXG22 Index</t>
  </si>
  <si>
    <t>265M</t>
  </si>
  <si>
    <t>UXH22 Index</t>
  </si>
  <si>
    <t>03/2022</t>
  </si>
  <si>
    <t>266M</t>
  </si>
  <si>
    <t>UXJ22 Index</t>
  </si>
  <si>
    <t>04/2022</t>
  </si>
  <si>
    <t>267M</t>
  </si>
  <si>
    <t>UXK22 Index</t>
  </si>
  <si>
    <t>05/2022</t>
  </si>
  <si>
    <t>268M</t>
  </si>
  <si>
    <t>UXM22 Index</t>
  </si>
  <si>
    <t>06/2022</t>
  </si>
  <si>
    <t>269M</t>
  </si>
  <si>
    <t>UXN22 Index</t>
  </si>
  <si>
    <t>07/2022</t>
  </si>
  <si>
    <t>270M</t>
  </si>
  <si>
    <t>UXQ22 Index</t>
  </si>
  <si>
    <t>08/2022</t>
  </si>
  <si>
    <t>271M</t>
  </si>
  <si>
    <t>UXU22 Index</t>
  </si>
  <si>
    <t>09/2022</t>
  </si>
  <si>
    <t>272M</t>
  </si>
  <si>
    <t>UXV22 Index</t>
  </si>
  <si>
    <t>10/2022</t>
  </si>
  <si>
    <t>23Y</t>
  </si>
  <si>
    <t>02/2023</t>
  </si>
  <si>
    <t>UXG23 Index</t>
  </si>
  <si>
    <t>277M</t>
  </si>
  <si>
    <t>UXH23 Index</t>
  </si>
  <si>
    <t>03/2023</t>
  </si>
  <si>
    <t>278M</t>
  </si>
  <si>
    <t>UXJ23 Index</t>
  </si>
  <si>
    <t>04/2023</t>
  </si>
  <si>
    <t>279M</t>
  </si>
  <si>
    <t>UXK23 Index</t>
  </si>
  <si>
    <t>05/2023</t>
  </si>
  <si>
    <t>280M</t>
  </si>
  <si>
    <t>UXM23 Index</t>
  </si>
  <si>
    <t>06/2023</t>
  </si>
  <si>
    <t>281M</t>
  </si>
  <si>
    <t>UXN23 Index</t>
  </si>
  <si>
    <t>07/2023</t>
  </si>
  <si>
    <t>282M</t>
  </si>
  <si>
    <t>UXQ23 Index</t>
  </si>
  <si>
    <t>08/2023</t>
  </si>
  <si>
    <t>283M</t>
  </si>
  <si>
    <t>UXU23 Index</t>
  </si>
  <si>
    <t>09/2023</t>
  </si>
  <si>
    <t>284M</t>
  </si>
  <si>
    <t>UXV23 Index</t>
  </si>
  <si>
    <t>10/2023</t>
  </si>
  <si>
    <t>24Y</t>
  </si>
  <si>
    <t>02/2024</t>
  </si>
  <si>
    <t>UXG24 Index</t>
  </si>
  <si>
    <t>289M</t>
  </si>
  <si>
    <t>UXH4 Index</t>
  </si>
  <si>
    <t>03/2024</t>
  </si>
  <si>
    <t>290M</t>
  </si>
  <si>
    <t>UXJ4 Index</t>
  </si>
  <si>
    <t>04/2024</t>
  </si>
  <si>
    <t>291M</t>
  </si>
  <si>
    <t>UXK4 Index</t>
  </si>
  <si>
    <t>05/2024</t>
  </si>
  <si>
    <t>292M</t>
  </si>
  <si>
    <t>UXM4 Index</t>
  </si>
  <si>
    <t>06/2024</t>
  </si>
  <si>
    <t>293M</t>
  </si>
  <si>
    <t>UXN4 Index</t>
  </si>
  <si>
    <t>07/2024</t>
  </si>
  <si>
    <t>294M</t>
  </si>
  <si>
    <t>UXQ4 Index</t>
  </si>
  <si>
    <t>08/2024</t>
  </si>
  <si>
    <t>295M</t>
  </si>
  <si>
    <t>UXU4 Index</t>
  </si>
  <si>
    <t>09/2024</t>
  </si>
  <si>
    <t>296M</t>
  </si>
  <si>
    <t>UXV4 Index</t>
  </si>
  <si>
    <t>10/2024</t>
  </si>
  <si>
    <t>CBOE Volatility Index Future : Last Price : 1/17/2025 (USD)</t>
  </si>
  <si>
    <t>Days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</si>
</sst>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">
    <xf numFmtId="0" fontId="0" fillId="0" borderId="0" xfId="0"/>
    <xf numFmtId="0" fontId="1" fillId="33" borderId="0" xfId="26"/>
    <xf numFmtId="0" fontId="19" fillId="0" borderId="0" xfId="0" applyFont="1"/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blp_column_header" xfId="26" xr:uid="{00000000-0005-0000-0000-000019000000}"/>
    <cellStyle name="Calcolo" xfId="27" builtinId="22" customBuiltin="1"/>
    <cellStyle name="Cella collegata" xfId="36" builtinId="24" customBuiltin="1"/>
    <cellStyle name="Cella da controllare" xfId="28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5" builtinId="20" customBuiltin="1"/>
    <cellStyle name="Neutrale" xfId="37" builtinId="28" customBuiltin="1"/>
    <cellStyle name="Normale" xfId="0" builtinId="0"/>
    <cellStyle name="Nota" xfId="38" builtinId="10" customBuiltin="1"/>
    <cellStyle name="Output" xfId="39" builtinId="21" customBuiltin="1"/>
    <cellStyle name="Testo avviso" xfId="42" builtinId="11" customBuiltin="1"/>
    <cellStyle name="Testo descrittivo" xfId="29" builtinId="53" customBuiltin="1"/>
    <cellStyle name="Titolo" xfId="40" builtinId="15" customBuiltin="1"/>
    <cellStyle name="Titolo 1" xfId="31" builtinId="16" customBuiltin="1"/>
    <cellStyle name="Titolo 2" xfId="32" builtinId="17" customBuiltin="1"/>
    <cellStyle name="Titolo 3" xfId="33" builtinId="18" customBuiltin="1"/>
    <cellStyle name="Titolo 4" xfId="34" builtinId="19" customBuiltin="1"/>
    <cellStyle name="Totale" xfId="41" builtinId="25" customBuiltin="1"/>
    <cellStyle name="Valore non valido" xfId="25" builtinId="27" customBuiltin="1"/>
    <cellStyle name="Valore valido" xfId="30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FD0B-C853-4F73-B823-49CA9832015B}">
  <dimension ref="A1:J171"/>
  <sheetViews>
    <sheetView tabSelected="1" zoomScaleNormal="100" workbookViewId="0">
      <selection activeCell="J156" sqref="J156"/>
    </sheetView>
  </sheetViews>
  <sheetFormatPr defaultRowHeight="14.4" x14ac:dyDescent="0.3"/>
  <cols>
    <col min="1" max="1" width="5.88671875" bestFit="1" customWidth="1"/>
    <col min="2" max="2" width="11.44140625" bestFit="1" customWidth="1"/>
    <col min="3" max="3" width="7.77734375" bestFit="1" customWidth="1"/>
    <col min="5" max="5" width="10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512</v>
      </c>
    </row>
    <row r="2" spans="1:5" x14ac:dyDescent="0.3">
      <c r="A2" s="3" t="s">
        <v>511</v>
      </c>
      <c r="B2" s="3"/>
      <c r="C2" s="3"/>
      <c r="D2" s="3"/>
    </row>
    <row r="3" spans="1:5" x14ac:dyDescent="0.3">
      <c r="A3" t="s">
        <v>484</v>
      </c>
      <c r="B3" t="s">
        <v>486</v>
      </c>
      <c r="C3" t="s">
        <v>485</v>
      </c>
      <c r="D3">
        <v>13.9557</v>
      </c>
      <c r="E3" s="5">
        <f t="shared" ref="E3:E9" si="0">E4+30</f>
        <v>330</v>
      </c>
    </row>
    <row r="4" spans="1:5" x14ac:dyDescent="0.3">
      <c r="A4" t="s">
        <v>487</v>
      </c>
      <c r="B4" t="s">
        <v>488</v>
      </c>
      <c r="C4" t="s">
        <v>489</v>
      </c>
      <c r="D4">
        <v>15.000400000000001</v>
      </c>
      <c r="E4" s="5">
        <f t="shared" si="0"/>
        <v>300</v>
      </c>
    </row>
    <row r="5" spans="1:5" x14ac:dyDescent="0.3">
      <c r="A5" t="s">
        <v>490</v>
      </c>
      <c r="B5" t="s">
        <v>491</v>
      </c>
      <c r="C5" t="s">
        <v>492</v>
      </c>
      <c r="D5">
        <v>15.899800000000001</v>
      </c>
      <c r="E5" s="5">
        <f t="shared" si="0"/>
        <v>270</v>
      </c>
    </row>
    <row r="6" spans="1:5" x14ac:dyDescent="0.3">
      <c r="A6" t="s">
        <v>493</v>
      </c>
      <c r="B6" t="s">
        <v>494</v>
      </c>
      <c r="C6" t="s">
        <v>495</v>
      </c>
      <c r="D6">
        <v>16.3504</v>
      </c>
      <c r="E6" s="5">
        <f t="shared" si="0"/>
        <v>240</v>
      </c>
    </row>
    <row r="7" spans="1:5" x14ac:dyDescent="0.3">
      <c r="A7" t="s">
        <v>496</v>
      </c>
      <c r="B7" t="s">
        <v>497</v>
      </c>
      <c r="C7" t="s">
        <v>498</v>
      </c>
      <c r="D7">
        <v>16.682099999999998</v>
      </c>
      <c r="E7" s="5">
        <f t="shared" si="0"/>
        <v>210</v>
      </c>
    </row>
    <row r="8" spans="1:5" x14ac:dyDescent="0.3">
      <c r="A8" t="s">
        <v>499</v>
      </c>
      <c r="B8" t="s">
        <v>500</v>
      </c>
      <c r="C8" t="s">
        <v>501</v>
      </c>
      <c r="D8">
        <v>17.101099999999999</v>
      </c>
      <c r="E8" s="5">
        <f t="shared" si="0"/>
        <v>180</v>
      </c>
    </row>
    <row r="9" spans="1:5" x14ac:dyDescent="0.3">
      <c r="A9" t="s">
        <v>502</v>
      </c>
      <c r="B9" t="s">
        <v>503</v>
      </c>
      <c r="C9" t="s">
        <v>504</v>
      </c>
      <c r="D9">
        <v>17.360299999999999</v>
      </c>
      <c r="E9" s="5">
        <f t="shared" si="0"/>
        <v>150</v>
      </c>
    </row>
    <row r="10" spans="1:5" x14ac:dyDescent="0.3">
      <c r="A10" t="s">
        <v>505</v>
      </c>
      <c r="B10" t="s">
        <v>506</v>
      </c>
      <c r="C10" t="s">
        <v>507</v>
      </c>
      <c r="D10">
        <v>17.600000000000001</v>
      </c>
      <c r="E10" s="5">
        <f>E11+30</f>
        <v>120</v>
      </c>
    </row>
    <row r="11" spans="1:5" x14ac:dyDescent="0.3">
      <c r="A11" t="s">
        <v>508</v>
      </c>
      <c r="B11" t="s">
        <v>509</v>
      </c>
      <c r="C11" s="4" t="s">
        <v>510</v>
      </c>
      <c r="D11">
        <v>20.5</v>
      </c>
      <c r="E11" s="5">
        <v>90</v>
      </c>
    </row>
    <row r="12" spans="1:5" x14ac:dyDescent="0.3">
      <c r="A12" t="s">
        <v>457</v>
      </c>
      <c r="B12" t="s">
        <v>459</v>
      </c>
      <c r="C12" t="s">
        <v>458</v>
      </c>
      <c r="D12">
        <v>19.337299999999999</v>
      </c>
      <c r="E12">
        <f t="shared" ref="E12:E18" si="1">E13+30</f>
        <v>690</v>
      </c>
    </row>
    <row r="13" spans="1:5" x14ac:dyDescent="0.3">
      <c r="A13" t="s">
        <v>460</v>
      </c>
      <c r="B13" t="s">
        <v>461</v>
      </c>
      <c r="C13" t="s">
        <v>462</v>
      </c>
      <c r="D13">
        <v>20.547599999999999</v>
      </c>
      <c r="E13">
        <f t="shared" si="1"/>
        <v>660</v>
      </c>
    </row>
    <row r="14" spans="1:5" x14ac:dyDescent="0.3">
      <c r="A14" t="s">
        <v>463</v>
      </c>
      <c r="B14" t="s">
        <v>464</v>
      </c>
      <c r="C14" t="s">
        <v>465</v>
      </c>
      <c r="D14">
        <v>21.354700000000001</v>
      </c>
      <c r="E14">
        <f t="shared" si="1"/>
        <v>630</v>
      </c>
    </row>
    <row r="15" spans="1:5" x14ac:dyDescent="0.3">
      <c r="A15" t="s">
        <v>466</v>
      </c>
      <c r="B15" t="s">
        <v>467</v>
      </c>
      <c r="C15" t="s">
        <v>468</v>
      </c>
      <c r="D15">
        <v>21.748999999999999</v>
      </c>
      <c r="E15">
        <f t="shared" si="1"/>
        <v>600</v>
      </c>
    </row>
    <row r="16" spans="1:5" x14ac:dyDescent="0.3">
      <c r="A16" t="s">
        <v>469</v>
      </c>
      <c r="B16" t="s">
        <v>470</v>
      </c>
      <c r="C16" t="s">
        <v>471</v>
      </c>
      <c r="D16">
        <v>22.061699999999998</v>
      </c>
      <c r="E16">
        <f t="shared" si="1"/>
        <v>570</v>
      </c>
    </row>
    <row r="17" spans="1:5" x14ac:dyDescent="0.3">
      <c r="A17" t="s">
        <v>472</v>
      </c>
      <c r="B17" t="s">
        <v>473</v>
      </c>
      <c r="C17" t="s">
        <v>474</v>
      </c>
      <c r="D17">
        <v>22.605399999999999</v>
      </c>
      <c r="E17">
        <f t="shared" si="1"/>
        <v>540</v>
      </c>
    </row>
    <row r="18" spans="1:5" x14ac:dyDescent="0.3">
      <c r="A18" t="s">
        <v>475</v>
      </c>
      <c r="B18" t="s">
        <v>476</v>
      </c>
      <c r="C18" t="s">
        <v>477</v>
      </c>
      <c r="D18">
        <v>22.65</v>
      </c>
      <c r="E18">
        <f t="shared" si="1"/>
        <v>510</v>
      </c>
    </row>
    <row r="19" spans="1:5" x14ac:dyDescent="0.3">
      <c r="A19" t="s">
        <v>478</v>
      </c>
      <c r="B19" t="s">
        <v>479</v>
      </c>
      <c r="C19" t="s">
        <v>480</v>
      </c>
      <c r="D19">
        <v>23.05</v>
      </c>
      <c r="E19">
        <f>E20+30</f>
        <v>480</v>
      </c>
    </row>
    <row r="20" spans="1:5" x14ac:dyDescent="0.3">
      <c r="A20" t="s">
        <v>481</v>
      </c>
      <c r="B20" t="s">
        <v>482</v>
      </c>
      <c r="C20" t="s">
        <v>483</v>
      </c>
      <c r="D20">
        <v>23.05</v>
      </c>
      <c r="E20">
        <v>450</v>
      </c>
    </row>
    <row r="21" spans="1:5" x14ac:dyDescent="0.3">
      <c r="A21" t="s">
        <v>430</v>
      </c>
      <c r="B21" t="s">
        <v>432</v>
      </c>
      <c r="C21" t="s">
        <v>431</v>
      </c>
      <c r="D21">
        <v>24.261299999999999</v>
      </c>
      <c r="E21">
        <f t="shared" ref="E21:E27" si="2">E22+30</f>
        <v>1050</v>
      </c>
    </row>
    <row r="22" spans="1:5" x14ac:dyDescent="0.3">
      <c r="A22" t="s">
        <v>433</v>
      </c>
      <c r="B22" t="s">
        <v>434</v>
      </c>
      <c r="C22" t="s">
        <v>435</v>
      </c>
      <c r="D22">
        <v>25.148399999999999</v>
      </c>
      <c r="E22">
        <f t="shared" si="2"/>
        <v>1020</v>
      </c>
    </row>
    <row r="23" spans="1:5" x14ac:dyDescent="0.3">
      <c r="A23" t="s">
        <v>436</v>
      </c>
      <c r="B23" t="s">
        <v>437</v>
      </c>
      <c r="C23" t="s">
        <v>438</v>
      </c>
      <c r="D23">
        <v>25.703700000000001</v>
      </c>
      <c r="E23">
        <f t="shared" si="2"/>
        <v>990</v>
      </c>
    </row>
    <row r="24" spans="1:5" x14ac:dyDescent="0.3">
      <c r="A24" t="s">
        <v>439</v>
      </c>
      <c r="B24" t="s">
        <v>440</v>
      </c>
      <c r="C24" t="s">
        <v>441</v>
      </c>
      <c r="D24">
        <v>25.950500000000002</v>
      </c>
      <c r="E24">
        <f t="shared" si="2"/>
        <v>960</v>
      </c>
    </row>
    <row r="25" spans="1:5" x14ac:dyDescent="0.3">
      <c r="A25" t="s">
        <v>442</v>
      </c>
      <c r="B25" t="s">
        <v>443</v>
      </c>
      <c r="C25" t="s">
        <v>444</v>
      </c>
      <c r="D25">
        <v>26.000399999999999</v>
      </c>
      <c r="E25">
        <f t="shared" si="2"/>
        <v>930</v>
      </c>
    </row>
    <row r="26" spans="1:5" x14ac:dyDescent="0.3">
      <c r="A26" t="s">
        <v>445</v>
      </c>
      <c r="B26" t="s">
        <v>446</v>
      </c>
      <c r="C26" t="s">
        <v>447</v>
      </c>
      <c r="D26">
        <v>26.400400000000001</v>
      </c>
      <c r="E26">
        <f t="shared" si="2"/>
        <v>900</v>
      </c>
    </row>
    <row r="27" spans="1:5" x14ac:dyDescent="0.3">
      <c r="A27" t="s">
        <v>448</v>
      </c>
      <c r="B27" t="s">
        <v>449</v>
      </c>
      <c r="C27" t="s">
        <v>450</v>
      </c>
      <c r="D27">
        <v>26.297499999999999</v>
      </c>
      <c r="E27">
        <f t="shared" si="2"/>
        <v>870</v>
      </c>
    </row>
    <row r="28" spans="1:5" x14ac:dyDescent="0.3">
      <c r="A28" t="s">
        <v>451</v>
      </c>
      <c r="B28" t="s">
        <v>452</v>
      </c>
      <c r="C28" t="s">
        <v>453</v>
      </c>
      <c r="D28">
        <v>26.55</v>
      </c>
      <c r="E28">
        <f>E29+30</f>
        <v>840</v>
      </c>
    </row>
    <row r="29" spans="1:5" x14ac:dyDescent="0.3">
      <c r="A29" t="s">
        <v>454</v>
      </c>
      <c r="B29" t="s">
        <v>455</v>
      </c>
      <c r="C29" t="s">
        <v>456</v>
      </c>
      <c r="D29">
        <v>26.65</v>
      </c>
      <c r="E29">
        <v>810</v>
      </c>
    </row>
    <row r="30" spans="1:5" x14ac:dyDescent="0.3">
      <c r="A30" t="s">
        <v>403</v>
      </c>
      <c r="B30" t="s">
        <v>405</v>
      </c>
      <c r="C30" t="s">
        <v>404</v>
      </c>
      <c r="D30">
        <v>24.099299999999999</v>
      </c>
      <c r="E30">
        <f t="shared" ref="E30:E36" si="3">E31+30</f>
        <v>1410</v>
      </c>
    </row>
    <row r="31" spans="1:5" x14ac:dyDescent="0.3">
      <c r="A31" t="s">
        <v>406</v>
      </c>
      <c r="B31" t="s">
        <v>407</v>
      </c>
      <c r="C31" t="s">
        <v>408</v>
      </c>
      <c r="D31">
        <v>26.65</v>
      </c>
      <c r="E31">
        <f t="shared" si="3"/>
        <v>1380</v>
      </c>
    </row>
    <row r="32" spans="1:5" x14ac:dyDescent="0.3">
      <c r="A32" t="s">
        <v>409</v>
      </c>
      <c r="B32" t="s">
        <v>410</v>
      </c>
      <c r="C32" t="s">
        <v>411</v>
      </c>
      <c r="D32">
        <v>27.844000000000001</v>
      </c>
      <c r="E32">
        <f t="shared" si="3"/>
        <v>1350</v>
      </c>
    </row>
    <row r="33" spans="1:5" x14ac:dyDescent="0.3">
      <c r="A33" t="s">
        <v>412</v>
      </c>
      <c r="B33" t="s">
        <v>413</v>
      </c>
      <c r="C33" t="s">
        <v>414</v>
      </c>
      <c r="D33">
        <v>28.0456</v>
      </c>
      <c r="E33">
        <f t="shared" si="3"/>
        <v>1320</v>
      </c>
    </row>
    <row r="34" spans="1:5" x14ac:dyDescent="0.3">
      <c r="A34" t="s">
        <v>415</v>
      </c>
      <c r="B34" t="s">
        <v>416</v>
      </c>
      <c r="C34" t="s">
        <v>417</v>
      </c>
      <c r="D34">
        <v>28.097899999999999</v>
      </c>
      <c r="E34">
        <f t="shared" si="3"/>
        <v>1290</v>
      </c>
    </row>
    <row r="35" spans="1:5" x14ac:dyDescent="0.3">
      <c r="A35" t="s">
        <v>418</v>
      </c>
      <c r="B35" t="s">
        <v>419</v>
      </c>
      <c r="C35" t="s">
        <v>420</v>
      </c>
      <c r="D35">
        <v>28.2</v>
      </c>
      <c r="E35">
        <f t="shared" si="3"/>
        <v>1260</v>
      </c>
    </row>
    <row r="36" spans="1:5" x14ac:dyDescent="0.3">
      <c r="A36" t="s">
        <v>421</v>
      </c>
      <c r="B36" t="s">
        <v>422</v>
      </c>
      <c r="C36" t="s">
        <v>423</v>
      </c>
      <c r="D36">
        <v>27.95</v>
      </c>
      <c r="E36">
        <f t="shared" si="3"/>
        <v>1230</v>
      </c>
    </row>
    <row r="37" spans="1:5" x14ac:dyDescent="0.3">
      <c r="A37" t="s">
        <v>424</v>
      </c>
      <c r="B37" t="s">
        <v>425</v>
      </c>
      <c r="C37" t="s">
        <v>426</v>
      </c>
      <c r="D37">
        <v>27.9</v>
      </c>
      <c r="E37">
        <f>E38+30</f>
        <v>1200</v>
      </c>
    </row>
    <row r="38" spans="1:5" x14ac:dyDescent="0.3">
      <c r="A38" t="s">
        <v>427</v>
      </c>
      <c r="B38" t="s">
        <v>428</v>
      </c>
      <c r="C38" t="s">
        <v>429</v>
      </c>
      <c r="D38">
        <v>27.475000000000001</v>
      </c>
      <c r="E38">
        <v>1170</v>
      </c>
    </row>
    <row r="39" spans="1:5" x14ac:dyDescent="0.3">
      <c r="A39" t="s">
        <v>373</v>
      </c>
      <c r="B39" t="s">
        <v>374</v>
      </c>
      <c r="C39" t="s">
        <v>375</v>
      </c>
      <c r="D39">
        <v>15.725</v>
      </c>
      <c r="E39">
        <f t="shared" ref="E39:E46" si="4">E40+30</f>
        <v>1770</v>
      </c>
    </row>
    <row r="40" spans="1:5" x14ac:dyDescent="0.3">
      <c r="A40" t="s">
        <v>376</v>
      </c>
      <c r="B40" t="s">
        <v>377</v>
      </c>
      <c r="C40" t="s">
        <v>378</v>
      </c>
      <c r="D40">
        <v>16.125</v>
      </c>
      <c r="E40">
        <f t="shared" si="4"/>
        <v>1740</v>
      </c>
    </row>
    <row r="41" spans="1:5" x14ac:dyDescent="0.3">
      <c r="A41" t="s">
        <v>379</v>
      </c>
      <c r="B41" t="s">
        <v>380</v>
      </c>
      <c r="C41" t="s">
        <v>381</v>
      </c>
      <c r="D41">
        <v>16.524999999999999</v>
      </c>
      <c r="E41">
        <f t="shared" si="4"/>
        <v>1710</v>
      </c>
    </row>
    <row r="42" spans="1:5" x14ac:dyDescent="0.3">
      <c r="A42" t="s">
        <v>382</v>
      </c>
      <c r="B42" t="s">
        <v>383</v>
      </c>
      <c r="C42" t="s">
        <v>384</v>
      </c>
      <c r="D42">
        <v>16.524999999999999</v>
      </c>
      <c r="E42">
        <f t="shared" si="4"/>
        <v>1680</v>
      </c>
    </row>
    <row r="43" spans="1:5" x14ac:dyDescent="0.3">
      <c r="A43" t="s">
        <v>385</v>
      </c>
      <c r="B43" t="s">
        <v>386</v>
      </c>
      <c r="C43" t="s">
        <v>387</v>
      </c>
      <c r="D43">
        <v>16.875</v>
      </c>
      <c r="E43">
        <f t="shared" si="4"/>
        <v>1650</v>
      </c>
    </row>
    <row r="44" spans="1:5" x14ac:dyDescent="0.3">
      <c r="A44" t="s">
        <v>388</v>
      </c>
      <c r="B44" t="s">
        <v>389</v>
      </c>
      <c r="C44" t="s">
        <v>390</v>
      </c>
      <c r="D44">
        <v>17.125</v>
      </c>
      <c r="E44">
        <f t="shared" si="4"/>
        <v>1620</v>
      </c>
    </row>
    <row r="45" spans="1:5" x14ac:dyDescent="0.3">
      <c r="A45" t="s">
        <v>391</v>
      </c>
      <c r="B45" t="s">
        <v>392</v>
      </c>
      <c r="C45" t="s">
        <v>393</v>
      </c>
      <c r="D45">
        <v>17.175000000000001</v>
      </c>
      <c r="E45">
        <f t="shared" si="4"/>
        <v>1590</v>
      </c>
    </row>
    <row r="46" spans="1:5" x14ac:dyDescent="0.3">
      <c r="A46" t="s">
        <v>394</v>
      </c>
      <c r="B46" t="s">
        <v>395</v>
      </c>
      <c r="C46" t="s">
        <v>396</v>
      </c>
      <c r="D46">
        <v>17.399999999999999</v>
      </c>
      <c r="E46">
        <f t="shared" si="4"/>
        <v>1560</v>
      </c>
    </row>
    <row r="47" spans="1:5" x14ac:dyDescent="0.3">
      <c r="A47" t="s">
        <v>397</v>
      </c>
      <c r="B47" t="s">
        <v>398</v>
      </c>
      <c r="C47" t="s">
        <v>399</v>
      </c>
      <c r="D47">
        <v>19.824999999999999</v>
      </c>
      <c r="E47">
        <f>E48+30</f>
        <v>1530</v>
      </c>
    </row>
    <row r="48" spans="1:5" x14ac:dyDescent="0.3">
      <c r="A48" t="s">
        <v>400</v>
      </c>
      <c r="B48" t="s">
        <v>401</v>
      </c>
      <c r="C48" t="s">
        <v>402</v>
      </c>
      <c r="D48">
        <v>17.925000000000001</v>
      </c>
      <c r="E48">
        <v>1500</v>
      </c>
    </row>
    <row r="49" spans="1:5" x14ac:dyDescent="0.3">
      <c r="A49" t="s">
        <v>346</v>
      </c>
      <c r="B49" t="s">
        <v>347</v>
      </c>
      <c r="C49" t="s">
        <v>348</v>
      </c>
      <c r="D49">
        <v>16.524999999999999</v>
      </c>
      <c r="E49">
        <f t="shared" ref="E49:E55" si="5">E50+30</f>
        <v>2130</v>
      </c>
    </row>
    <row r="50" spans="1:5" x14ac:dyDescent="0.3">
      <c r="A50" t="s">
        <v>349</v>
      </c>
      <c r="B50" t="s">
        <v>350</v>
      </c>
      <c r="C50" t="s">
        <v>351</v>
      </c>
      <c r="D50">
        <v>16.975000000000001</v>
      </c>
      <c r="E50">
        <f t="shared" si="5"/>
        <v>2100</v>
      </c>
    </row>
    <row r="51" spans="1:5" x14ac:dyDescent="0.3">
      <c r="A51" t="s">
        <v>352</v>
      </c>
      <c r="B51" t="s">
        <v>353</v>
      </c>
      <c r="C51" t="s">
        <v>354</v>
      </c>
      <c r="D51">
        <v>17.074999999999999</v>
      </c>
      <c r="E51">
        <f t="shared" si="5"/>
        <v>2070</v>
      </c>
    </row>
    <row r="52" spans="1:5" x14ac:dyDescent="0.3">
      <c r="A52" t="s">
        <v>355</v>
      </c>
      <c r="B52" t="s">
        <v>356</v>
      </c>
      <c r="C52" t="s">
        <v>357</v>
      </c>
      <c r="D52">
        <v>17.375</v>
      </c>
      <c r="E52">
        <f t="shared" si="5"/>
        <v>2040</v>
      </c>
    </row>
    <row r="53" spans="1:5" x14ac:dyDescent="0.3">
      <c r="A53" t="s">
        <v>358</v>
      </c>
      <c r="B53" t="s">
        <v>359</v>
      </c>
      <c r="C53" t="s">
        <v>360</v>
      </c>
      <c r="D53">
        <v>17.475000000000001</v>
      </c>
      <c r="E53">
        <f t="shared" si="5"/>
        <v>2010</v>
      </c>
    </row>
    <row r="54" spans="1:5" x14ac:dyDescent="0.3">
      <c r="A54" t="s">
        <v>361</v>
      </c>
      <c r="B54" t="s">
        <v>362</v>
      </c>
      <c r="C54" t="s">
        <v>363</v>
      </c>
      <c r="D54">
        <v>17.725000000000001</v>
      </c>
      <c r="E54">
        <f t="shared" si="5"/>
        <v>1980</v>
      </c>
    </row>
    <row r="55" spans="1:5" x14ac:dyDescent="0.3">
      <c r="A55" t="s">
        <v>364</v>
      </c>
      <c r="B55" t="s">
        <v>365</v>
      </c>
      <c r="C55" t="s">
        <v>366</v>
      </c>
      <c r="D55">
        <v>17.875</v>
      </c>
      <c r="E55">
        <f t="shared" si="5"/>
        <v>1950</v>
      </c>
    </row>
    <row r="56" spans="1:5" x14ac:dyDescent="0.3">
      <c r="A56" t="s">
        <v>367</v>
      </c>
      <c r="B56" t="s">
        <v>368</v>
      </c>
      <c r="C56" t="s">
        <v>369</v>
      </c>
      <c r="D56">
        <v>18.175000000000001</v>
      </c>
      <c r="E56">
        <f>E57+30</f>
        <v>1920</v>
      </c>
    </row>
    <row r="57" spans="1:5" x14ac:dyDescent="0.3">
      <c r="A57" t="s">
        <v>370</v>
      </c>
      <c r="B57" t="s">
        <v>371</v>
      </c>
      <c r="C57" t="s">
        <v>372</v>
      </c>
      <c r="D57">
        <v>18.350000000000001</v>
      </c>
      <c r="E57">
        <v>1890</v>
      </c>
    </row>
    <row r="58" spans="1:5" x14ac:dyDescent="0.3">
      <c r="A58" t="s">
        <v>319</v>
      </c>
      <c r="B58" t="s">
        <v>320</v>
      </c>
      <c r="C58" t="s">
        <v>321</v>
      </c>
      <c r="D58">
        <v>33.225000000000001</v>
      </c>
      <c r="E58">
        <f t="shared" ref="E58:E64" si="6">E59+30</f>
        <v>2490</v>
      </c>
    </row>
    <row r="59" spans="1:5" x14ac:dyDescent="0.3">
      <c r="A59" t="s">
        <v>322</v>
      </c>
      <c r="B59" t="s">
        <v>323</v>
      </c>
      <c r="C59" t="s">
        <v>324</v>
      </c>
      <c r="D59">
        <v>27.975000000000001</v>
      </c>
      <c r="E59">
        <f t="shared" si="6"/>
        <v>2460</v>
      </c>
    </row>
    <row r="60" spans="1:5" x14ac:dyDescent="0.3">
      <c r="A60" t="s">
        <v>325</v>
      </c>
      <c r="B60" t="s">
        <v>326</v>
      </c>
      <c r="C60" t="s">
        <v>327</v>
      </c>
      <c r="D60">
        <v>24.725000000000001</v>
      </c>
      <c r="E60">
        <f t="shared" si="6"/>
        <v>2430</v>
      </c>
    </row>
    <row r="61" spans="1:5" x14ac:dyDescent="0.3">
      <c r="A61" t="s">
        <v>328</v>
      </c>
      <c r="B61" t="s">
        <v>329</v>
      </c>
      <c r="C61" t="s">
        <v>330</v>
      </c>
      <c r="D61">
        <v>20.95</v>
      </c>
      <c r="E61">
        <f t="shared" si="6"/>
        <v>2400</v>
      </c>
    </row>
    <row r="62" spans="1:5" x14ac:dyDescent="0.3">
      <c r="A62" t="s">
        <v>331</v>
      </c>
      <c r="B62" t="s">
        <v>332</v>
      </c>
      <c r="C62" t="s">
        <v>333</v>
      </c>
      <c r="D62">
        <v>19.375</v>
      </c>
      <c r="E62">
        <f t="shared" si="6"/>
        <v>2370</v>
      </c>
    </row>
    <row r="63" spans="1:5" x14ac:dyDescent="0.3">
      <c r="A63" t="s">
        <v>334</v>
      </c>
      <c r="B63" t="s">
        <v>335</v>
      </c>
      <c r="C63" t="s">
        <v>336</v>
      </c>
      <c r="D63">
        <v>19.425000000000001</v>
      </c>
      <c r="E63">
        <f t="shared" si="6"/>
        <v>2340</v>
      </c>
    </row>
    <row r="64" spans="1:5" x14ac:dyDescent="0.3">
      <c r="A64" t="s">
        <v>337</v>
      </c>
      <c r="B64" t="s">
        <v>338</v>
      </c>
      <c r="C64" t="s">
        <v>339</v>
      </c>
      <c r="D64">
        <v>20.425000000000001</v>
      </c>
      <c r="E64">
        <f t="shared" si="6"/>
        <v>2310</v>
      </c>
    </row>
    <row r="65" spans="1:5" x14ac:dyDescent="0.3">
      <c r="A65" t="s">
        <v>340</v>
      </c>
      <c r="B65" t="s">
        <v>341</v>
      </c>
      <c r="C65" t="s">
        <v>342</v>
      </c>
      <c r="D65">
        <v>18.925000000000001</v>
      </c>
      <c r="E65">
        <f>E66+30</f>
        <v>2280</v>
      </c>
    </row>
    <row r="66" spans="1:5" x14ac:dyDescent="0.3">
      <c r="A66" t="s">
        <v>343</v>
      </c>
      <c r="B66" t="s">
        <v>344</v>
      </c>
      <c r="C66" t="s">
        <v>345</v>
      </c>
      <c r="D66">
        <v>18.975000000000001</v>
      </c>
      <c r="E66">
        <v>2250</v>
      </c>
    </row>
    <row r="67" spans="1:5" x14ac:dyDescent="0.3">
      <c r="A67" t="s">
        <v>292</v>
      </c>
      <c r="B67" t="s">
        <v>293</v>
      </c>
      <c r="C67" t="s">
        <v>294</v>
      </c>
      <c r="D67">
        <v>12.475</v>
      </c>
      <c r="E67">
        <f t="shared" ref="E67:E73" si="7">E68+30</f>
        <v>2850</v>
      </c>
    </row>
    <row r="68" spans="1:5" x14ac:dyDescent="0.3">
      <c r="A68" t="s">
        <v>295</v>
      </c>
      <c r="B68" t="s">
        <v>296</v>
      </c>
      <c r="C68" t="s">
        <v>297</v>
      </c>
      <c r="D68">
        <v>13.925000000000001</v>
      </c>
      <c r="E68">
        <f t="shared" si="7"/>
        <v>2820</v>
      </c>
    </row>
    <row r="69" spans="1:5" x14ac:dyDescent="0.3">
      <c r="A69" t="s">
        <v>298</v>
      </c>
      <c r="B69" t="s">
        <v>299</v>
      </c>
      <c r="C69" t="s">
        <v>300</v>
      </c>
      <c r="D69">
        <v>15.225</v>
      </c>
      <c r="E69">
        <f t="shared" si="7"/>
        <v>2790</v>
      </c>
    </row>
    <row r="70" spans="1:5" x14ac:dyDescent="0.3">
      <c r="A70" t="s">
        <v>301</v>
      </c>
      <c r="B70" t="s">
        <v>302</v>
      </c>
      <c r="C70" t="s">
        <v>303</v>
      </c>
      <c r="D70">
        <v>16.024999999999999</v>
      </c>
      <c r="E70">
        <f t="shared" si="7"/>
        <v>2760</v>
      </c>
    </row>
    <row r="71" spans="1:5" x14ac:dyDescent="0.3">
      <c r="A71" t="s">
        <v>304</v>
      </c>
      <c r="B71" t="s">
        <v>305</v>
      </c>
      <c r="C71" t="s">
        <v>306</v>
      </c>
      <c r="D71">
        <v>16.675000000000001</v>
      </c>
      <c r="E71">
        <f t="shared" si="7"/>
        <v>2730</v>
      </c>
    </row>
    <row r="72" spans="1:5" x14ac:dyDescent="0.3">
      <c r="A72" t="s">
        <v>307</v>
      </c>
      <c r="B72" t="s">
        <v>308</v>
      </c>
      <c r="C72" t="s">
        <v>309</v>
      </c>
      <c r="D72">
        <v>17.375</v>
      </c>
      <c r="E72">
        <f t="shared" si="7"/>
        <v>2700</v>
      </c>
    </row>
    <row r="73" spans="1:5" x14ac:dyDescent="0.3">
      <c r="A73" t="s">
        <v>310</v>
      </c>
      <c r="B73" t="s">
        <v>311</v>
      </c>
      <c r="C73" t="s">
        <v>312</v>
      </c>
      <c r="D73">
        <v>17.675000000000001</v>
      </c>
      <c r="E73">
        <f t="shared" si="7"/>
        <v>2670</v>
      </c>
    </row>
    <row r="74" spans="1:5" x14ac:dyDescent="0.3">
      <c r="A74" t="s">
        <v>313</v>
      </c>
      <c r="B74" t="s">
        <v>314</v>
      </c>
      <c r="C74" t="s">
        <v>315</v>
      </c>
      <c r="D74">
        <v>18.324999999999999</v>
      </c>
      <c r="E74">
        <f>E75+30</f>
        <v>2640</v>
      </c>
    </row>
    <row r="75" spans="1:5" x14ac:dyDescent="0.3">
      <c r="A75" t="s">
        <v>316</v>
      </c>
      <c r="B75" t="s">
        <v>317</v>
      </c>
      <c r="C75" t="s">
        <v>318</v>
      </c>
      <c r="D75">
        <v>18.649999999999999</v>
      </c>
      <c r="E75">
        <v>2610</v>
      </c>
    </row>
    <row r="76" spans="1:5" x14ac:dyDescent="0.3">
      <c r="A76" t="s">
        <v>265</v>
      </c>
      <c r="B76" t="s">
        <v>266</v>
      </c>
      <c r="C76" t="s">
        <v>267</v>
      </c>
      <c r="D76">
        <v>24.125</v>
      </c>
      <c r="E76">
        <f t="shared" ref="E76:E82" si="8">E77+30</f>
        <v>3210</v>
      </c>
    </row>
    <row r="77" spans="1:5" x14ac:dyDescent="0.3">
      <c r="A77" t="s">
        <v>268</v>
      </c>
      <c r="B77" t="s">
        <v>269</v>
      </c>
      <c r="C77" t="s">
        <v>270</v>
      </c>
      <c r="D77">
        <v>23.05</v>
      </c>
      <c r="E77">
        <f t="shared" si="8"/>
        <v>3180</v>
      </c>
    </row>
    <row r="78" spans="1:5" x14ac:dyDescent="0.3">
      <c r="A78" t="s">
        <v>271</v>
      </c>
      <c r="B78" t="s">
        <v>272</v>
      </c>
      <c r="C78" t="s">
        <v>273</v>
      </c>
      <c r="D78">
        <v>22.824999999999999</v>
      </c>
      <c r="E78">
        <f t="shared" si="8"/>
        <v>3150</v>
      </c>
    </row>
    <row r="79" spans="1:5" x14ac:dyDescent="0.3">
      <c r="A79" t="s">
        <v>274</v>
      </c>
      <c r="B79" t="s">
        <v>275</v>
      </c>
      <c r="C79" t="s">
        <v>276</v>
      </c>
      <c r="D79">
        <v>22.625</v>
      </c>
      <c r="E79">
        <f t="shared" si="8"/>
        <v>3120</v>
      </c>
    </row>
    <row r="80" spans="1:5" x14ac:dyDescent="0.3">
      <c r="A80" t="s">
        <v>277</v>
      </c>
      <c r="B80" t="s">
        <v>278</v>
      </c>
      <c r="C80" t="s">
        <v>279</v>
      </c>
      <c r="D80">
        <v>22.6</v>
      </c>
      <c r="E80">
        <f t="shared" si="8"/>
        <v>3090</v>
      </c>
    </row>
    <row r="81" spans="1:5" x14ac:dyDescent="0.3">
      <c r="A81" t="s">
        <v>280</v>
      </c>
      <c r="B81" t="s">
        <v>281</v>
      </c>
      <c r="C81" t="s">
        <v>282</v>
      </c>
      <c r="D81">
        <v>22.7</v>
      </c>
      <c r="E81">
        <f t="shared" si="8"/>
        <v>3060</v>
      </c>
    </row>
    <row r="82" spans="1:5" x14ac:dyDescent="0.3">
      <c r="A82" t="s">
        <v>283</v>
      </c>
      <c r="B82" t="s">
        <v>284</v>
      </c>
      <c r="C82" t="s">
        <v>285</v>
      </c>
      <c r="D82">
        <v>22.6</v>
      </c>
      <c r="E82">
        <f t="shared" si="8"/>
        <v>3030</v>
      </c>
    </row>
    <row r="83" spans="1:5" x14ac:dyDescent="0.3">
      <c r="A83" t="s">
        <v>286</v>
      </c>
      <c r="B83" t="s">
        <v>287</v>
      </c>
      <c r="C83" t="s">
        <v>288</v>
      </c>
      <c r="D83">
        <v>22.75</v>
      </c>
      <c r="E83">
        <f>E84+30</f>
        <v>3000</v>
      </c>
    </row>
    <row r="84" spans="1:5" x14ac:dyDescent="0.3">
      <c r="A84" t="s">
        <v>289</v>
      </c>
      <c r="B84" t="s">
        <v>290</v>
      </c>
      <c r="C84" t="s">
        <v>291</v>
      </c>
      <c r="D84">
        <v>23.15</v>
      </c>
      <c r="E84">
        <v>2970</v>
      </c>
    </row>
    <row r="85" spans="1:5" x14ac:dyDescent="0.3">
      <c r="A85" t="s">
        <v>238</v>
      </c>
      <c r="B85" t="s">
        <v>239</v>
      </c>
      <c r="C85" t="s">
        <v>240</v>
      </c>
      <c r="D85">
        <v>18.675000000000001</v>
      </c>
      <c r="E85">
        <f t="shared" ref="E85:E91" si="9">E86+30</f>
        <v>3570</v>
      </c>
    </row>
    <row r="86" spans="1:5" x14ac:dyDescent="0.3">
      <c r="A86" t="s">
        <v>241</v>
      </c>
      <c r="B86" t="s">
        <v>242</v>
      </c>
      <c r="C86" t="s">
        <v>243</v>
      </c>
      <c r="D86">
        <v>19.074999999999999</v>
      </c>
      <c r="E86">
        <f t="shared" si="9"/>
        <v>3540</v>
      </c>
    </row>
    <row r="87" spans="1:5" x14ac:dyDescent="0.3">
      <c r="A87" t="s">
        <v>244</v>
      </c>
      <c r="B87" t="s">
        <v>245</v>
      </c>
      <c r="C87" t="s">
        <v>246</v>
      </c>
      <c r="D87">
        <v>19.425000000000001</v>
      </c>
      <c r="E87">
        <f t="shared" si="9"/>
        <v>3510</v>
      </c>
    </row>
    <row r="88" spans="1:5" x14ac:dyDescent="0.3">
      <c r="A88" t="s">
        <v>247</v>
      </c>
      <c r="B88" t="s">
        <v>248</v>
      </c>
      <c r="C88" t="s">
        <v>249</v>
      </c>
      <c r="D88">
        <v>19.649999999999999</v>
      </c>
      <c r="E88">
        <f t="shared" si="9"/>
        <v>3480</v>
      </c>
    </row>
    <row r="89" spans="1:5" x14ac:dyDescent="0.3">
      <c r="A89" t="s">
        <v>250</v>
      </c>
      <c r="B89" t="s">
        <v>251</v>
      </c>
      <c r="C89" t="s">
        <v>252</v>
      </c>
      <c r="D89">
        <v>19.824999999999999</v>
      </c>
      <c r="E89">
        <f t="shared" si="9"/>
        <v>3450</v>
      </c>
    </row>
    <row r="90" spans="1:5" x14ac:dyDescent="0.3">
      <c r="A90" t="s">
        <v>253</v>
      </c>
      <c r="B90" t="s">
        <v>254</v>
      </c>
      <c r="C90" t="s">
        <v>255</v>
      </c>
      <c r="D90">
        <v>20.074999999999999</v>
      </c>
      <c r="E90">
        <f t="shared" si="9"/>
        <v>3420</v>
      </c>
    </row>
    <row r="91" spans="1:5" x14ac:dyDescent="0.3">
      <c r="A91" t="s">
        <v>256</v>
      </c>
      <c r="B91" t="s">
        <v>257</v>
      </c>
      <c r="C91" t="s">
        <v>258</v>
      </c>
      <c r="D91">
        <v>20.125</v>
      </c>
      <c r="E91">
        <f t="shared" si="9"/>
        <v>3390</v>
      </c>
    </row>
    <row r="92" spans="1:5" x14ac:dyDescent="0.3">
      <c r="A92" t="s">
        <v>259</v>
      </c>
      <c r="B92" t="s">
        <v>260</v>
      </c>
      <c r="C92" t="s">
        <v>261</v>
      </c>
      <c r="D92">
        <v>20.274999999999999</v>
      </c>
      <c r="E92">
        <f>E93+30</f>
        <v>3360</v>
      </c>
    </row>
    <row r="93" spans="1:5" x14ac:dyDescent="0.3">
      <c r="A93" t="s">
        <v>262</v>
      </c>
      <c r="B93" t="s">
        <v>263</v>
      </c>
      <c r="C93" t="s">
        <v>264</v>
      </c>
      <c r="D93">
        <v>20.274999999999999</v>
      </c>
      <c r="E93">
        <v>3330</v>
      </c>
    </row>
    <row r="94" spans="1:5" x14ac:dyDescent="0.3">
      <c r="A94" t="s">
        <v>211</v>
      </c>
      <c r="B94" t="s">
        <v>212</v>
      </c>
      <c r="C94" t="s">
        <v>213</v>
      </c>
      <c r="D94">
        <v>19.149999999999999</v>
      </c>
      <c r="E94">
        <f t="shared" ref="E94:E100" si="10">E95+30</f>
        <v>3930</v>
      </c>
    </row>
    <row r="95" spans="1:5" x14ac:dyDescent="0.3">
      <c r="A95" t="s">
        <v>214</v>
      </c>
      <c r="B95" t="s">
        <v>215</v>
      </c>
      <c r="C95" t="s">
        <v>216</v>
      </c>
      <c r="D95">
        <v>18.75</v>
      </c>
      <c r="E95">
        <f t="shared" si="10"/>
        <v>3900</v>
      </c>
    </row>
    <row r="96" spans="1:5" x14ac:dyDescent="0.3">
      <c r="A96" t="s">
        <v>217</v>
      </c>
      <c r="B96" t="s">
        <v>218</v>
      </c>
      <c r="C96" t="s">
        <v>219</v>
      </c>
      <c r="D96">
        <v>18.850000000000001</v>
      </c>
      <c r="E96">
        <f t="shared" si="10"/>
        <v>3870</v>
      </c>
    </row>
    <row r="97" spans="1:5" x14ac:dyDescent="0.3">
      <c r="A97" t="s">
        <v>220</v>
      </c>
      <c r="B97" t="s">
        <v>221</v>
      </c>
      <c r="C97" t="s">
        <v>222</v>
      </c>
      <c r="D97">
        <v>19</v>
      </c>
      <c r="E97">
        <f t="shared" si="10"/>
        <v>3840</v>
      </c>
    </row>
    <row r="98" spans="1:5" x14ac:dyDescent="0.3">
      <c r="A98" t="s">
        <v>223</v>
      </c>
      <c r="B98" t="s">
        <v>224</v>
      </c>
      <c r="C98" t="s">
        <v>225</v>
      </c>
      <c r="D98">
        <v>19.25</v>
      </c>
      <c r="E98">
        <f t="shared" si="10"/>
        <v>3810</v>
      </c>
    </row>
    <row r="99" spans="1:5" x14ac:dyDescent="0.3">
      <c r="A99" t="s">
        <v>226</v>
      </c>
      <c r="B99" t="s">
        <v>227</v>
      </c>
      <c r="C99" t="s">
        <v>228</v>
      </c>
      <c r="D99">
        <v>19.55</v>
      </c>
      <c r="E99">
        <f t="shared" si="10"/>
        <v>3780</v>
      </c>
    </row>
    <row r="100" spans="1:5" x14ac:dyDescent="0.3">
      <c r="A100" t="s">
        <v>229</v>
      </c>
      <c r="B100" t="s">
        <v>230</v>
      </c>
      <c r="C100" t="s">
        <v>231</v>
      </c>
      <c r="D100">
        <v>19.75</v>
      </c>
      <c r="E100">
        <f t="shared" si="10"/>
        <v>3750</v>
      </c>
    </row>
    <row r="101" spans="1:5" x14ac:dyDescent="0.3">
      <c r="A101" t="s">
        <v>232</v>
      </c>
      <c r="B101" t="s">
        <v>233</v>
      </c>
      <c r="C101" t="s">
        <v>234</v>
      </c>
      <c r="D101">
        <v>19.899999999999999</v>
      </c>
      <c r="E101">
        <f>E102+30</f>
        <v>3720</v>
      </c>
    </row>
    <row r="102" spans="1:5" x14ac:dyDescent="0.3">
      <c r="A102" t="s">
        <v>235</v>
      </c>
      <c r="B102" t="s">
        <v>236</v>
      </c>
      <c r="C102" t="s">
        <v>237</v>
      </c>
      <c r="D102">
        <v>20</v>
      </c>
      <c r="E102">
        <v>3690</v>
      </c>
    </row>
    <row r="103" spans="1:5" x14ac:dyDescent="0.3">
      <c r="A103" t="s">
        <v>184</v>
      </c>
      <c r="B103" t="s">
        <v>185</v>
      </c>
      <c r="C103" t="s">
        <v>186</v>
      </c>
      <c r="D103">
        <v>14.4</v>
      </c>
      <c r="E103">
        <f t="shared" ref="E103:E109" si="11">E104+30</f>
        <v>4290</v>
      </c>
    </row>
    <row r="104" spans="1:5" x14ac:dyDescent="0.3">
      <c r="A104" t="s">
        <v>187</v>
      </c>
      <c r="B104" t="s">
        <v>188</v>
      </c>
      <c r="C104" t="s">
        <v>189</v>
      </c>
      <c r="D104">
        <v>15.6</v>
      </c>
      <c r="E104">
        <f t="shared" si="11"/>
        <v>4260</v>
      </c>
    </row>
    <row r="105" spans="1:5" x14ac:dyDescent="0.3">
      <c r="A105" t="s">
        <v>190</v>
      </c>
      <c r="B105" t="s">
        <v>191</v>
      </c>
      <c r="C105" t="s">
        <v>192</v>
      </c>
      <c r="D105">
        <v>16.600000000000001</v>
      </c>
      <c r="E105">
        <f t="shared" si="11"/>
        <v>4230</v>
      </c>
    </row>
    <row r="106" spans="1:5" x14ac:dyDescent="0.3">
      <c r="A106" t="s">
        <v>193</v>
      </c>
      <c r="B106" t="s">
        <v>194</v>
      </c>
      <c r="C106" t="s">
        <v>195</v>
      </c>
      <c r="D106">
        <v>17.2</v>
      </c>
      <c r="E106">
        <f t="shared" si="11"/>
        <v>4200</v>
      </c>
    </row>
    <row r="107" spans="1:5" x14ac:dyDescent="0.3">
      <c r="A107" t="s">
        <v>196</v>
      </c>
      <c r="B107" t="s">
        <v>197</v>
      </c>
      <c r="C107" t="s">
        <v>198</v>
      </c>
      <c r="D107">
        <v>17.8</v>
      </c>
      <c r="E107">
        <f t="shared" si="11"/>
        <v>4170</v>
      </c>
    </row>
    <row r="108" spans="1:5" x14ac:dyDescent="0.3">
      <c r="A108" t="s">
        <v>199</v>
      </c>
      <c r="B108" t="s">
        <v>200</v>
      </c>
      <c r="C108" t="s">
        <v>201</v>
      </c>
      <c r="D108">
        <v>18.5</v>
      </c>
      <c r="E108">
        <f t="shared" si="11"/>
        <v>4140</v>
      </c>
    </row>
    <row r="109" spans="1:5" x14ac:dyDescent="0.3">
      <c r="A109" t="s">
        <v>202</v>
      </c>
      <c r="B109" t="s">
        <v>203</v>
      </c>
      <c r="C109" t="s">
        <v>204</v>
      </c>
      <c r="D109">
        <v>19.05</v>
      </c>
      <c r="E109">
        <f t="shared" si="11"/>
        <v>4110</v>
      </c>
    </row>
    <row r="110" spans="1:5" x14ac:dyDescent="0.3">
      <c r="A110" t="s">
        <v>205</v>
      </c>
      <c r="B110" t="s">
        <v>206</v>
      </c>
      <c r="C110" t="s">
        <v>207</v>
      </c>
      <c r="D110">
        <v>19.600000000000001</v>
      </c>
      <c r="E110">
        <f>E111+30</f>
        <v>4080</v>
      </c>
    </row>
    <row r="111" spans="1:5" x14ac:dyDescent="0.3">
      <c r="A111" t="s">
        <v>208</v>
      </c>
      <c r="B111" t="s">
        <v>209</v>
      </c>
      <c r="C111" t="s">
        <v>210</v>
      </c>
      <c r="D111">
        <v>20.100000000000001</v>
      </c>
      <c r="E111">
        <v>4050</v>
      </c>
    </row>
    <row r="112" spans="1:5" x14ac:dyDescent="0.3">
      <c r="A112" t="s">
        <v>157</v>
      </c>
      <c r="B112" t="s">
        <v>158</v>
      </c>
      <c r="C112" t="s">
        <v>159</v>
      </c>
      <c r="D112">
        <v>17.95</v>
      </c>
      <c r="E112">
        <f t="shared" ref="E112:E118" si="12">E113+30</f>
        <v>4650</v>
      </c>
    </row>
    <row r="113" spans="1:5" x14ac:dyDescent="0.3">
      <c r="A113" t="s">
        <v>160</v>
      </c>
      <c r="B113" t="s">
        <v>161</v>
      </c>
      <c r="C113" t="s">
        <v>162</v>
      </c>
      <c r="D113">
        <v>20.55</v>
      </c>
      <c r="E113">
        <f t="shared" si="12"/>
        <v>4620</v>
      </c>
    </row>
    <row r="114" spans="1:5" x14ac:dyDescent="0.3">
      <c r="A114" t="s">
        <v>163</v>
      </c>
      <c r="B114" t="s">
        <v>164</v>
      </c>
      <c r="C114" t="s">
        <v>165</v>
      </c>
      <c r="D114">
        <v>22.5</v>
      </c>
      <c r="E114">
        <f t="shared" si="12"/>
        <v>4590</v>
      </c>
    </row>
    <row r="115" spans="1:5" x14ac:dyDescent="0.3">
      <c r="A115" t="s">
        <v>166</v>
      </c>
      <c r="B115" t="s">
        <v>167</v>
      </c>
      <c r="C115" t="s">
        <v>168</v>
      </c>
      <c r="D115">
        <v>23.85</v>
      </c>
      <c r="E115">
        <f t="shared" si="12"/>
        <v>4560</v>
      </c>
    </row>
    <row r="116" spans="1:5" x14ac:dyDescent="0.3">
      <c r="A116" t="s">
        <v>169</v>
      </c>
      <c r="B116" t="s">
        <v>170</v>
      </c>
      <c r="C116" t="s">
        <v>171</v>
      </c>
      <c r="D116">
        <v>25.15</v>
      </c>
      <c r="E116">
        <f t="shared" si="12"/>
        <v>4530</v>
      </c>
    </row>
    <row r="117" spans="1:5" x14ac:dyDescent="0.3">
      <c r="A117" t="s">
        <v>172</v>
      </c>
      <c r="B117" t="s">
        <v>173</v>
      </c>
      <c r="C117" t="s">
        <v>174</v>
      </c>
      <c r="D117">
        <v>26.05</v>
      </c>
      <c r="E117">
        <f t="shared" si="12"/>
        <v>4500</v>
      </c>
    </row>
    <row r="118" spans="1:5" x14ac:dyDescent="0.3">
      <c r="A118" t="s">
        <v>175</v>
      </c>
      <c r="B118" t="s">
        <v>176</v>
      </c>
      <c r="C118" t="s">
        <v>177</v>
      </c>
      <c r="D118">
        <v>26.5</v>
      </c>
      <c r="E118">
        <f t="shared" si="12"/>
        <v>4470</v>
      </c>
    </row>
    <row r="119" spans="1:5" x14ac:dyDescent="0.3">
      <c r="A119" t="s">
        <v>178</v>
      </c>
      <c r="B119" t="s">
        <v>179</v>
      </c>
      <c r="C119" t="s">
        <v>180</v>
      </c>
      <c r="D119">
        <v>26.8</v>
      </c>
      <c r="E119">
        <f>E120+30</f>
        <v>4440</v>
      </c>
    </row>
    <row r="120" spans="1:5" x14ac:dyDescent="0.3">
      <c r="A120" t="s">
        <v>181</v>
      </c>
      <c r="B120" t="s">
        <v>182</v>
      </c>
      <c r="C120" t="s">
        <v>183</v>
      </c>
      <c r="D120">
        <v>27.1</v>
      </c>
      <c r="E120">
        <v>4410</v>
      </c>
    </row>
    <row r="121" spans="1:5" x14ac:dyDescent="0.3">
      <c r="A121" t="s">
        <v>133</v>
      </c>
      <c r="B121" t="s">
        <v>134</v>
      </c>
      <c r="C121" t="s">
        <v>135</v>
      </c>
      <c r="D121">
        <v>17.25</v>
      </c>
      <c r="E121">
        <f t="shared" ref="E121:E126" si="13">E122+30</f>
        <v>5010</v>
      </c>
    </row>
    <row r="122" spans="1:5" x14ac:dyDescent="0.3">
      <c r="A122" t="s">
        <v>136</v>
      </c>
      <c r="B122" t="s">
        <v>137</v>
      </c>
      <c r="C122" t="s">
        <v>138</v>
      </c>
      <c r="D122">
        <v>18.850000000000001</v>
      </c>
      <c r="E122">
        <f t="shared" si="13"/>
        <v>4980</v>
      </c>
    </row>
    <row r="123" spans="1:5" x14ac:dyDescent="0.3">
      <c r="A123" t="s">
        <v>139</v>
      </c>
      <c r="B123" t="s">
        <v>140</v>
      </c>
      <c r="C123" t="s">
        <v>141</v>
      </c>
      <c r="D123">
        <v>20.05</v>
      </c>
      <c r="E123">
        <f t="shared" si="13"/>
        <v>4950</v>
      </c>
    </row>
    <row r="124" spans="1:5" x14ac:dyDescent="0.3">
      <c r="A124" t="s">
        <v>142</v>
      </c>
      <c r="B124" t="s">
        <v>143</v>
      </c>
      <c r="C124" t="s">
        <v>144</v>
      </c>
      <c r="D124">
        <v>20.8</v>
      </c>
      <c r="E124">
        <f t="shared" si="13"/>
        <v>4920</v>
      </c>
    </row>
    <row r="125" spans="1:5" x14ac:dyDescent="0.3">
      <c r="A125" t="s">
        <v>145</v>
      </c>
      <c r="B125" t="s">
        <v>146</v>
      </c>
      <c r="C125" t="s">
        <v>147</v>
      </c>
      <c r="D125">
        <v>21.45</v>
      </c>
      <c r="E125">
        <f t="shared" si="13"/>
        <v>4890</v>
      </c>
    </row>
    <row r="126" spans="1:5" x14ac:dyDescent="0.3">
      <c r="A126" t="s">
        <v>148</v>
      </c>
      <c r="B126" t="s">
        <v>149</v>
      </c>
      <c r="C126" t="s">
        <v>150</v>
      </c>
      <c r="D126">
        <v>22.3</v>
      </c>
      <c r="E126">
        <f t="shared" si="13"/>
        <v>4860</v>
      </c>
    </row>
    <row r="127" spans="1:5" x14ac:dyDescent="0.3">
      <c r="A127" t="s">
        <v>151</v>
      </c>
      <c r="B127" t="s">
        <v>152</v>
      </c>
      <c r="C127" t="s">
        <v>153</v>
      </c>
      <c r="D127">
        <v>22.75</v>
      </c>
      <c r="E127">
        <f>E128+30</f>
        <v>4830</v>
      </c>
    </row>
    <row r="128" spans="1:5" x14ac:dyDescent="0.3">
      <c r="A128" t="s">
        <v>154</v>
      </c>
      <c r="B128" t="s">
        <v>155</v>
      </c>
      <c r="C128" t="s">
        <v>156</v>
      </c>
      <c r="D128">
        <v>23.3</v>
      </c>
      <c r="E128">
        <v>4800</v>
      </c>
    </row>
    <row r="129" spans="1:5" x14ac:dyDescent="0.3">
      <c r="A129" t="s">
        <v>109</v>
      </c>
      <c r="B129" t="s">
        <v>110</v>
      </c>
      <c r="C129" t="s">
        <v>111</v>
      </c>
      <c r="D129">
        <v>26.1</v>
      </c>
      <c r="E129">
        <f t="shared" ref="E129:E134" si="14">E130+30</f>
        <v>5370</v>
      </c>
    </row>
    <row r="130" spans="1:5" x14ac:dyDescent="0.3">
      <c r="A130" t="s">
        <v>112</v>
      </c>
      <c r="B130" t="s">
        <v>113</v>
      </c>
      <c r="C130" t="s">
        <v>114</v>
      </c>
      <c r="D130">
        <v>25.85</v>
      </c>
      <c r="E130">
        <f t="shared" si="14"/>
        <v>5340</v>
      </c>
    </row>
    <row r="131" spans="1:5" x14ac:dyDescent="0.3">
      <c r="A131" t="s">
        <v>115</v>
      </c>
      <c r="B131" t="s">
        <v>116</v>
      </c>
      <c r="C131" t="s">
        <v>117</v>
      </c>
      <c r="D131">
        <v>26.15</v>
      </c>
      <c r="E131">
        <f t="shared" si="14"/>
        <v>5310</v>
      </c>
    </row>
    <row r="132" spans="1:5" x14ac:dyDescent="0.3">
      <c r="A132" t="s">
        <v>118</v>
      </c>
      <c r="B132" t="s">
        <v>119</v>
      </c>
      <c r="C132" t="s">
        <v>120</v>
      </c>
      <c r="D132">
        <v>26.2</v>
      </c>
      <c r="E132">
        <f t="shared" si="14"/>
        <v>5280</v>
      </c>
    </row>
    <row r="133" spans="1:5" x14ac:dyDescent="0.3">
      <c r="A133" t="s">
        <v>121</v>
      </c>
      <c r="B133" t="s">
        <v>122</v>
      </c>
      <c r="C133" t="s">
        <v>123</v>
      </c>
      <c r="D133">
        <v>26.15</v>
      </c>
      <c r="E133">
        <f t="shared" si="14"/>
        <v>5250</v>
      </c>
    </row>
    <row r="134" spans="1:5" x14ac:dyDescent="0.3">
      <c r="A134" t="s">
        <v>124</v>
      </c>
      <c r="B134" t="s">
        <v>125</v>
      </c>
      <c r="C134" t="s">
        <v>126</v>
      </c>
      <c r="D134">
        <v>26.2</v>
      </c>
      <c r="E134">
        <f t="shared" si="14"/>
        <v>5220</v>
      </c>
    </row>
    <row r="135" spans="1:5" x14ac:dyDescent="0.3">
      <c r="A135" t="s">
        <v>127</v>
      </c>
      <c r="B135" t="s">
        <v>128</v>
      </c>
      <c r="C135" t="s">
        <v>129</v>
      </c>
      <c r="D135">
        <v>26</v>
      </c>
      <c r="E135">
        <f>E136+30</f>
        <v>5190</v>
      </c>
    </row>
    <row r="136" spans="1:5" x14ac:dyDescent="0.3">
      <c r="A136" t="s">
        <v>130</v>
      </c>
      <c r="B136" t="s">
        <v>131</v>
      </c>
      <c r="C136" t="s">
        <v>132</v>
      </c>
      <c r="D136">
        <v>26.1</v>
      </c>
      <c r="E136">
        <v>5160</v>
      </c>
    </row>
    <row r="137" spans="1:5" x14ac:dyDescent="0.3">
      <c r="A137" t="s">
        <v>79</v>
      </c>
      <c r="B137" t="s">
        <v>80</v>
      </c>
      <c r="C137" t="s">
        <v>81</v>
      </c>
      <c r="D137">
        <v>43.25</v>
      </c>
      <c r="E137">
        <f t="shared" ref="E137:E144" si="15">E138+30</f>
        <v>5730</v>
      </c>
    </row>
    <row r="138" spans="1:5" x14ac:dyDescent="0.3">
      <c r="A138" t="s">
        <v>82</v>
      </c>
      <c r="B138" t="s">
        <v>83</v>
      </c>
      <c r="C138" t="s">
        <v>84</v>
      </c>
      <c r="D138">
        <v>40.5</v>
      </c>
      <c r="E138">
        <f t="shared" si="15"/>
        <v>5700</v>
      </c>
    </row>
    <row r="139" spans="1:5" x14ac:dyDescent="0.3">
      <c r="A139" t="s">
        <v>85</v>
      </c>
      <c r="B139" t="s">
        <v>86</v>
      </c>
      <c r="C139" t="s">
        <v>87</v>
      </c>
      <c r="D139">
        <v>39.549999999999997</v>
      </c>
      <c r="E139">
        <f t="shared" si="15"/>
        <v>5670</v>
      </c>
    </row>
    <row r="140" spans="1:5" x14ac:dyDescent="0.3">
      <c r="A140" t="s">
        <v>88</v>
      </c>
      <c r="B140" t="s">
        <v>89</v>
      </c>
      <c r="C140" t="s">
        <v>90</v>
      </c>
      <c r="D140">
        <v>38.049999999999997</v>
      </c>
      <c r="E140">
        <f t="shared" si="15"/>
        <v>5640</v>
      </c>
    </row>
    <row r="141" spans="1:5" x14ac:dyDescent="0.3">
      <c r="A141" t="s">
        <v>91</v>
      </c>
      <c r="B141" t="s">
        <v>92</v>
      </c>
      <c r="C141" t="s">
        <v>93</v>
      </c>
      <c r="D141">
        <v>37.549999999999997</v>
      </c>
      <c r="E141">
        <f t="shared" si="15"/>
        <v>5610</v>
      </c>
    </row>
    <row r="142" spans="1:5" x14ac:dyDescent="0.3">
      <c r="A142" t="s">
        <v>94</v>
      </c>
      <c r="B142" t="s">
        <v>95</v>
      </c>
      <c r="C142" t="s">
        <v>96</v>
      </c>
      <c r="D142">
        <v>37.35</v>
      </c>
      <c r="E142">
        <f t="shared" si="15"/>
        <v>5580</v>
      </c>
    </row>
    <row r="143" spans="1:5" x14ac:dyDescent="0.3">
      <c r="A143" t="s">
        <v>97</v>
      </c>
      <c r="B143" t="s">
        <v>98</v>
      </c>
      <c r="C143" t="s">
        <v>99</v>
      </c>
      <c r="D143">
        <v>37.1</v>
      </c>
      <c r="E143">
        <f t="shared" si="15"/>
        <v>5550</v>
      </c>
    </row>
    <row r="144" spans="1:5" x14ac:dyDescent="0.3">
      <c r="A144" t="s">
        <v>100</v>
      </c>
      <c r="B144" t="s">
        <v>101</v>
      </c>
      <c r="C144" t="s">
        <v>102</v>
      </c>
      <c r="D144">
        <v>37</v>
      </c>
      <c r="E144">
        <f t="shared" si="15"/>
        <v>5520</v>
      </c>
    </row>
    <row r="145" spans="1:10" x14ac:dyDescent="0.3">
      <c r="A145" t="s">
        <v>103</v>
      </c>
      <c r="B145" t="s">
        <v>104</v>
      </c>
      <c r="C145" t="s">
        <v>105</v>
      </c>
      <c r="D145">
        <v>36.85</v>
      </c>
      <c r="E145">
        <f>E146+30</f>
        <v>5490</v>
      </c>
    </row>
    <row r="146" spans="1:10" x14ac:dyDescent="0.3">
      <c r="A146" t="s">
        <v>106</v>
      </c>
      <c r="B146" t="s">
        <v>107</v>
      </c>
      <c r="C146" t="s">
        <v>108</v>
      </c>
      <c r="D146">
        <v>36</v>
      </c>
      <c r="E146">
        <v>5460</v>
      </c>
    </row>
    <row r="147" spans="1:10" x14ac:dyDescent="0.3">
      <c r="A147" t="s">
        <v>52</v>
      </c>
      <c r="B147" t="s">
        <v>53</v>
      </c>
      <c r="C147" t="s">
        <v>54</v>
      </c>
      <c r="D147">
        <v>27.39</v>
      </c>
      <c r="E147">
        <f t="shared" ref="E147:E151" si="16">E148+30</f>
        <v>6090</v>
      </c>
    </row>
    <row r="148" spans="1:10" x14ac:dyDescent="0.3">
      <c r="A148" t="s">
        <v>55</v>
      </c>
      <c r="B148" t="s">
        <v>56</v>
      </c>
      <c r="C148" t="s">
        <v>57</v>
      </c>
      <c r="D148">
        <v>26.92</v>
      </c>
      <c r="E148">
        <f t="shared" si="16"/>
        <v>6060</v>
      </c>
    </row>
    <row r="149" spans="1:10" x14ac:dyDescent="0.3">
      <c r="A149" t="s">
        <v>58</v>
      </c>
      <c r="B149" t="s">
        <v>59</v>
      </c>
      <c r="C149" t="s">
        <v>60</v>
      </c>
      <c r="D149">
        <v>26.63</v>
      </c>
      <c r="E149">
        <f t="shared" si="16"/>
        <v>6030</v>
      </c>
    </row>
    <row r="150" spans="1:10" x14ac:dyDescent="0.3">
      <c r="A150" t="s">
        <v>61</v>
      </c>
      <c r="B150" t="s">
        <v>62</v>
      </c>
      <c r="C150" t="s">
        <v>63</v>
      </c>
      <c r="D150">
        <v>25.92</v>
      </c>
      <c r="E150">
        <f t="shared" si="16"/>
        <v>6000</v>
      </c>
    </row>
    <row r="151" spans="1:10" x14ac:dyDescent="0.3">
      <c r="A151" t="s">
        <v>64</v>
      </c>
      <c r="B151" t="s">
        <v>65</v>
      </c>
      <c r="C151" t="s">
        <v>66</v>
      </c>
      <c r="D151">
        <v>25.33</v>
      </c>
      <c r="E151">
        <f t="shared" si="16"/>
        <v>5970</v>
      </c>
    </row>
    <row r="152" spans="1:10" x14ac:dyDescent="0.3">
      <c r="A152" t="s">
        <v>67</v>
      </c>
      <c r="B152" t="s">
        <v>68</v>
      </c>
      <c r="C152" t="s">
        <v>69</v>
      </c>
      <c r="D152">
        <v>25.05</v>
      </c>
      <c r="E152">
        <f>E153+30</f>
        <v>5940</v>
      </c>
    </row>
    <row r="153" spans="1:10" x14ac:dyDescent="0.3">
      <c r="A153" t="s">
        <v>70</v>
      </c>
      <c r="B153" t="s">
        <v>71</v>
      </c>
      <c r="C153" t="s">
        <v>72</v>
      </c>
      <c r="D153">
        <v>25.07</v>
      </c>
      <c r="E153">
        <f>E154+90</f>
        <v>5910</v>
      </c>
    </row>
    <row r="154" spans="1:10" x14ac:dyDescent="0.3">
      <c r="A154" t="s">
        <v>73</v>
      </c>
      <c r="B154" t="s">
        <v>74</v>
      </c>
      <c r="C154" t="s">
        <v>75</v>
      </c>
      <c r="D154">
        <v>24.36</v>
      </c>
      <c r="E154">
        <f>E155+30</f>
        <v>5820</v>
      </c>
    </row>
    <row r="155" spans="1:10" x14ac:dyDescent="0.3">
      <c r="A155" t="s">
        <v>76</v>
      </c>
      <c r="B155" t="s">
        <v>77</v>
      </c>
      <c r="C155" t="s">
        <v>78</v>
      </c>
      <c r="D155">
        <v>24.48</v>
      </c>
      <c r="E155">
        <v>5790</v>
      </c>
    </row>
    <row r="156" spans="1:10" x14ac:dyDescent="0.3">
      <c r="A156" t="s">
        <v>28</v>
      </c>
      <c r="B156" t="s">
        <v>29</v>
      </c>
      <c r="C156" t="s">
        <v>30</v>
      </c>
      <c r="D156">
        <v>11.16</v>
      </c>
      <c r="E156">
        <f t="shared" ref="E156:E160" si="17">E157+30</f>
        <v>6450</v>
      </c>
      <c r="J156" s="2"/>
    </row>
    <row r="157" spans="1:10" x14ac:dyDescent="0.3">
      <c r="A157" t="s">
        <v>31</v>
      </c>
      <c r="B157" t="s">
        <v>32</v>
      </c>
      <c r="C157" t="s">
        <v>33</v>
      </c>
      <c r="D157">
        <v>12.28</v>
      </c>
      <c r="E157">
        <f t="shared" si="17"/>
        <v>6420</v>
      </c>
    </row>
    <row r="158" spans="1:10" x14ac:dyDescent="0.3">
      <c r="A158" t="s">
        <v>34</v>
      </c>
      <c r="B158" t="s">
        <v>35</v>
      </c>
      <c r="C158" t="s">
        <v>36</v>
      </c>
      <c r="D158">
        <v>13.05</v>
      </c>
      <c r="E158">
        <f t="shared" si="17"/>
        <v>6390</v>
      </c>
    </row>
    <row r="159" spans="1:10" x14ac:dyDescent="0.3">
      <c r="A159" t="s">
        <v>37</v>
      </c>
      <c r="B159" t="s">
        <v>38</v>
      </c>
      <c r="C159" t="s">
        <v>39</v>
      </c>
      <c r="D159">
        <v>13.71</v>
      </c>
      <c r="E159">
        <f t="shared" si="17"/>
        <v>6360</v>
      </c>
    </row>
    <row r="160" spans="1:10" x14ac:dyDescent="0.3">
      <c r="A160" t="s">
        <v>40</v>
      </c>
      <c r="B160" t="s">
        <v>41</v>
      </c>
      <c r="C160" t="s">
        <v>42</v>
      </c>
      <c r="D160">
        <v>14.05</v>
      </c>
      <c r="E160">
        <f t="shared" si="17"/>
        <v>6330</v>
      </c>
    </row>
    <row r="161" spans="1:5" x14ac:dyDescent="0.3">
      <c r="A161" t="s">
        <v>43</v>
      </c>
      <c r="B161" t="s">
        <v>44</v>
      </c>
      <c r="C161" t="s">
        <v>45</v>
      </c>
      <c r="D161">
        <v>14.3</v>
      </c>
      <c r="E161">
        <f>E162+30</f>
        <v>6300</v>
      </c>
    </row>
    <row r="162" spans="1:5" x14ac:dyDescent="0.3">
      <c r="A162" t="s">
        <v>46</v>
      </c>
      <c r="B162" t="s">
        <v>47</v>
      </c>
      <c r="C162" t="s">
        <v>48</v>
      </c>
      <c r="D162">
        <v>14.66</v>
      </c>
      <c r="E162">
        <f>E163+90</f>
        <v>6270</v>
      </c>
    </row>
    <row r="163" spans="1:5" x14ac:dyDescent="0.3">
      <c r="A163" t="s">
        <v>49</v>
      </c>
      <c r="B163" t="s">
        <v>50</v>
      </c>
      <c r="C163" t="s">
        <v>51</v>
      </c>
      <c r="D163">
        <v>15.26</v>
      </c>
      <c r="E163">
        <v>6180</v>
      </c>
    </row>
    <row r="164" spans="1:5" x14ac:dyDescent="0.3">
      <c r="A164" t="s">
        <v>16</v>
      </c>
      <c r="B164" t="s">
        <v>17</v>
      </c>
      <c r="C164" t="s">
        <v>18</v>
      </c>
      <c r="D164">
        <v>12.87</v>
      </c>
      <c r="E164">
        <f>E165+30</f>
        <v>6810</v>
      </c>
    </row>
    <row r="165" spans="1:5" x14ac:dyDescent="0.3">
      <c r="A165" t="s">
        <v>19</v>
      </c>
      <c r="B165" t="s">
        <v>20</v>
      </c>
      <c r="C165" t="s">
        <v>21</v>
      </c>
      <c r="D165">
        <v>13.17</v>
      </c>
      <c r="E165">
        <f>E166+60</f>
        <v>6780</v>
      </c>
    </row>
    <row r="166" spans="1:5" x14ac:dyDescent="0.3">
      <c r="A166" t="s">
        <v>22</v>
      </c>
      <c r="B166" t="s">
        <v>23</v>
      </c>
      <c r="C166" t="s">
        <v>24</v>
      </c>
      <c r="D166">
        <v>14.61</v>
      </c>
      <c r="E166">
        <f>E167+90</f>
        <v>6720</v>
      </c>
    </row>
    <row r="167" spans="1:5" x14ac:dyDescent="0.3">
      <c r="A167" t="s">
        <v>25</v>
      </c>
      <c r="B167" t="s">
        <v>26</v>
      </c>
      <c r="C167" t="s">
        <v>27</v>
      </c>
      <c r="D167">
        <v>15.72</v>
      </c>
      <c r="E167">
        <f>E156+180</f>
        <v>6630</v>
      </c>
    </row>
    <row r="168" spans="1:5" x14ac:dyDescent="0.3">
      <c r="A168" t="s">
        <v>4</v>
      </c>
      <c r="B168" t="s">
        <v>5</v>
      </c>
      <c r="C168" t="s">
        <v>6</v>
      </c>
      <c r="D168">
        <v>11.48</v>
      </c>
      <c r="E168">
        <f>E169+30</f>
        <v>7170</v>
      </c>
    </row>
    <row r="169" spans="1:5" x14ac:dyDescent="0.3">
      <c r="A169" t="s">
        <v>7</v>
      </c>
      <c r="B169" t="s">
        <v>8</v>
      </c>
      <c r="C169" t="s">
        <v>9</v>
      </c>
      <c r="D169">
        <v>12.22</v>
      </c>
      <c r="E169">
        <f>E170+60</f>
        <v>7140</v>
      </c>
    </row>
    <row r="170" spans="1:5" x14ac:dyDescent="0.3">
      <c r="A170" t="s">
        <v>10</v>
      </c>
      <c r="B170" t="s">
        <v>11</v>
      </c>
      <c r="C170" t="s">
        <v>12</v>
      </c>
      <c r="D170">
        <v>13.16</v>
      </c>
      <c r="E170">
        <f>E171+90</f>
        <v>7080</v>
      </c>
    </row>
    <row r="171" spans="1:5" x14ac:dyDescent="0.3">
      <c r="A171" t="s">
        <v>13</v>
      </c>
      <c r="B171" t="s">
        <v>14</v>
      </c>
      <c r="C171" t="s">
        <v>15</v>
      </c>
      <c r="D171">
        <v>14.43</v>
      </c>
      <c r="E171">
        <f>E164+180</f>
        <v>6990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Alessio Incelli</cp:lastModifiedBy>
  <dcterms:created xsi:type="dcterms:W3CDTF">2013-04-03T15:49:21Z</dcterms:created>
  <dcterms:modified xsi:type="dcterms:W3CDTF">2025-02-06T14:40:35Z</dcterms:modified>
</cp:coreProperties>
</file>