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3" documentId="13_ncr:40009_{4D791C65-E067-4744-9614-5D07F4299D54}" xr6:coauthVersionLast="45" xr6:coauthVersionMax="45" xr10:uidLastSave="{D13BC572-81EF-42BC-8827-9029B5FB1D86}"/>
  <bookViews>
    <workbookView xWindow="-108" yWindow="-108" windowWidth="23256" windowHeight="12576" xr2:uid="{00000000-000D-0000-FFFF-FFFF00000000}"/>
  </bookViews>
  <sheets>
    <sheet name="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6" i="1"/>
  <c r="D6" i="1" a="1"/>
  <c r="D93" i="1" l="1"/>
  <c r="D213" i="1"/>
  <c r="E213" i="1" s="1"/>
  <c r="D325" i="1"/>
  <c r="E325" i="1" s="1"/>
  <c r="D397" i="1"/>
  <c r="D477" i="1"/>
  <c r="D46" i="1"/>
  <c r="D94" i="1"/>
  <c r="D142" i="1"/>
  <c r="D182" i="1"/>
  <c r="D238" i="1"/>
  <c r="E238" i="1" s="1"/>
  <c r="D294" i="1"/>
  <c r="E294" i="1" s="1"/>
  <c r="D358" i="1"/>
  <c r="D398" i="1"/>
  <c r="D454" i="1"/>
  <c r="D15" i="1"/>
  <c r="D8" i="1"/>
  <c r="D16" i="1"/>
  <c r="E16" i="1" s="1"/>
  <c r="D24" i="1"/>
  <c r="E24" i="1" s="1"/>
  <c r="D32" i="1"/>
  <c r="E32" i="1" s="1"/>
  <c r="D40" i="1"/>
  <c r="D48" i="1"/>
  <c r="D56" i="1"/>
  <c r="D64" i="1"/>
  <c r="D72" i="1"/>
  <c r="D80" i="1"/>
  <c r="E80" i="1" s="1"/>
  <c r="D88" i="1"/>
  <c r="E88" i="1" s="1"/>
  <c r="D96" i="1"/>
  <c r="E96" i="1" s="1"/>
  <c r="D104" i="1"/>
  <c r="D112" i="1"/>
  <c r="D120" i="1"/>
  <c r="D128" i="1"/>
  <c r="D136" i="1"/>
  <c r="D144" i="1"/>
  <c r="E144" i="1" s="1"/>
  <c r="D152" i="1"/>
  <c r="E152" i="1" s="1"/>
  <c r="D160" i="1"/>
  <c r="E160" i="1" s="1"/>
  <c r="D168" i="1"/>
  <c r="D176" i="1"/>
  <c r="D184" i="1"/>
  <c r="D192" i="1"/>
  <c r="D200" i="1"/>
  <c r="D208" i="1"/>
  <c r="E208" i="1" s="1"/>
  <c r="D216" i="1"/>
  <c r="E216" i="1" s="1"/>
  <c r="D224" i="1"/>
  <c r="E224" i="1" s="1"/>
  <c r="D232" i="1"/>
  <c r="D240" i="1"/>
  <c r="D248" i="1"/>
  <c r="D256" i="1"/>
  <c r="D264" i="1"/>
  <c r="D272" i="1"/>
  <c r="E272" i="1" s="1"/>
  <c r="D280" i="1"/>
  <c r="E280" i="1" s="1"/>
  <c r="D288" i="1"/>
  <c r="E288" i="1" s="1"/>
  <c r="D296" i="1"/>
  <c r="D304" i="1"/>
  <c r="D312" i="1"/>
  <c r="D320" i="1"/>
  <c r="D328" i="1"/>
  <c r="D336" i="1"/>
  <c r="E336" i="1" s="1"/>
  <c r="D344" i="1"/>
  <c r="E344" i="1" s="1"/>
  <c r="D352" i="1"/>
  <c r="E352" i="1" s="1"/>
  <c r="D360" i="1"/>
  <c r="D368" i="1"/>
  <c r="D376" i="1"/>
  <c r="D384" i="1"/>
  <c r="D392" i="1"/>
  <c r="D400" i="1"/>
  <c r="E400" i="1" s="1"/>
  <c r="D408" i="1"/>
  <c r="E408" i="1" s="1"/>
  <c r="D416" i="1"/>
  <c r="E416" i="1" s="1"/>
  <c r="D424" i="1"/>
  <c r="D432" i="1"/>
  <c r="D440" i="1"/>
  <c r="D448" i="1"/>
  <c r="D456" i="1"/>
  <c r="D464" i="1"/>
  <c r="E464" i="1" s="1"/>
  <c r="D472" i="1"/>
  <c r="E472" i="1" s="1"/>
  <c r="D480" i="1"/>
  <c r="E480" i="1" s="1"/>
  <c r="D404" i="1"/>
  <c r="D452" i="1"/>
  <c r="D21" i="1"/>
  <c r="D61" i="1"/>
  <c r="D101" i="1"/>
  <c r="D133" i="1"/>
  <c r="E133" i="1" s="1"/>
  <c r="D165" i="1"/>
  <c r="E165" i="1" s="1"/>
  <c r="D221" i="1"/>
  <c r="E221" i="1" s="1"/>
  <c r="D261" i="1"/>
  <c r="D301" i="1"/>
  <c r="D341" i="1"/>
  <c r="D381" i="1"/>
  <c r="D437" i="1"/>
  <c r="D469" i="1"/>
  <c r="D22" i="1"/>
  <c r="E22" i="1" s="1"/>
  <c r="D78" i="1"/>
  <c r="E78" i="1" s="1"/>
  <c r="D134" i="1"/>
  <c r="D190" i="1"/>
  <c r="D222" i="1"/>
  <c r="D278" i="1"/>
  <c r="D326" i="1"/>
  <c r="D374" i="1"/>
  <c r="D422" i="1"/>
  <c r="E422" i="1" s="1"/>
  <c r="D470" i="1"/>
  <c r="E470" i="1" s="1"/>
  <c r="D31" i="1"/>
  <c r="D9" i="1"/>
  <c r="D17" i="1"/>
  <c r="E17" i="1" s="1"/>
  <c r="D25" i="1"/>
  <c r="D33" i="1"/>
  <c r="D41" i="1"/>
  <c r="E41" i="1" s="1"/>
  <c r="D49" i="1"/>
  <c r="E49" i="1" s="1"/>
  <c r="D57" i="1"/>
  <c r="E57" i="1" s="1"/>
  <c r="D65" i="1"/>
  <c r="D73" i="1"/>
  <c r="D81" i="1"/>
  <c r="E81" i="1" s="1"/>
  <c r="D89" i="1"/>
  <c r="D97" i="1"/>
  <c r="D105" i="1"/>
  <c r="E105" i="1" s="1"/>
  <c r="D113" i="1"/>
  <c r="E113" i="1" s="1"/>
  <c r="D121" i="1"/>
  <c r="E121" i="1" s="1"/>
  <c r="D129" i="1"/>
  <c r="D137" i="1"/>
  <c r="D145" i="1"/>
  <c r="E145" i="1" s="1"/>
  <c r="D153" i="1"/>
  <c r="D161" i="1"/>
  <c r="D169" i="1"/>
  <c r="E169" i="1" s="1"/>
  <c r="D177" i="1"/>
  <c r="E177" i="1" s="1"/>
  <c r="D185" i="1"/>
  <c r="E185" i="1" s="1"/>
  <c r="D193" i="1"/>
  <c r="D201" i="1"/>
  <c r="D209" i="1"/>
  <c r="E209" i="1" s="1"/>
  <c r="D217" i="1"/>
  <c r="D225" i="1"/>
  <c r="D233" i="1"/>
  <c r="E233" i="1" s="1"/>
  <c r="D241" i="1"/>
  <c r="E241" i="1" s="1"/>
  <c r="D249" i="1"/>
  <c r="E249" i="1" s="1"/>
  <c r="D257" i="1"/>
  <c r="D265" i="1"/>
  <c r="D273" i="1"/>
  <c r="E273" i="1" s="1"/>
  <c r="D281" i="1"/>
  <c r="D289" i="1"/>
  <c r="D297" i="1"/>
  <c r="E297" i="1" s="1"/>
  <c r="D305" i="1"/>
  <c r="E305" i="1" s="1"/>
  <c r="D313" i="1"/>
  <c r="E313" i="1" s="1"/>
  <c r="D321" i="1"/>
  <c r="D329" i="1"/>
  <c r="D337" i="1"/>
  <c r="E337" i="1" s="1"/>
  <c r="D345" i="1"/>
  <c r="D353" i="1"/>
  <c r="D361" i="1"/>
  <c r="E361" i="1" s="1"/>
  <c r="D369" i="1"/>
  <c r="E369" i="1" s="1"/>
  <c r="D377" i="1"/>
  <c r="E377" i="1" s="1"/>
  <c r="D385" i="1"/>
  <c r="D393" i="1"/>
  <c r="D401" i="1"/>
  <c r="E401" i="1" s="1"/>
  <c r="D409" i="1"/>
  <c r="D417" i="1"/>
  <c r="D425" i="1"/>
  <c r="E425" i="1" s="1"/>
  <c r="D433" i="1"/>
  <c r="E433" i="1" s="1"/>
  <c r="D441" i="1"/>
  <c r="E441" i="1" s="1"/>
  <c r="D449" i="1"/>
  <c r="D457" i="1"/>
  <c r="D465" i="1"/>
  <c r="E465" i="1" s="1"/>
  <c r="D473" i="1"/>
  <c r="D481" i="1"/>
  <c r="D420" i="1"/>
  <c r="E420" i="1" s="1"/>
  <c r="D468" i="1"/>
  <c r="D29" i="1"/>
  <c r="E29" i="1" s="1"/>
  <c r="D77" i="1"/>
  <c r="D125" i="1"/>
  <c r="D157" i="1"/>
  <c r="E157" i="1" s="1"/>
  <c r="D197" i="1"/>
  <c r="D245" i="1"/>
  <c r="D277" i="1"/>
  <c r="D309" i="1"/>
  <c r="D357" i="1"/>
  <c r="E357" i="1" s="1"/>
  <c r="D413" i="1"/>
  <c r="D453" i="1"/>
  <c r="D6" i="1"/>
  <c r="D62" i="1"/>
  <c r="D102" i="1"/>
  <c r="D150" i="1"/>
  <c r="D214" i="1"/>
  <c r="E214" i="1" s="1"/>
  <c r="D262" i="1"/>
  <c r="E262" i="1" s="1"/>
  <c r="D310" i="1"/>
  <c r="D342" i="1"/>
  <c r="D382" i="1"/>
  <c r="D430" i="1"/>
  <c r="D462" i="1"/>
  <c r="D7" i="1"/>
  <c r="E7" i="1" s="1"/>
  <c r="D10" i="1"/>
  <c r="E10" i="1" s="1"/>
  <c r="D18" i="1"/>
  <c r="E18" i="1" s="1"/>
  <c r="D26" i="1"/>
  <c r="D34" i="1"/>
  <c r="D42" i="1"/>
  <c r="D50" i="1"/>
  <c r="D58" i="1"/>
  <c r="D66" i="1"/>
  <c r="E66" i="1" s="1"/>
  <c r="D74" i="1"/>
  <c r="E74" i="1" s="1"/>
  <c r="D82" i="1"/>
  <c r="E82" i="1" s="1"/>
  <c r="D90" i="1"/>
  <c r="D98" i="1"/>
  <c r="D106" i="1"/>
  <c r="D114" i="1"/>
  <c r="D122" i="1"/>
  <c r="D130" i="1"/>
  <c r="D138" i="1"/>
  <c r="D146" i="1"/>
  <c r="E146" i="1" s="1"/>
  <c r="D154" i="1"/>
  <c r="D162" i="1"/>
  <c r="D170" i="1"/>
  <c r="E170" i="1" s="1"/>
  <c r="D178" i="1"/>
  <c r="D186" i="1"/>
  <c r="D194" i="1"/>
  <c r="E194" i="1" s="1"/>
  <c r="D202" i="1"/>
  <c r="E202" i="1" s="1"/>
  <c r="D210" i="1"/>
  <c r="E210" i="1" s="1"/>
  <c r="D218" i="1"/>
  <c r="D226" i="1"/>
  <c r="D234" i="1"/>
  <c r="E234" i="1" s="1"/>
  <c r="D242" i="1"/>
  <c r="D250" i="1"/>
  <c r="D258" i="1"/>
  <c r="D266" i="1"/>
  <c r="E266" i="1" s="1"/>
  <c r="D274" i="1"/>
  <c r="E274" i="1" s="1"/>
  <c r="D282" i="1"/>
  <c r="D290" i="1"/>
  <c r="D298" i="1"/>
  <c r="D306" i="1"/>
  <c r="D314" i="1"/>
  <c r="D322" i="1"/>
  <c r="D330" i="1"/>
  <c r="E330" i="1" s="1"/>
  <c r="D338" i="1"/>
  <c r="E338" i="1" s="1"/>
  <c r="D346" i="1"/>
  <c r="D354" i="1"/>
  <c r="D362" i="1"/>
  <c r="D370" i="1"/>
  <c r="D378" i="1"/>
  <c r="D386" i="1"/>
  <c r="D394" i="1"/>
  <c r="D402" i="1"/>
  <c r="E402" i="1" s="1"/>
  <c r="D410" i="1"/>
  <c r="D418" i="1"/>
  <c r="D426" i="1"/>
  <c r="D434" i="1"/>
  <c r="D442" i="1"/>
  <c r="D450" i="1"/>
  <c r="D458" i="1"/>
  <c r="E458" i="1" s="1"/>
  <c r="D466" i="1"/>
  <c r="D474" i="1"/>
  <c r="D482" i="1"/>
  <c r="D483" i="1"/>
  <c r="D380" i="1"/>
  <c r="D412" i="1"/>
  <c r="D444" i="1"/>
  <c r="E444" i="1" s="1"/>
  <c r="D476" i="1"/>
  <c r="D45" i="1"/>
  <c r="E45" i="1" s="1"/>
  <c r="D117" i="1"/>
  <c r="D181" i="1"/>
  <c r="D229" i="1"/>
  <c r="D269" i="1"/>
  <c r="D333" i="1"/>
  <c r="D373" i="1"/>
  <c r="D421" i="1"/>
  <c r="E421" i="1" s="1"/>
  <c r="D461" i="1"/>
  <c r="E461" i="1" s="1"/>
  <c r="D30" i="1"/>
  <c r="D70" i="1"/>
  <c r="D118" i="1"/>
  <c r="D166" i="1"/>
  <c r="D206" i="1"/>
  <c r="D254" i="1"/>
  <c r="D302" i="1"/>
  <c r="D350" i="1"/>
  <c r="E350" i="1" s="1"/>
  <c r="D406" i="1"/>
  <c r="D446" i="1"/>
  <c r="D23" i="1"/>
  <c r="D11" i="1"/>
  <c r="D19" i="1"/>
  <c r="D27" i="1"/>
  <c r="E27" i="1" s="1"/>
  <c r="D35" i="1"/>
  <c r="E35" i="1" s="1"/>
  <c r="D43" i="1"/>
  <c r="D51" i="1"/>
  <c r="D59" i="1"/>
  <c r="D67" i="1"/>
  <c r="D75" i="1"/>
  <c r="D83" i="1"/>
  <c r="D91" i="1"/>
  <c r="D99" i="1"/>
  <c r="E99" i="1" s="1"/>
  <c r="D107" i="1"/>
  <c r="E107" i="1" s="1"/>
  <c r="D115" i="1"/>
  <c r="D123" i="1"/>
  <c r="D131" i="1"/>
  <c r="D139" i="1"/>
  <c r="D147" i="1"/>
  <c r="D155" i="1"/>
  <c r="E155" i="1" s="1"/>
  <c r="D163" i="1"/>
  <c r="D171" i="1"/>
  <c r="D179" i="1"/>
  <c r="D187" i="1"/>
  <c r="D195" i="1"/>
  <c r="D203" i="1"/>
  <c r="D211" i="1"/>
  <c r="D219" i="1"/>
  <c r="D227" i="1"/>
  <c r="E227" i="1" s="1"/>
  <c r="D235" i="1"/>
  <c r="E235" i="1" s="1"/>
  <c r="D243" i="1"/>
  <c r="D251" i="1"/>
  <c r="D259" i="1"/>
  <c r="D267" i="1"/>
  <c r="D275" i="1"/>
  <c r="D283" i="1"/>
  <c r="D291" i="1"/>
  <c r="D299" i="1"/>
  <c r="E299" i="1" s="1"/>
  <c r="D307" i="1"/>
  <c r="D315" i="1"/>
  <c r="D323" i="1"/>
  <c r="D331" i="1"/>
  <c r="D339" i="1"/>
  <c r="D347" i="1"/>
  <c r="D355" i="1"/>
  <c r="E355" i="1" s="1"/>
  <c r="D363" i="1"/>
  <c r="D371" i="1"/>
  <c r="D379" i="1"/>
  <c r="D387" i="1"/>
  <c r="D395" i="1"/>
  <c r="D403" i="1"/>
  <c r="D411" i="1"/>
  <c r="D419" i="1"/>
  <c r="E419" i="1" s="1"/>
  <c r="D427" i="1"/>
  <c r="E427" i="1" s="1"/>
  <c r="D435" i="1"/>
  <c r="D443" i="1"/>
  <c r="D451" i="1"/>
  <c r="D459" i="1"/>
  <c r="D467" i="1"/>
  <c r="D475" i="1"/>
  <c r="D388" i="1"/>
  <c r="E388" i="1" s="1"/>
  <c r="D428" i="1"/>
  <c r="E428" i="1" s="1"/>
  <c r="D460" i="1"/>
  <c r="D13" i="1"/>
  <c r="D53" i="1"/>
  <c r="D85" i="1"/>
  <c r="D141" i="1"/>
  <c r="D173" i="1"/>
  <c r="D205" i="1"/>
  <c r="E205" i="1" s="1"/>
  <c r="D253" i="1"/>
  <c r="E253" i="1" s="1"/>
  <c r="D293" i="1"/>
  <c r="D349" i="1"/>
  <c r="D389" i="1"/>
  <c r="E389" i="1" s="1"/>
  <c r="D429" i="1"/>
  <c r="D485" i="1"/>
  <c r="D38" i="1"/>
  <c r="D86" i="1"/>
  <c r="E86" i="1" s="1"/>
  <c r="D126" i="1"/>
  <c r="D174" i="1"/>
  <c r="D230" i="1"/>
  <c r="D270" i="1"/>
  <c r="D318" i="1"/>
  <c r="D366" i="1"/>
  <c r="D414" i="1"/>
  <c r="E414" i="1" s="1"/>
  <c r="D478" i="1"/>
  <c r="E478" i="1" s="1"/>
  <c r="D39" i="1"/>
  <c r="E39" i="1" s="1"/>
  <c r="D12" i="1"/>
  <c r="D20" i="1"/>
  <c r="D28" i="1"/>
  <c r="D36" i="1"/>
  <c r="D44" i="1"/>
  <c r="D52" i="1"/>
  <c r="D60" i="1"/>
  <c r="E60" i="1" s="1"/>
  <c r="D68" i="1"/>
  <c r="E68" i="1" s="1"/>
  <c r="D76" i="1"/>
  <c r="D84" i="1"/>
  <c r="D92" i="1"/>
  <c r="D100" i="1"/>
  <c r="D108" i="1"/>
  <c r="D116" i="1"/>
  <c r="D124" i="1"/>
  <c r="E124" i="1" s="1"/>
  <c r="D132" i="1"/>
  <c r="E132" i="1" s="1"/>
  <c r="D140" i="1"/>
  <c r="D148" i="1"/>
  <c r="D156" i="1"/>
  <c r="D164" i="1"/>
  <c r="D172" i="1"/>
  <c r="D180" i="1"/>
  <c r="D188" i="1"/>
  <c r="E188" i="1" s="1"/>
  <c r="D196" i="1"/>
  <c r="E196" i="1" s="1"/>
  <c r="D204" i="1"/>
  <c r="D212" i="1"/>
  <c r="D220" i="1"/>
  <c r="D228" i="1"/>
  <c r="D236" i="1"/>
  <c r="D244" i="1"/>
  <c r="D252" i="1"/>
  <c r="E252" i="1" s="1"/>
  <c r="D260" i="1"/>
  <c r="E260" i="1" s="1"/>
  <c r="D268" i="1"/>
  <c r="D276" i="1"/>
  <c r="D284" i="1"/>
  <c r="D292" i="1"/>
  <c r="D300" i="1"/>
  <c r="D308" i="1"/>
  <c r="D316" i="1"/>
  <c r="E316" i="1" s="1"/>
  <c r="D324" i="1"/>
  <c r="E324" i="1" s="1"/>
  <c r="D332" i="1"/>
  <c r="D340" i="1"/>
  <c r="D348" i="1"/>
  <c r="D356" i="1"/>
  <c r="D364" i="1"/>
  <c r="D372" i="1"/>
  <c r="D396" i="1"/>
  <c r="E396" i="1" s="1"/>
  <c r="D436" i="1"/>
  <c r="E436" i="1" s="1"/>
  <c r="D484" i="1"/>
  <c r="D37" i="1"/>
  <c r="D69" i="1"/>
  <c r="E69" i="1" s="1"/>
  <c r="D109" i="1"/>
  <c r="D149" i="1"/>
  <c r="D189" i="1"/>
  <c r="D237" i="1"/>
  <c r="D285" i="1"/>
  <c r="E285" i="1" s="1"/>
  <c r="D317" i="1"/>
  <c r="D365" i="1"/>
  <c r="D405" i="1"/>
  <c r="E405" i="1" s="1"/>
  <c r="D445" i="1"/>
  <c r="D14" i="1"/>
  <c r="D54" i="1"/>
  <c r="E54" i="1" s="1"/>
  <c r="D110" i="1"/>
  <c r="D158" i="1"/>
  <c r="D198" i="1"/>
  <c r="D246" i="1"/>
  <c r="D286" i="1"/>
  <c r="E286" i="1" s="1"/>
  <c r="D334" i="1"/>
  <c r="D390" i="1"/>
  <c r="D438" i="1"/>
  <c r="D486" i="1"/>
  <c r="D47" i="1"/>
  <c r="E47" i="1" s="1"/>
  <c r="D79" i="1"/>
  <c r="D143" i="1"/>
  <c r="D207" i="1"/>
  <c r="D271" i="1"/>
  <c r="D335" i="1"/>
  <c r="D399" i="1"/>
  <c r="D463" i="1"/>
  <c r="D407" i="1"/>
  <c r="D471" i="1"/>
  <c r="D95" i="1"/>
  <c r="D159" i="1"/>
  <c r="D287" i="1"/>
  <c r="D351" i="1"/>
  <c r="D479" i="1"/>
  <c r="D303" i="1"/>
  <c r="D119" i="1"/>
  <c r="E119" i="1" s="1"/>
  <c r="D247" i="1"/>
  <c r="D439" i="1"/>
  <c r="D191" i="1"/>
  <c r="E191" i="1" s="1"/>
  <c r="D383" i="1"/>
  <c r="D71" i="1"/>
  <c r="D327" i="1"/>
  <c r="E327" i="1" s="1"/>
  <c r="D455" i="1"/>
  <c r="E455" i="1" s="1"/>
  <c r="D87" i="1"/>
  <c r="E87" i="1" s="1"/>
  <c r="D151" i="1"/>
  <c r="D215" i="1"/>
  <c r="D279" i="1"/>
  <c r="D343" i="1"/>
  <c r="D223" i="1"/>
  <c r="D415" i="1"/>
  <c r="E415" i="1" s="1"/>
  <c r="D431" i="1"/>
  <c r="E431" i="1" s="1"/>
  <c r="D183" i="1"/>
  <c r="D375" i="1"/>
  <c r="D127" i="1"/>
  <c r="D319" i="1"/>
  <c r="D199" i="1"/>
  <c r="D391" i="1"/>
  <c r="D103" i="1"/>
  <c r="E103" i="1" s="1"/>
  <c r="D167" i="1"/>
  <c r="E167" i="1" s="1"/>
  <c r="D231" i="1"/>
  <c r="E231" i="1" s="1"/>
  <c r="D295" i="1"/>
  <c r="D359" i="1"/>
  <c r="D423" i="1"/>
  <c r="D487" i="1"/>
  <c r="D111" i="1"/>
  <c r="D175" i="1"/>
  <c r="D239" i="1"/>
  <c r="E239" i="1" s="1"/>
  <c r="D367" i="1"/>
  <c r="E367" i="1" s="1"/>
  <c r="D55" i="1"/>
  <c r="D311" i="1"/>
  <c r="D63" i="1"/>
  <c r="E63" i="1" s="1"/>
  <c r="D255" i="1"/>
  <c r="D447" i="1"/>
  <c r="D135" i="1"/>
  <c r="D263" i="1"/>
  <c r="E263" i="1" s="1"/>
  <c r="E8" i="1"/>
  <c r="E40" i="1"/>
  <c r="E48" i="1"/>
  <c r="E56" i="1"/>
  <c r="E64" i="1"/>
  <c r="E72" i="1"/>
  <c r="E104" i="1"/>
  <c r="E112" i="1"/>
  <c r="E120" i="1"/>
  <c r="E128" i="1"/>
  <c r="E136" i="1"/>
  <c r="E168" i="1"/>
  <c r="E176" i="1"/>
  <c r="E184" i="1"/>
  <c r="E192" i="1"/>
  <c r="E200" i="1"/>
  <c r="E232" i="1"/>
  <c r="E240" i="1"/>
  <c r="E248" i="1"/>
  <c r="E256" i="1"/>
  <c r="E264" i="1"/>
  <c r="E296" i="1"/>
  <c r="E304" i="1"/>
  <c r="E312" i="1"/>
  <c r="E320" i="1"/>
  <c r="E328" i="1"/>
  <c r="E360" i="1"/>
  <c r="E368" i="1"/>
  <c r="E376" i="1"/>
  <c r="E384" i="1"/>
  <c r="E392" i="1"/>
  <c r="E424" i="1"/>
  <c r="E432" i="1"/>
  <c r="E440" i="1"/>
  <c r="E448" i="1"/>
  <c r="E456" i="1"/>
  <c r="E26" i="1"/>
  <c r="E34" i="1"/>
  <c r="E42" i="1"/>
  <c r="E50" i="1"/>
  <c r="E58" i="1"/>
  <c r="E90" i="1"/>
  <c r="E106" i="1"/>
  <c r="E114" i="1"/>
  <c r="E130" i="1"/>
  <c r="E162" i="1"/>
  <c r="E178" i="1"/>
  <c r="E226" i="1"/>
  <c r="E242" i="1"/>
  <c r="E9" i="1"/>
  <c r="E25" i="1"/>
  <c r="E33" i="1"/>
  <c r="E65" i="1"/>
  <c r="E73" i="1"/>
  <c r="E89" i="1"/>
  <c r="E97" i="1"/>
  <c r="E129" i="1"/>
  <c r="E137" i="1"/>
  <c r="E153" i="1"/>
  <c r="E161" i="1"/>
  <c r="E193" i="1"/>
  <c r="E201" i="1"/>
  <c r="E217" i="1"/>
  <c r="E225" i="1"/>
  <c r="E257" i="1"/>
  <c r="E265" i="1"/>
  <c r="E281" i="1"/>
  <c r="E289" i="1"/>
  <c r="E321" i="1"/>
  <c r="E329" i="1"/>
  <c r="E345" i="1"/>
  <c r="E353" i="1"/>
  <c r="E385" i="1"/>
  <c r="E393" i="1"/>
  <c r="E409" i="1"/>
  <c r="E417" i="1"/>
  <c r="E449" i="1"/>
  <c r="E457" i="1"/>
  <c r="E473" i="1"/>
  <c r="E481" i="1"/>
  <c r="E98" i="1"/>
  <c r="E122" i="1"/>
  <c r="E138" i="1"/>
  <c r="E154" i="1"/>
  <c r="E186" i="1"/>
  <c r="E218" i="1"/>
  <c r="E12" i="1"/>
  <c r="E20" i="1"/>
  <c r="E28" i="1"/>
  <c r="E36" i="1"/>
  <c r="E44" i="1"/>
  <c r="E52" i="1"/>
  <c r="E76" i="1"/>
  <c r="E84" i="1"/>
  <c r="E92" i="1"/>
  <c r="E100" i="1"/>
  <c r="E108" i="1"/>
  <c r="E116" i="1"/>
  <c r="E140" i="1"/>
  <c r="E148" i="1"/>
  <c r="E156" i="1"/>
  <c r="E164" i="1"/>
  <c r="E172" i="1"/>
  <c r="E180" i="1"/>
  <c r="E204" i="1"/>
  <c r="E212" i="1"/>
  <c r="E220" i="1"/>
  <c r="E228" i="1"/>
  <c r="E236" i="1"/>
  <c r="E244" i="1"/>
  <c r="E268" i="1"/>
  <c r="E276" i="1"/>
  <c r="E284" i="1"/>
  <c r="E292" i="1"/>
  <c r="E300" i="1"/>
  <c r="E308" i="1"/>
  <c r="E332" i="1"/>
  <c r="E340" i="1"/>
  <c r="E348" i="1"/>
  <c r="E356" i="1"/>
  <c r="E364" i="1"/>
  <c r="E372" i="1"/>
  <c r="E380" i="1"/>
  <c r="E404" i="1"/>
  <c r="E412" i="1"/>
  <c r="E452" i="1"/>
  <c r="E460" i="1"/>
  <c r="E468" i="1"/>
  <c r="E476" i="1"/>
  <c r="E484" i="1"/>
  <c r="E13" i="1"/>
  <c r="E21" i="1"/>
  <c r="E37" i="1"/>
  <c r="E53" i="1"/>
  <c r="E61" i="1"/>
  <c r="E77" i="1"/>
  <c r="E85" i="1"/>
  <c r="E93" i="1"/>
  <c r="E101" i="1"/>
  <c r="E109" i="1"/>
  <c r="E117" i="1"/>
  <c r="E125" i="1"/>
  <c r="E141" i="1"/>
  <c r="E149" i="1"/>
  <c r="E173" i="1"/>
  <c r="E181" i="1"/>
  <c r="E189" i="1"/>
  <c r="E197" i="1"/>
  <c r="E6" i="1"/>
  <c r="E70" i="1"/>
  <c r="E91" i="1"/>
  <c r="E111" i="1"/>
  <c r="E134" i="1"/>
  <c r="E175" i="1"/>
  <c r="E198" i="1"/>
  <c r="E215" i="1"/>
  <c r="E247" i="1"/>
  <c r="E261" i="1"/>
  <c r="E311" i="1"/>
  <c r="E363" i="1"/>
  <c r="E375" i="1"/>
  <c r="E439" i="1"/>
  <c r="E453" i="1"/>
  <c r="E466" i="1"/>
  <c r="E51" i="1"/>
  <c r="E71" i="1"/>
  <c r="E94" i="1"/>
  <c r="E115" i="1"/>
  <c r="E135" i="1"/>
  <c r="E158" i="1"/>
  <c r="E179" i="1"/>
  <c r="E199" i="1"/>
  <c r="E219" i="1"/>
  <c r="E250" i="1"/>
  <c r="E275" i="1"/>
  <c r="E301" i="1"/>
  <c r="E314" i="1"/>
  <c r="E339" i="1"/>
  <c r="E365" i="1"/>
  <c r="E390" i="1"/>
  <c r="E442" i="1"/>
  <c r="E467" i="1"/>
  <c r="E11" i="1"/>
  <c r="E95" i="1"/>
  <c r="E139" i="1"/>
  <c r="E182" i="1"/>
  <c r="E251" i="1"/>
  <c r="E277" i="1"/>
  <c r="E302" i="1"/>
  <c r="E354" i="1"/>
  <c r="E379" i="1"/>
  <c r="E430" i="1"/>
  <c r="E482" i="1"/>
  <c r="E14" i="1"/>
  <c r="E55" i="1"/>
  <c r="E142" i="1"/>
  <c r="E163" i="1"/>
  <c r="E183" i="1"/>
  <c r="E206" i="1"/>
  <c r="E222" i="1"/>
  <c r="E278" i="1"/>
  <c r="E291" i="1"/>
  <c r="E303" i="1"/>
  <c r="E317" i="1"/>
  <c r="E342" i="1"/>
  <c r="E381" i="1"/>
  <c r="E394" i="1"/>
  <c r="E406" i="1"/>
  <c r="E445" i="1"/>
  <c r="E483" i="1"/>
  <c r="E19" i="1"/>
  <c r="E62" i="1"/>
  <c r="E83" i="1"/>
  <c r="E147" i="1"/>
  <c r="E190" i="1"/>
  <c r="E255" i="1"/>
  <c r="E282" i="1"/>
  <c r="E307" i="1"/>
  <c r="E333" i="1"/>
  <c r="E358" i="1"/>
  <c r="E383" i="1"/>
  <c r="E410" i="1"/>
  <c r="E435" i="1"/>
  <c r="E486" i="1"/>
  <c r="E43" i="1"/>
  <c r="E150" i="1"/>
  <c r="E229" i="1"/>
  <c r="E258" i="1"/>
  <c r="E283" i="1"/>
  <c r="E309" i="1"/>
  <c r="E334" i="1"/>
  <c r="E359" i="1"/>
  <c r="E386" i="1"/>
  <c r="E411" i="1"/>
  <c r="E437" i="1"/>
  <c r="E462" i="1"/>
  <c r="E487" i="1"/>
  <c r="E15" i="1"/>
  <c r="E38" i="1"/>
  <c r="E59" i="1"/>
  <c r="E79" i="1"/>
  <c r="E102" i="1"/>
  <c r="E123" i="1"/>
  <c r="E143" i="1"/>
  <c r="E166" i="1"/>
  <c r="E187" i="1"/>
  <c r="E207" i="1"/>
  <c r="E223" i="1"/>
  <c r="E254" i="1"/>
  <c r="E267" i="1"/>
  <c r="E279" i="1"/>
  <c r="E293" i="1"/>
  <c r="E306" i="1"/>
  <c r="E318" i="1"/>
  <c r="E331" i="1"/>
  <c r="E343" i="1"/>
  <c r="E370" i="1"/>
  <c r="E382" i="1"/>
  <c r="E395" i="1"/>
  <c r="E407" i="1"/>
  <c r="E434" i="1"/>
  <c r="E446" i="1"/>
  <c r="E459" i="1"/>
  <c r="E471" i="1"/>
  <c r="E485" i="1"/>
  <c r="E126" i="1"/>
  <c r="E211" i="1"/>
  <c r="E243" i="1"/>
  <c r="E269" i="1"/>
  <c r="E319" i="1"/>
  <c r="E346" i="1"/>
  <c r="E371" i="1"/>
  <c r="E397" i="1"/>
  <c r="E447" i="1"/>
  <c r="E474" i="1"/>
  <c r="E127" i="1"/>
  <c r="E171" i="1"/>
  <c r="E245" i="1"/>
  <c r="E270" i="1"/>
  <c r="E295" i="1"/>
  <c r="E322" i="1"/>
  <c r="E347" i="1"/>
  <c r="E373" i="1"/>
  <c r="E398" i="1"/>
  <c r="E423" i="1"/>
  <c r="E450" i="1"/>
  <c r="E475" i="1"/>
  <c r="E23" i="1"/>
  <c r="E46" i="1"/>
  <c r="E67" i="1"/>
  <c r="E110" i="1"/>
  <c r="E131" i="1"/>
  <c r="E151" i="1"/>
  <c r="E174" i="1"/>
  <c r="E195" i="1"/>
  <c r="E230" i="1"/>
  <c r="E246" i="1"/>
  <c r="E259" i="1"/>
  <c r="E271" i="1"/>
  <c r="E298" i="1"/>
  <c r="E310" i="1"/>
  <c r="E323" i="1"/>
  <c r="E335" i="1"/>
  <c r="E349" i="1"/>
  <c r="E362" i="1"/>
  <c r="E374" i="1"/>
  <c r="E387" i="1"/>
  <c r="E399" i="1"/>
  <c r="E413" i="1"/>
  <c r="E426" i="1"/>
  <c r="E438" i="1"/>
  <c r="E451" i="1"/>
  <c r="E463" i="1"/>
  <c r="E477" i="1"/>
  <c r="E30" i="1"/>
  <c r="E287" i="1"/>
  <c r="E326" i="1"/>
  <c r="E351" i="1"/>
  <c r="E378" i="1"/>
  <c r="E403" i="1"/>
  <c r="E429" i="1"/>
  <c r="E454" i="1"/>
  <c r="E479" i="1"/>
  <c r="E31" i="1"/>
  <c r="E75" i="1"/>
  <c r="E118" i="1"/>
  <c r="E159" i="1"/>
  <c r="E203" i="1"/>
  <c r="E237" i="1"/>
  <c r="E290" i="1"/>
  <c r="E315" i="1"/>
  <c r="E341" i="1"/>
  <c r="E366" i="1"/>
  <c r="E391" i="1"/>
  <c r="E418" i="1"/>
  <c r="E443" i="1"/>
  <c r="E469" i="1"/>
</calcChain>
</file>

<file path=xl/sharedStrings.xml><?xml version="1.0" encoding="utf-8"?>
<sst xmlns="http://schemas.openxmlformats.org/spreadsheetml/2006/main" count="492" uniqueCount="492">
  <si>
    <t>Data Source in SDW: http://sdw.ecb.europa.eu/quickview.do;jsessionid=5C8194C397C7C769D53846E909B4C548?SERIES_KEY=117.BSI.M.U2.Y.V.M20.X.1.U2.2300.Z01.E</t>
  </si>
  <si>
    <t>BSI.M.U2.Y.V.M20.X.1.U2.2300.Z01.E</t>
  </si>
  <si>
    <t>Euro area (changing composition), Outstanding amounts at the end of the period (stocks), MFIs, central government and post office giro institutions reporting sector - Monetary aggregate M2, All currencies combined - Euro area (changing composition) counterpart, Non-MFIs excluding central government sector, denominated in Euro, data Working day and seasonally adjusted</t>
  </si>
  <si>
    <t>Collection:</t>
  </si>
  <si>
    <t>End of period (E)</t>
  </si>
  <si>
    <t>Period\Unit: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</si>
  <si>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</si>
  <si>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</si>
  <si>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</si>
  <si>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</si>
  <si>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</si>
  <si>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</si>
  <si>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</si>
  <si>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</si>
  <si>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</si>
  <si>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</si>
  <si>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</si>
  <si>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</si>
  <si>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</si>
  <si>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</si>
  <si>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</si>
  <si>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</si>
  <si>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</si>
  <si>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</si>
  <si>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</si>
  <si>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</si>
  <si>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</si>
  <si>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</si>
  <si>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</si>
  <si>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</si>
  <si>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</si>
  <si>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</si>
  <si>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</si>
  <si>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</si>
  <si>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</si>
  <si>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</si>
  <si>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</si>
  <si>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</si>
  <si>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</si>
  <si>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</si>
  <si>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</si>
  <si>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</si>
  <si>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</si>
  <si>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</si>
  <si>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</si>
  <si>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</si>
  <si>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</si>
  <si>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</si>
  <si>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</si>
  <si>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</si>
  <si>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</si>
  <si>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</si>
  <si>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</si>
  <si>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</si>
  <si>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</si>
  <si>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</si>
  <si>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</si>
  <si>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</si>
  <si>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</si>
  <si>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</si>
  <si>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</si>
  <si>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</si>
  <si>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</si>
  <si>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</si>
  <si>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</si>
  <si>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</si>
  <si>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</si>
  <si>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</si>
  <si>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</si>
  <si>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</si>
  <si>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</si>
  <si>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</si>
  <si>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</si>
  <si>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</si>
  <si>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</si>
  <si>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</si>
  <si>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</si>
  <si>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</si>
  <si>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</si>
  <si>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</si>
  <si>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</si>
  <si>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</si>
  <si>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</si>
  <si>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</si>
  <si>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</si>
  <si>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</si>
  <si>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</si>
  <si>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</si>
  <si>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</si>
  <si>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</si>
  <si>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</si>
  <si>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</si>
  <si>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</si>
  <si>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</si>
  <si>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</si>
  <si>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</si>
  <si>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</si>
  <si>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</si>
  <si>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</si>
  <si>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</si>
  <si>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</si>
  <si>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</si>
  <si>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</si>
  <si>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</si>
  <si>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</si>
  <si>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</si>
  <si>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</si>
  <si>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</si>
  <si>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</si>
  <si>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</si>
  <si>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</si>
  <si>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</si>
  <si>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</si>
  <si>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</si>
  <si>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</si>
  <si>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</si>
  <si>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</si>
  <si>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</si>
  <si>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</si>
  <si>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</si>
  <si>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</si>
  <si>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</si>
  <si>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</si>
  <si>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</si>
  <si>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</si>
  <si>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</si>
  <si>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</si>
  <si>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</si>
  <si>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</si>
  <si>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</si>
  <si>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</si>
  <si>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</si>
  <si>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</si>
  <si>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</si>
  <si>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</si>
  <si>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</si>
  <si>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</si>
  <si>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</si>
  <si>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</si>
  <si>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</si>
  <si>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</si>
  <si>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</si>
  <si>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</si>
  <si>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</si>
  <si>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</si>
  <si>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</si>
  <si>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</si>
  <si>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</si>
  <si>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</si>
  <si>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</si>
  <si>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</si>
  <si>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</si>
  <si>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</si>
  <si>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</si>
  <si>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</si>
  <si>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</si>
  <si>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</si>
  <si>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</si>
  <si>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</si>
  <si>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</si>
  <si>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</si>
  <si>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</si>
  <si>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</si>
  <si>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</si>
  <si>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</si>
  <si>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</si>
  <si>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</si>
  <si>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</si>
  <si>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</si>
  <si>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</si>
  <si>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</si>
  <si>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</si>
  <si>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</si>
  <si>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</si>
  <si>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</si>
  <si>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</si>
  <si>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</si>
  <si>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</si>
  <si>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</si>
  <si>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</si>
  <si>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</si>
  <si>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</si>
  <si>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</si>
  <si>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</si>
  <si>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</si>
  <si>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</si>
  <si>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</si>
  <si>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</si>
  <si>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</si>
  <si>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</si>
  <si>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</si>
  <si>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</si>
  <si>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</si>
  <si>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</si>
  <si>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</si>
  <si>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</si>
  <si>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</si>
  <si>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</si>
  <si>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</si>
  <si>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</si>
  <si>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</si>
  <si>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</si>
  <si>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</si>
  <si>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</si>
  <si>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</si>
  <si>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</si>
  <si>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</si>
  <si>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</si>
  <si>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</si>
  <si>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</si>
  <si>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</si>
  <si>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</si>
  <si>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</si>
  <si>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</si>
  <si>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</si>
  <si>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</si>
  <si>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</si>
  <si>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</si>
  <si>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</si>
  <si>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</si>
  <si>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</si>
  <si>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</si>
  <si>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</si>
  <si>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</si>
  <si>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</si>
  <si>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</si>
  <si>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</si>
  <si>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</si>
  <si>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</si>
  <si>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</si>
  <si>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</si>
  <si>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</si>
  <si>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</si>
  <si>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</si>
  <si>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</si>
  <si>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</si>
  <si>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</si>
  <si>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</si>
  <si>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</si>
  <si>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</si>
  <si>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</si>
  <si>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</si>
  <si>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</si>
  <si>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</si>
  <si>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</si>
  <si>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</si>
  <si>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</si>
  <si>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</si>
  <si>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</si>
  <si>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</si>
  <si>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</si>
  <si>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</si>
  <si>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</si>
  <si>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</si>
  <si>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</si>
  <si>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</si>
  <si>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</si>
  <si>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</si>
  <si>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</si>
  <si>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</si>
  <si>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</si>
  <si>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</si>
  <si>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</si>
  <si>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</si>
  <si>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</si>
  <si>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</si>
  <si>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</si>
  <si>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</si>
  <si>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</si>
  <si>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</si>
  <si>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</si>
  <si>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</si>
  <si>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</si>
  <si>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</si>
  <si>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</si>
  <si>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</si>
  <si>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1997Aug</t>
  </si>
  <si>
    <t>1997Jul</t>
  </si>
  <si>
    <t>1997Jun</t>
  </si>
  <si>
    <t>1997May</t>
  </si>
  <si>
    <t>1997Apr</t>
  </si>
  <si>
    <t>1997Mar</t>
  </si>
  <si>
    <t>1997Feb</t>
  </si>
  <si>
    <t>1997Jan</t>
  </si>
  <si>
    <t>1996Dec</t>
  </si>
  <si>
    <t>1996Nov</t>
  </si>
  <si>
    <t>1996Oct</t>
  </si>
  <si>
    <t>1996Sep</t>
  </si>
  <si>
    <t>1996Aug</t>
  </si>
  <si>
    <t>1996Jul</t>
  </si>
  <si>
    <t>1996Jun</t>
  </si>
  <si>
    <t>1996May</t>
  </si>
  <si>
    <t>1996Apr</t>
  </si>
  <si>
    <t>1996Mar</t>
  </si>
  <si>
    <t>1996Feb</t>
  </si>
  <si>
    <t>1996Jan</t>
  </si>
  <si>
    <t>1995Dec</t>
  </si>
  <si>
    <t>1995Nov</t>
  </si>
  <si>
    <t>1995Oct</t>
  </si>
  <si>
    <t>1995Sep</t>
  </si>
  <si>
    <t>1995Aug</t>
  </si>
  <si>
    <t>1995Jul</t>
  </si>
  <si>
    <t>1995Jun</t>
  </si>
  <si>
    <t>1995May</t>
  </si>
  <si>
    <t>1995Apr</t>
  </si>
  <si>
    <t>1995Mar</t>
  </si>
  <si>
    <t>1995Feb</t>
  </si>
  <si>
    <t>1995Jan</t>
  </si>
  <si>
    <t>1994Dec</t>
  </si>
  <si>
    <t>1994Nov</t>
  </si>
  <si>
    <t>1994Oct</t>
  </si>
  <si>
    <t>1994Sep</t>
  </si>
  <si>
    <t>1994Aug</t>
  </si>
  <si>
    <t>1994Jul</t>
  </si>
  <si>
    <t>1994Jun</t>
  </si>
  <si>
    <t>1994May</t>
  </si>
  <si>
    <t>1994Apr</t>
  </si>
  <si>
    <t>1994Mar</t>
  </si>
  <si>
    <t>1994Feb</t>
  </si>
  <si>
    <t>1994Jan</t>
  </si>
  <si>
    <t>1993Dec</t>
  </si>
  <si>
    <t>1993Nov</t>
  </si>
  <si>
    <t>1993Oct</t>
  </si>
  <si>
    <t>1993Sep</t>
  </si>
  <si>
    <t>1993Aug</t>
  </si>
  <si>
    <t>1993Jul</t>
  </si>
  <si>
    <t>1993Jun</t>
  </si>
  <si>
    <t>1993May</t>
  </si>
  <si>
    <t>1993Apr</t>
  </si>
  <si>
    <t>1993Mar</t>
  </si>
  <si>
    <t>1993Feb</t>
  </si>
  <si>
    <t>1993Jan</t>
  </si>
  <si>
    <t>1992Dec</t>
  </si>
  <si>
    <t>1992Nov</t>
  </si>
  <si>
    <t>1992Oct</t>
  </si>
  <si>
    <t>1992Sep</t>
  </si>
  <si>
    <t>1992Aug</t>
  </si>
  <si>
    <t>1992Jul</t>
  </si>
  <si>
    <t>1992Jun</t>
  </si>
  <si>
    <t>1992May</t>
  </si>
  <si>
    <t>1992Apr</t>
  </si>
  <si>
    <t>1992Mar</t>
  </si>
  <si>
    <t>1992Feb</t>
  </si>
  <si>
    <t>1992Jan</t>
  </si>
  <si>
    <t>1991Dec</t>
  </si>
  <si>
    <t>1991Nov</t>
  </si>
  <si>
    <t>1991Oct</t>
  </si>
  <si>
    <t>1991Sep</t>
  </si>
  <si>
    <t>1991Aug</t>
  </si>
  <si>
    <t>1991Jul</t>
  </si>
  <si>
    <t>1991Jun</t>
  </si>
  <si>
    <t>1991May</t>
  </si>
  <si>
    <t>1991Apr</t>
  </si>
  <si>
    <t>1991Mar</t>
  </si>
  <si>
    <t>1991Feb</t>
  </si>
  <si>
    <t>1991Jan</t>
  </si>
  <si>
    <t>1990Dec</t>
  </si>
  <si>
    <t>1990Nov</t>
  </si>
  <si>
    <t>1990Oct</t>
  </si>
  <si>
    <t>1990Sep</t>
  </si>
  <si>
    <t>1990Aug</t>
  </si>
  <si>
    <t>1990Jul</t>
  </si>
  <si>
    <t>1990Jun</t>
  </si>
  <si>
    <t>1990May</t>
  </si>
  <si>
    <t>1990Apr</t>
  </si>
  <si>
    <t>1990Mar</t>
  </si>
  <si>
    <t>1990Feb</t>
  </si>
  <si>
    <t>1990Jan</t>
  </si>
  <si>
    <t>1989Dec</t>
  </si>
  <si>
    <t>1989Nov</t>
  </si>
  <si>
    <t>1989Oct</t>
  </si>
  <si>
    <t>1989Sep</t>
  </si>
  <si>
    <t>1989Aug</t>
  </si>
  <si>
    <t>1989Jul</t>
  </si>
  <si>
    <t>1989Jun</t>
  </si>
  <si>
    <t>1989May</t>
  </si>
  <si>
    <t>1989Apr</t>
  </si>
  <si>
    <t>1989Mar</t>
  </si>
  <si>
    <t>1989Feb</t>
  </si>
  <si>
    <t>1989Jan</t>
  </si>
  <si>
    <t>1988Dec</t>
  </si>
  <si>
    <t>1988Nov</t>
  </si>
  <si>
    <t>1988Oct</t>
  </si>
  <si>
    <t>1988Sep</t>
  </si>
  <si>
    <t>1988Aug</t>
  </si>
  <si>
    <t>1988Jul</t>
  </si>
  <si>
    <t>1988Jun</t>
  </si>
  <si>
    <t>1988May</t>
  </si>
  <si>
    <t>1988Apr</t>
  </si>
  <si>
    <t>1988Mar</t>
  </si>
  <si>
    <t>1988Feb</t>
  </si>
  <si>
    <t>1988Jan</t>
  </si>
  <si>
    <t>1987Dec</t>
  </si>
  <si>
    <t>1987Nov</t>
  </si>
  <si>
    <t>1987Oct</t>
  </si>
  <si>
    <t>1987Sep</t>
  </si>
  <si>
    <t>1987Aug</t>
  </si>
  <si>
    <t>1987Jul</t>
  </si>
  <si>
    <t>1987Jun</t>
  </si>
  <si>
    <t>1987May</t>
  </si>
  <si>
    <t>1987Apr</t>
  </si>
  <si>
    <t>1987Mar</t>
  </si>
  <si>
    <t>1987Feb</t>
  </si>
  <si>
    <t>1987Jan</t>
  </si>
  <si>
    <t>1986Dec</t>
  </si>
  <si>
    <t>1986Nov</t>
  </si>
  <si>
    <t>1986Oct</t>
  </si>
  <si>
    <t>1986Sep</t>
  </si>
  <si>
    <t>1986Aug</t>
  </si>
  <si>
    <t>1986Jul</t>
  </si>
  <si>
    <t>1986Jun</t>
  </si>
  <si>
    <t>1986May</t>
  </si>
  <si>
    <t>1986Apr</t>
  </si>
  <si>
    <t>1986Mar</t>
  </si>
  <si>
    <t>1986Feb</t>
  </si>
  <si>
    <t>1986Jan</t>
  </si>
  <si>
    <t>1985Dec</t>
  </si>
  <si>
    <t>1985Nov</t>
  </si>
  <si>
    <t>1985Oct</t>
  </si>
  <si>
    <t>1985Sep</t>
  </si>
  <si>
    <t>1985Aug</t>
  </si>
  <si>
    <t>1985Jul</t>
  </si>
  <si>
    <t>1985Jun</t>
  </si>
  <si>
    <t>1985May</t>
  </si>
  <si>
    <t>1985Apr</t>
  </si>
  <si>
    <t>1985Mar</t>
  </si>
  <si>
    <t>1985Feb</t>
  </si>
  <si>
    <t>1985Jan</t>
  </si>
  <si>
    <t>1984Dec</t>
  </si>
  <si>
    <t>1984Nov</t>
  </si>
  <si>
    <t>1984Oct</t>
  </si>
  <si>
    <t>1984Sep</t>
  </si>
  <si>
    <t>1984Aug</t>
  </si>
  <si>
    <t>1984Jul</t>
  </si>
  <si>
    <t>1984Jun</t>
  </si>
  <si>
    <t>1984May</t>
  </si>
  <si>
    <t>1984Apr</t>
  </si>
  <si>
    <t>1984Mar</t>
  </si>
  <si>
    <t>1984Feb</t>
  </si>
  <si>
    <t>1984Jan</t>
  </si>
  <si>
    <t>1983Dec</t>
  </si>
  <si>
    <t>1983Nov</t>
  </si>
  <si>
    <t>1983Oct</t>
  </si>
  <si>
    <t>1983Sep</t>
  </si>
  <si>
    <t>1983Aug</t>
  </si>
  <si>
    <t>1983Jul</t>
  </si>
  <si>
    <t>1983Jun</t>
  </si>
  <si>
    <t>1983May</t>
  </si>
  <si>
    <t>1983Apr</t>
  </si>
  <si>
    <t>1983Mar</t>
  </si>
  <si>
    <t>1983Feb</t>
  </si>
  <si>
    <t>1983Jan</t>
  </si>
  <si>
    <t>1982Dec</t>
  </si>
  <si>
    <t>1982Nov</t>
  </si>
  <si>
    <t>1982Oct</t>
  </si>
  <si>
    <t>1982Sep</t>
  </si>
  <si>
    <t>1982Aug</t>
  </si>
  <si>
    <t>1982Jul</t>
  </si>
  <si>
    <t>1982Jun</t>
  </si>
  <si>
    <t>1982May</t>
  </si>
  <si>
    <t>1982Apr</t>
  </si>
  <si>
    <t>1982Mar</t>
  </si>
  <si>
    <t>1982Feb</t>
  </si>
  <si>
    <t>1982Jan</t>
  </si>
  <si>
    <t>1981Dec</t>
  </si>
  <si>
    <t>1981Nov</t>
  </si>
  <si>
    <t>1981Oct</t>
  </si>
  <si>
    <t>1981Sep</t>
  </si>
  <si>
    <t>1981Aug</t>
  </si>
  <si>
    <t>1981Jul</t>
  </si>
  <si>
    <t>1981Jun</t>
  </si>
  <si>
    <t>1981May</t>
  </si>
  <si>
    <t>1981Apr</t>
  </si>
  <si>
    <t>1981Mar</t>
  </si>
  <si>
    <t>1981Feb</t>
  </si>
  <si>
    <t>1981Jan</t>
  </si>
  <si>
    <t>1980Dec</t>
  </si>
  <si>
    <t>1980Nov</t>
  </si>
  <si>
    <t>1980Oct</t>
  </si>
  <si>
    <t>1980Sep</t>
  </si>
  <si>
    <t>1980Aug</t>
  </si>
  <si>
    <t>1980Jul</t>
  </si>
  <si>
    <t>1980Jun</t>
  </si>
  <si>
    <t>1980May</t>
  </si>
  <si>
    <t>1980Apr</t>
  </si>
  <si>
    <t>1980Mar</t>
  </si>
  <si>
    <t>1980Feb</t>
  </si>
  <si>
    <t>1980Jan</t>
  </si>
  <si>
    <t>M2 Millions</t>
  </si>
  <si>
    <t>LN(M2)</t>
  </si>
  <si>
    <t>HP_TREND</t>
  </si>
  <si>
    <t>HP_CYCLE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</si>
</sst>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HP_CYCLE 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(1)'!$E$5</c:f>
              <c:strCache>
                <c:ptCount val="1"/>
                <c:pt idx="0">
                  <c:v>HP_CYCLE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(1)'!$A$6:$A$487</c:f>
              <c:strCache>
                <c:ptCount val="482"/>
                <c:pt idx="0">
                  <c:v>1980Jan</c:v>
                </c:pt>
                <c:pt idx="1">
                  <c:v>1980Feb</c:v>
                </c:pt>
                <c:pt idx="2">
                  <c:v>1980Mar</c:v>
                </c:pt>
                <c:pt idx="3">
                  <c:v>1980Apr</c:v>
                </c:pt>
                <c:pt idx="4">
                  <c:v>1980May</c:v>
                </c:pt>
                <c:pt idx="5">
                  <c:v>1980Jun</c:v>
                </c:pt>
                <c:pt idx="6">
                  <c:v>1980Jul</c:v>
                </c:pt>
                <c:pt idx="7">
                  <c:v>1980Aug</c:v>
                </c:pt>
                <c:pt idx="8">
                  <c:v>1980Sep</c:v>
                </c:pt>
                <c:pt idx="9">
                  <c:v>1980Oct</c:v>
                </c:pt>
                <c:pt idx="10">
                  <c:v>1980Nov</c:v>
                </c:pt>
                <c:pt idx="11">
                  <c:v>1980Dec</c:v>
                </c:pt>
                <c:pt idx="12">
                  <c:v>1981Jan</c:v>
                </c:pt>
                <c:pt idx="13">
                  <c:v>1981Feb</c:v>
                </c:pt>
                <c:pt idx="14">
                  <c:v>1981Mar</c:v>
                </c:pt>
                <c:pt idx="15">
                  <c:v>1981Apr</c:v>
                </c:pt>
                <c:pt idx="16">
                  <c:v>1981May</c:v>
                </c:pt>
                <c:pt idx="17">
                  <c:v>1981Jun</c:v>
                </c:pt>
                <c:pt idx="18">
                  <c:v>1981Jul</c:v>
                </c:pt>
                <c:pt idx="19">
                  <c:v>1981Aug</c:v>
                </c:pt>
                <c:pt idx="20">
                  <c:v>1981Sep</c:v>
                </c:pt>
                <c:pt idx="21">
                  <c:v>1981Oct</c:v>
                </c:pt>
                <c:pt idx="22">
                  <c:v>1981Nov</c:v>
                </c:pt>
                <c:pt idx="23">
                  <c:v>1981Dec</c:v>
                </c:pt>
                <c:pt idx="24">
                  <c:v>1982Jan</c:v>
                </c:pt>
                <c:pt idx="25">
                  <c:v>1982Feb</c:v>
                </c:pt>
                <c:pt idx="26">
                  <c:v>1982Mar</c:v>
                </c:pt>
                <c:pt idx="27">
                  <c:v>1982Apr</c:v>
                </c:pt>
                <c:pt idx="28">
                  <c:v>1982May</c:v>
                </c:pt>
                <c:pt idx="29">
                  <c:v>1982Jun</c:v>
                </c:pt>
                <c:pt idx="30">
                  <c:v>1982Jul</c:v>
                </c:pt>
                <c:pt idx="31">
                  <c:v>1982Aug</c:v>
                </c:pt>
                <c:pt idx="32">
                  <c:v>1982Sep</c:v>
                </c:pt>
                <c:pt idx="33">
                  <c:v>1982Oct</c:v>
                </c:pt>
                <c:pt idx="34">
                  <c:v>1982Nov</c:v>
                </c:pt>
                <c:pt idx="35">
                  <c:v>1982Dec</c:v>
                </c:pt>
                <c:pt idx="36">
                  <c:v>1983Jan</c:v>
                </c:pt>
                <c:pt idx="37">
                  <c:v>1983Feb</c:v>
                </c:pt>
                <c:pt idx="38">
                  <c:v>1983Mar</c:v>
                </c:pt>
                <c:pt idx="39">
                  <c:v>1983Apr</c:v>
                </c:pt>
                <c:pt idx="40">
                  <c:v>1983May</c:v>
                </c:pt>
                <c:pt idx="41">
                  <c:v>1983Jun</c:v>
                </c:pt>
                <c:pt idx="42">
                  <c:v>1983Jul</c:v>
                </c:pt>
                <c:pt idx="43">
                  <c:v>1983Aug</c:v>
                </c:pt>
                <c:pt idx="44">
                  <c:v>1983Sep</c:v>
                </c:pt>
                <c:pt idx="45">
                  <c:v>1983Oct</c:v>
                </c:pt>
                <c:pt idx="46">
                  <c:v>1983Nov</c:v>
                </c:pt>
                <c:pt idx="47">
                  <c:v>1983Dec</c:v>
                </c:pt>
                <c:pt idx="48">
                  <c:v>1984Jan</c:v>
                </c:pt>
                <c:pt idx="49">
                  <c:v>1984Feb</c:v>
                </c:pt>
                <c:pt idx="50">
                  <c:v>1984Mar</c:v>
                </c:pt>
                <c:pt idx="51">
                  <c:v>1984Apr</c:v>
                </c:pt>
                <c:pt idx="52">
                  <c:v>1984May</c:v>
                </c:pt>
                <c:pt idx="53">
                  <c:v>1984Jun</c:v>
                </c:pt>
                <c:pt idx="54">
                  <c:v>1984Jul</c:v>
                </c:pt>
                <c:pt idx="55">
                  <c:v>1984Aug</c:v>
                </c:pt>
                <c:pt idx="56">
                  <c:v>1984Sep</c:v>
                </c:pt>
                <c:pt idx="57">
                  <c:v>1984Oct</c:v>
                </c:pt>
                <c:pt idx="58">
                  <c:v>1984Nov</c:v>
                </c:pt>
                <c:pt idx="59">
                  <c:v>1984Dec</c:v>
                </c:pt>
                <c:pt idx="60">
                  <c:v>1985Jan</c:v>
                </c:pt>
                <c:pt idx="61">
                  <c:v>1985Feb</c:v>
                </c:pt>
                <c:pt idx="62">
                  <c:v>1985Mar</c:v>
                </c:pt>
                <c:pt idx="63">
                  <c:v>1985Apr</c:v>
                </c:pt>
                <c:pt idx="64">
                  <c:v>1985May</c:v>
                </c:pt>
                <c:pt idx="65">
                  <c:v>1985Jun</c:v>
                </c:pt>
                <c:pt idx="66">
                  <c:v>1985Jul</c:v>
                </c:pt>
                <c:pt idx="67">
                  <c:v>1985Aug</c:v>
                </c:pt>
                <c:pt idx="68">
                  <c:v>1985Sep</c:v>
                </c:pt>
                <c:pt idx="69">
                  <c:v>1985Oct</c:v>
                </c:pt>
                <c:pt idx="70">
                  <c:v>1985Nov</c:v>
                </c:pt>
                <c:pt idx="71">
                  <c:v>1985Dec</c:v>
                </c:pt>
                <c:pt idx="72">
                  <c:v>1986Jan</c:v>
                </c:pt>
                <c:pt idx="73">
                  <c:v>1986Feb</c:v>
                </c:pt>
                <c:pt idx="74">
                  <c:v>1986Mar</c:v>
                </c:pt>
                <c:pt idx="75">
                  <c:v>1986Apr</c:v>
                </c:pt>
                <c:pt idx="76">
                  <c:v>1986May</c:v>
                </c:pt>
                <c:pt idx="77">
                  <c:v>1986Jun</c:v>
                </c:pt>
                <c:pt idx="78">
                  <c:v>1986Jul</c:v>
                </c:pt>
                <c:pt idx="79">
                  <c:v>1986Aug</c:v>
                </c:pt>
                <c:pt idx="80">
                  <c:v>1986Sep</c:v>
                </c:pt>
                <c:pt idx="81">
                  <c:v>1986Oct</c:v>
                </c:pt>
                <c:pt idx="82">
                  <c:v>1986Nov</c:v>
                </c:pt>
                <c:pt idx="83">
                  <c:v>1986Dec</c:v>
                </c:pt>
                <c:pt idx="84">
                  <c:v>1987Jan</c:v>
                </c:pt>
                <c:pt idx="85">
                  <c:v>1987Feb</c:v>
                </c:pt>
                <c:pt idx="86">
                  <c:v>1987Mar</c:v>
                </c:pt>
                <c:pt idx="87">
                  <c:v>1987Apr</c:v>
                </c:pt>
                <c:pt idx="88">
                  <c:v>1987May</c:v>
                </c:pt>
                <c:pt idx="89">
                  <c:v>1987Jun</c:v>
                </c:pt>
                <c:pt idx="90">
                  <c:v>1987Jul</c:v>
                </c:pt>
                <c:pt idx="91">
                  <c:v>1987Aug</c:v>
                </c:pt>
                <c:pt idx="92">
                  <c:v>1987Sep</c:v>
                </c:pt>
                <c:pt idx="93">
                  <c:v>1987Oct</c:v>
                </c:pt>
                <c:pt idx="94">
                  <c:v>1987Nov</c:v>
                </c:pt>
                <c:pt idx="95">
                  <c:v>1987Dec</c:v>
                </c:pt>
                <c:pt idx="96">
                  <c:v>1988Jan</c:v>
                </c:pt>
                <c:pt idx="97">
                  <c:v>1988Feb</c:v>
                </c:pt>
                <c:pt idx="98">
                  <c:v>1988Mar</c:v>
                </c:pt>
                <c:pt idx="99">
                  <c:v>1988Apr</c:v>
                </c:pt>
                <c:pt idx="100">
                  <c:v>1988May</c:v>
                </c:pt>
                <c:pt idx="101">
                  <c:v>1988Jun</c:v>
                </c:pt>
                <c:pt idx="102">
                  <c:v>1988Jul</c:v>
                </c:pt>
                <c:pt idx="103">
                  <c:v>1988Aug</c:v>
                </c:pt>
                <c:pt idx="104">
                  <c:v>1988Sep</c:v>
                </c:pt>
                <c:pt idx="105">
                  <c:v>1988Oct</c:v>
                </c:pt>
                <c:pt idx="106">
                  <c:v>1988Nov</c:v>
                </c:pt>
                <c:pt idx="107">
                  <c:v>1988Dec</c:v>
                </c:pt>
                <c:pt idx="108">
                  <c:v>1989Jan</c:v>
                </c:pt>
                <c:pt idx="109">
                  <c:v>1989Feb</c:v>
                </c:pt>
                <c:pt idx="110">
                  <c:v>1989Mar</c:v>
                </c:pt>
                <c:pt idx="111">
                  <c:v>1989Apr</c:v>
                </c:pt>
                <c:pt idx="112">
                  <c:v>1989May</c:v>
                </c:pt>
                <c:pt idx="113">
                  <c:v>1989Jun</c:v>
                </c:pt>
                <c:pt idx="114">
                  <c:v>1989Jul</c:v>
                </c:pt>
                <c:pt idx="115">
                  <c:v>1989Aug</c:v>
                </c:pt>
                <c:pt idx="116">
                  <c:v>1989Sep</c:v>
                </c:pt>
                <c:pt idx="117">
                  <c:v>1989Oct</c:v>
                </c:pt>
                <c:pt idx="118">
                  <c:v>1989Nov</c:v>
                </c:pt>
                <c:pt idx="119">
                  <c:v>1989Dec</c:v>
                </c:pt>
                <c:pt idx="120">
                  <c:v>1990Jan</c:v>
                </c:pt>
                <c:pt idx="121">
                  <c:v>1990Feb</c:v>
                </c:pt>
                <c:pt idx="122">
                  <c:v>1990Mar</c:v>
                </c:pt>
                <c:pt idx="123">
                  <c:v>1990Apr</c:v>
                </c:pt>
                <c:pt idx="124">
                  <c:v>1990May</c:v>
                </c:pt>
                <c:pt idx="125">
                  <c:v>1990Jun</c:v>
                </c:pt>
                <c:pt idx="126">
                  <c:v>1990Jul</c:v>
                </c:pt>
                <c:pt idx="127">
                  <c:v>1990Aug</c:v>
                </c:pt>
                <c:pt idx="128">
                  <c:v>1990Sep</c:v>
                </c:pt>
                <c:pt idx="129">
                  <c:v>1990Oct</c:v>
                </c:pt>
                <c:pt idx="130">
                  <c:v>1990Nov</c:v>
                </c:pt>
                <c:pt idx="131">
                  <c:v>1990Dec</c:v>
                </c:pt>
                <c:pt idx="132">
                  <c:v>1991Jan</c:v>
                </c:pt>
                <c:pt idx="133">
                  <c:v>1991Feb</c:v>
                </c:pt>
                <c:pt idx="134">
                  <c:v>1991Mar</c:v>
                </c:pt>
                <c:pt idx="135">
                  <c:v>1991Apr</c:v>
                </c:pt>
                <c:pt idx="136">
                  <c:v>1991May</c:v>
                </c:pt>
                <c:pt idx="137">
                  <c:v>1991Jun</c:v>
                </c:pt>
                <c:pt idx="138">
                  <c:v>1991Jul</c:v>
                </c:pt>
                <c:pt idx="139">
                  <c:v>1991Aug</c:v>
                </c:pt>
                <c:pt idx="140">
                  <c:v>1991Sep</c:v>
                </c:pt>
                <c:pt idx="141">
                  <c:v>1991Oct</c:v>
                </c:pt>
                <c:pt idx="142">
                  <c:v>1991Nov</c:v>
                </c:pt>
                <c:pt idx="143">
                  <c:v>1991Dec</c:v>
                </c:pt>
                <c:pt idx="144">
                  <c:v>1992Jan</c:v>
                </c:pt>
                <c:pt idx="145">
                  <c:v>1992Feb</c:v>
                </c:pt>
                <c:pt idx="146">
                  <c:v>1992Mar</c:v>
                </c:pt>
                <c:pt idx="147">
                  <c:v>1992Apr</c:v>
                </c:pt>
                <c:pt idx="148">
                  <c:v>1992May</c:v>
                </c:pt>
                <c:pt idx="149">
                  <c:v>1992Jun</c:v>
                </c:pt>
                <c:pt idx="150">
                  <c:v>1992Jul</c:v>
                </c:pt>
                <c:pt idx="151">
                  <c:v>1992Aug</c:v>
                </c:pt>
                <c:pt idx="152">
                  <c:v>1992Sep</c:v>
                </c:pt>
                <c:pt idx="153">
                  <c:v>1992Oct</c:v>
                </c:pt>
                <c:pt idx="154">
                  <c:v>1992Nov</c:v>
                </c:pt>
                <c:pt idx="155">
                  <c:v>1992Dec</c:v>
                </c:pt>
                <c:pt idx="156">
                  <c:v>1993Jan</c:v>
                </c:pt>
                <c:pt idx="157">
                  <c:v>1993Feb</c:v>
                </c:pt>
                <c:pt idx="158">
                  <c:v>1993Mar</c:v>
                </c:pt>
                <c:pt idx="159">
                  <c:v>1993Apr</c:v>
                </c:pt>
                <c:pt idx="160">
                  <c:v>1993May</c:v>
                </c:pt>
                <c:pt idx="161">
                  <c:v>1993Jun</c:v>
                </c:pt>
                <c:pt idx="162">
                  <c:v>1993Jul</c:v>
                </c:pt>
                <c:pt idx="163">
                  <c:v>1993Aug</c:v>
                </c:pt>
                <c:pt idx="164">
                  <c:v>1993Sep</c:v>
                </c:pt>
                <c:pt idx="165">
                  <c:v>1993Oct</c:v>
                </c:pt>
                <c:pt idx="166">
                  <c:v>1993Nov</c:v>
                </c:pt>
                <c:pt idx="167">
                  <c:v>1993Dec</c:v>
                </c:pt>
                <c:pt idx="168">
                  <c:v>1994Jan</c:v>
                </c:pt>
                <c:pt idx="169">
                  <c:v>1994Feb</c:v>
                </c:pt>
                <c:pt idx="170">
                  <c:v>1994Mar</c:v>
                </c:pt>
                <c:pt idx="171">
                  <c:v>1994Apr</c:v>
                </c:pt>
                <c:pt idx="172">
                  <c:v>1994May</c:v>
                </c:pt>
                <c:pt idx="173">
                  <c:v>1994Jun</c:v>
                </c:pt>
                <c:pt idx="174">
                  <c:v>1994Jul</c:v>
                </c:pt>
                <c:pt idx="175">
                  <c:v>1994Aug</c:v>
                </c:pt>
                <c:pt idx="176">
                  <c:v>1994Sep</c:v>
                </c:pt>
                <c:pt idx="177">
                  <c:v>1994Oct</c:v>
                </c:pt>
                <c:pt idx="178">
                  <c:v>1994Nov</c:v>
                </c:pt>
                <c:pt idx="179">
                  <c:v>1994Dec</c:v>
                </c:pt>
                <c:pt idx="180">
                  <c:v>1995Jan</c:v>
                </c:pt>
                <c:pt idx="181">
                  <c:v>1995Feb</c:v>
                </c:pt>
                <c:pt idx="182">
                  <c:v>1995Mar</c:v>
                </c:pt>
                <c:pt idx="183">
                  <c:v>1995Apr</c:v>
                </c:pt>
                <c:pt idx="184">
                  <c:v>1995May</c:v>
                </c:pt>
                <c:pt idx="185">
                  <c:v>1995Jun</c:v>
                </c:pt>
                <c:pt idx="186">
                  <c:v>1995Jul</c:v>
                </c:pt>
                <c:pt idx="187">
                  <c:v>1995Aug</c:v>
                </c:pt>
                <c:pt idx="188">
                  <c:v>1995Sep</c:v>
                </c:pt>
                <c:pt idx="189">
                  <c:v>1995Oct</c:v>
                </c:pt>
                <c:pt idx="190">
                  <c:v>1995Nov</c:v>
                </c:pt>
                <c:pt idx="191">
                  <c:v>1995Dec</c:v>
                </c:pt>
                <c:pt idx="192">
                  <c:v>1996Jan</c:v>
                </c:pt>
                <c:pt idx="193">
                  <c:v>1996Feb</c:v>
                </c:pt>
                <c:pt idx="194">
                  <c:v>1996Mar</c:v>
                </c:pt>
                <c:pt idx="195">
                  <c:v>1996Apr</c:v>
                </c:pt>
                <c:pt idx="196">
                  <c:v>1996May</c:v>
                </c:pt>
                <c:pt idx="197">
                  <c:v>1996Jun</c:v>
                </c:pt>
                <c:pt idx="198">
                  <c:v>1996Jul</c:v>
                </c:pt>
                <c:pt idx="199">
                  <c:v>1996Aug</c:v>
                </c:pt>
                <c:pt idx="200">
                  <c:v>1996Sep</c:v>
                </c:pt>
                <c:pt idx="201">
                  <c:v>1996Oct</c:v>
                </c:pt>
                <c:pt idx="202">
                  <c:v>1996Nov</c:v>
                </c:pt>
                <c:pt idx="203">
                  <c:v>1996Dec</c:v>
                </c:pt>
                <c:pt idx="204">
                  <c:v>1997Jan</c:v>
                </c:pt>
                <c:pt idx="205">
                  <c:v>1997Feb</c:v>
                </c:pt>
                <c:pt idx="206">
                  <c:v>1997Mar</c:v>
                </c:pt>
                <c:pt idx="207">
                  <c:v>1997Apr</c:v>
                </c:pt>
                <c:pt idx="208">
                  <c:v>1997May</c:v>
                </c:pt>
                <c:pt idx="209">
                  <c:v>1997Jun</c:v>
                </c:pt>
                <c:pt idx="210">
                  <c:v>1997Jul</c:v>
                </c:pt>
                <c:pt idx="211">
                  <c:v>1997Aug</c:v>
                </c:pt>
                <c:pt idx="212">
                  <c:v>1997Sep</c:v>
                </c:pt>
                <c:pt idx="213">
                  <c:v>1997Oct</c:v>
                </c:pt>
                <c:pt idx="214">
                  <c:v>1997Nov</c:v>
                </c:pt>
                <c:pt idx="215">
                  <c:v>1997Dec</c:v>
                </c:pt>
                <c:pt idx="216">
                  <c:v>1998Jan</c:v>
                </c:pt>
                <c:pt idx="217">
                  <c:v>1998Feb</c:v>
                </c:pt>
                <c:pt idx="218">
                  <c:v>1998Mar</c:v>
                </c:pt>
                <c:pt idx="219">
                  <c:v>1998Apr</c:v>
                </c:pt>
                <c:pt idx="220">
                  <c:v>1998May</c:v>
                </c:pt>
                <c:pt idx="221">
                  <c:v>1998Jun</c:v>
                </c:pt>
                <c:pt idx="222">
                  <c:v>1998Jul</c:v>
                </c:pt>
                <c:pt idx="223">
                  <c:v>1998Aug</c:v>
                </c:pt>
                <c:pt idx="224">
                  <c:v>1998Sep</c:v>
                </c:pt>
                <c:pt idx="225">
                  <c:v>1998Oct</c:v>
                </c:pt>
                <c:pt idx="226">
                  <c:v>1998Nov</c:v>
                </c:pt>
                <c:pt idx="227">
                  <c:v>1998Dec</c:v>
                </c:pt>
                <c:pt idx="228">
                  <c:v>1999Jan</c:v>
                </c:pt>
                <c:pt idx="229">
                  <c:v>1999Feb</c:v>
                </c:pt>
                <c:pt idx="230">
                  <c:v>1999Mar</c:v>
                </c:pt>
                <c:pt idx="231">
                  <c:v>1999Apr</c:v>
                </c:pt>
                <c:pt idx="232">
                  <c:v>1999May</c:v>
                </c:pt>
                <c:pt idx="233">
                  <c:v>1999Jun</c:v>
                </c:pt>
                <c:pt idx="234">
                  <c:v>1999Jul</c:v>
                </c:pt>
                <c:pt idx="235">
                  <c:v>1999Aug</c:v>
                </c:pt>
                <c:pt idx="236">
                  <c:v>1999Sep</c:v>
                </c:pt>
                <c:pt idx="237">
                  <c:v>1999Oct</c:v>
                </c:pt>
                <c:pt idx="238">
                  <c:v>1999Nov</c:v>
                </c:pt>
                <c:pt idx="239">
                  <c:v>1999Dec</c:v>
                </c:pt>
                <c:pt idx="240">
                  <c:v>2000Jan</c:v>
                </c:pt>
                <c:pt idx="241">
                  <c:v>2000Feb</c:v>
                </c:pt>
                <c:pt idx="242">
                  <c:v>2000Mar</c:v>
                </c:pt>
                <c:pt idx="243">
                  <c:v>2000Apr</c:v>
                </c:pt>
                <c:pt idx="244">
                  <c:v>2000May</c:v>
                </c:pt>
                <c:pt idx="245">
                  <c:v>2000Jun</c:v>
                </c:pt>
                <c:pt idx="246">
                  <c:v>2000Jul</c:v>
                </c:pt>
                <c:pt idx="247">
                  <c:v>2000Aug</c:v>
                </c:pt>
                <c:pt idx="248">
                  <c:v>2000Sep</c:v>
                </c:pt>
                <c:pt idx="249">
                  <c:v>2000Oct</c:v>
                </c:pt>
                <c:pt idx="250">
                  <c:v>2000Nov</c:v>
                </c:pt>
                <c:pt idx="251">
                  <c:v>2000Dec</c:v>
                </c:pt>
                <c:pt idx="252">
                  <c:v>2001Jan</c:v>
                </c:pt>
                <c:pt idx="253">
                  <c:v>2001Feb</c:v>
                </c:pt>
                <c:pt idx="254">
                  <c:v>2001Mar</c:v>
                </c:pt>
                <c:pt idx="255">
                  <c:v>2001Apr</c:v>
                </c:pt>
                <c:pt idx="256">
                  <c:v>2001May</c:v>
                </c:pt>
                <c:pt idx="257">
                  <c:v>2001Jun</c:v>
                </c:pt>
                <c:pt idx="258">
                  <c:v>2001Jul</c:v>
                </c:pt>
                <c:pt idx="259">
                  <c:v>2001Aug</c:v>
                </c:pt>
                <c:pt idx="260">
                  <c:v>2001Sep</c:v>
                </c:pt>
                <c:pt idx="261">
                  <c:v>2001Oct</c:v>
                </c:pt>
                <c:pt idx="262">
                  <c:v>2001Nov</c:v>
                </c:pt>
                <c:pt idx="263">
                  <c:v>2001Dec</c:v>
                </c:pt>
                <c:pt idx="264">
                  <c:v>2002Jan</c:v>
                </c:pt>
                <c:pt idx="265">
                  <c:v>2002Feb</c:v>
                </c:pt>
                <c:pt idx="266">
                  <c:v>2002Mar</c:v>
                </c:pt>
                <c:pt idx="267">
                  <c:v>2002Apr</c:v>
                </c:pt>
                <c:pt idx="268">
                  <c:v>2002May</c:v>
                </c:pt>
                <c:pt idx="269">
                  <c:v>2002Jun</c:v>
                </c:pt>
                <c:pt idx="270">
                  <c:v>2002Jul</c:v>
                </c:pt>
                <c:pt idx="271">
                  <c:v>2002Aug</c:v>
                </c:pt>
                <c:pt idx="272">
                  <c:v>2002Sep</c:v>
                </c:pt>
                <c:pt idx="273">
                  <c:v>2002Oct</c:v>
                </c:pt>
                <c:pt idx="274">
                  <c:v>2002Nov</c:v>
                </c:pt>
                <c:pt idx="275">
                  <c:v>2002Dec</c:v>
                </c:pt>
                <c:pt idx="276">
                  <c:v>2003Jan</c:v>
                </c:pt>
                <c:pt idx="277">
                  <c:v>2003Feb</c:v>
                </c:pt>
                <c:pt idx="278">
                  <c:v>2003Mar</c:v>
                </c:pt>
                <c:pt idx="279">
                  <c:v>2003Apr</c:v>
                </c:pt>
                <c:pt idx="280">
                  <c:v>2003May</c:v>
                </c:pt>
                <c:pt idx="281">
                  <c:v>2003Jun</c:v>
                </c:pt>
                <c:pt idx="282">
                  <c:v>2003Jul</c:v>
                </c:pt>
                <c:pt idx="283">
                  <c:v>2003Aug</c:v>
                </c:pt>
                <c:pt idx="284">
                  <c:v>2003Sep</c:v>
                </c:pt>
                <c:pt idx="285">
                  <c:v>2003Oct</c:v>
                </c:pt>
                <c:pt idx="286">
                  <c:v>2003Nov</c:v>
                </c:pt>
                <c:pt idx="287">
                  <c:v>2003Dec</c:v>
                </c:pt>
                <c:pt idx="288">
                  <c:v>2004Jan</c:v>
                </c:pt>
                <c:pt idx="289">
                  <c:v>2004Feb</c:v>
                </c:pt>
                <c:pt idx="290">
                  <c:v>2004Mar</c:v>
                </c:pt>
                <c:pt idx="291">
                  <c:v>2004Apr</c:v>
                </c:pt>
                <c:pt idx="292">
                  <c:v>2004May</c:v>
                </c:pt>
                <c:pt idx="293">
                  <c:v>2004Jun</c:v>
                </c:pt>
                <c:pt idx="294">
                  <c:v>2004Jul</c:v>
                </c:pt>
                <c:pt idx="295">
                  <c:v>2004Aug</c:v>
                </c:pt>
                <c:pt idx="296">
                  <c:v>2004Sep</c:v>
                </c:pt>
                <c:pt idx="297">
                  <c:v>2004Oct</c:v>
                </c:pt>
                <c:pt idx="298">
                  <c:v>2004Nov</c:v>
                </c:pt>
                <c:pt idx="299">
                  <c:v>2004Dec</c:v>
                </c:pt>
                <c:pt idx="300">
                  <c:v>2005Jan</c:v>
                </c:pt>
                <c:pt idx="301">
                  <c:v>2005Feb</c:v>
                </c:pt>
                <c:pt idx="302">
                  <c:v>2005Mar</c:v>
                </c:pt>
                <c:pt idx="303">
                  <c:v>2005Apr</c:v>
                </c:pt>
                <c:pt idx="304">
                  <c:v>2005May</c:v>
                </c:pt>
                <c:pt idx="305">
                  <c:v>2005Jun</c:v>
                </c:pt>
                <c:pt idx="306">
                  <c:v>2005Jul</c:v>
                </c:pt>
                <c:pt idx="307">
                  <c:v>2005Aug</c:v>
                </c:pt>
                <c:pt idx="308">
                  <c:v>2005Sep</c:v>
                </c:pt>
                <c:pt idx="309">
                  <c:v>2005Oct</c:v>
                </c:pt>
                <c:pt idx="310">
                  <c:v>2005Nov</c:v>
                </c:pt>
                <c:pt idx="311">
                  <c:v>2005Dec</c:v>
                </c:pt>
                <c:pt idx="312">
                  <c:v>2006Jan</c:v>
                </c:pt>
                <c:pt idx="313">
                  <c:v>2006Feb</c:v>
                </c:pt>
                <c:pt idx="314">
                  <c:v>2006Mar</c:v>
                </c:pt>
                <c:pt idx="315">
                  <c:v>2006Apr</c:v>
                </c:pt>
                <c:pt idx="316">
                  <c:v>2006May</c:v>
                </c:pt>
                <c:pt idx="317">
                  <c:v>2006Jun</c:v>
                </c:pt>
                <c:pt idx="318">
                  <c:v>2006Jul</c:v>
                </c:pt>
                <c:pt idx="319">
                  <c:v>2006Aug</c:v>
                </c:pt>
                <c:pt idx="320">
                  <c:v>2006Sep</c:v>
                </c:pt>
                <c:pt idx="321">
                  <c:v>2006Oct</c:v>
                </c:pt>
                <c:pt idx="322">
                  <c:v>2006Nov</c:v>
                </c:pt>
                <c:pt idx="323">
                  <c:v>2006Dec</c:v>
                </c:pt>
                <c:pt idx="324">
                  <c:v>2007Jan</c:v>
                </c:pt>
                <c:pt idx="325">
                  <c:v>2007Feb</c:v>
                </c:pt>
                <c:pt idx="326">
                  <c:v>2007Mar</c:v>
                </c:pt>
                <c:pt idx="327">
                  <c:v>2007Apr</c:v>
                </c:pt>
                <c:pt idx="328">
                  <c:v>2007May</c:v>
                </c:pt>
                <c:pt idx="329">
                  <c:v>2007Jun</c:v>
                </c:pt>
                <c:pt idx="330">
                  <c:v>2007Jul</c:v>
                </c:pt>
                <c:pt idx="331">
                  <c:v>2007Aug</c:v>
                </c:pt>
                <c:pt idx="332">
                  <c:v>2007Sep</c:v>
                </c:pt>
                <c:pt idx="333">
                  <c:v>2007Oct</c:v>
                </c:pt>
                <c:pt idx="334">
                  <c:v>2007Nov</c:v>
                </c:pt>
                <c:pt idx="335">
                  <c:v>2007Dec</c:v>
                </c:pt>
                <c:pt idx="336">
                  <c:v>2008Jan</c:v>
                </c:pt>
                <c:pt idx="337">
                  <c:v>2008Feb</c:v>
                </c:pt>
                <c:pt idx="338">
                  <c:v>2008Mar</c:v>
                </c:pt>
                <c:pt idx="339">
                  <c:v>2008Apr</c:v>
                </c:pt>
                <c:pt idx="340">
                  <c:v>2008May</c:v>
                </c:pt>
                <c:pt idx="341">
                  <c:v>2008Jun</c:v>
                </c:pt>
                <c:pt idx="342">
                  <c:v>2008Jul</c:v>
                </c:pt>
                <c:pt idx="343">
                  <c:v>2008Aug</c:v>
                </c:pt>
                <c:pt idx="344">
                  <c:v>2008Sep</c:v>
                </c:pt>
                <c:pt idx="345">
                  <c:v>2008Oct</c:v>
                </c:pt>
                <c:pt idx="346">
                  <c:v>2008Nov</c:v>
                </c:pt>
                <c:pt idx="347">
                  <c:v>2008Dec</c:v>
                </c:pt>
                <c:pt idx="348">
                  <c:v>2009Jan</c:v>
                </c:pt>
                <c:pt idx="349">
                  <c:v>2009Feb</c:v>
                </c:pt>
                <c:pt idx="350">
                  <c:v>2009Mar</c:v>
                </c:pt>
                <c:pt idx="351">
                  <c:v>2009Apr</c:v>
                </c:pt>
                <c:pt idx="352">
                  <c:v>2009May</c:v>
                </c:pt>
                <c:pt idx="353">
                  <c:v>2009Jun</c:v>
                </c:pt>
                <c:pt idx="354">
                  <c:v>2009Jul</c:v>
                </c:pt>
                <c:pt idx="355">
                  <c:v>2009Aug</c:v>
                </c:pt>
                <c:pt idx="356">
                  <c:v>2009Sep</c:v>
                </c:pt>
                <c:pt idx="357">
                  <c:v>2009Oct</c:v>
                </c:pt>
                <c:pt idx="358">
                  <c:v>2009Nov</c:v>
                </c:pt>
                <c:pt idx="359">
                  <c:v>2009Dec</c:v>
                </c:pt>
                <c:pt idx="360">
                  <c:v>2010Jan</c:v>
                </c:pt>
                <c:pt idx="361">
                  <c:v>2010Feb</c:v>
                </c:pt>
                <c:pt idx="362">
                  <c:v>2010Mar</c:v>
                </c:pt>
                <c:pt idx="363">
                  <c:v>2010Apr</c:v>
                </c:pt>
                <c:pt idx="364">
                  <c:v>2010May</c:v>
                </c:pt>
                <c:pt idx="365">
                  <c:v>2010Jun</c:v>
                </c:pt>
                <c:pt idx="366">
                  <c:v>2010Jul</c:v>
                </c:pt>
                <c:pt idx="367">
                  <c:v>2010Aug</c:v>
                </c:pt>
                <c:pt idx="368">
                  <c:v>2010Sep</c:v>
                </c:pt>
                <c:pt idx="369">
                  <c:v>2010Oct</c:v>
                </c:pt>
                <c:pt idx="370">
                  <c:v>2010Nov</c:v>
                </c:pt>
                <c:pt idx="371">
                  <c:v>2010Dec</c:v>
                </c:pt>
                <c:pt idx="372">
                  <c:v>2011Jan</c:v>
                </c:pt>
                <c:pt idx="373">
                  <c:v>2011Feb</c:v>
                </c:pt>
                <c:pt idx="374">
                  <c:v>2011Mar</c:v>
                </c:pt>
                <c:pt idx="375">
                  <c:v>2011Apr</c:v>
                </c:pt>
                <c:pt idx="376">
                  <c:v>2011May</c:v>
                </c:pt>
                <c:pt idx="377">
                  <c:v>2011Jun</c:v>
                </c:pt>
                <c:pt idx="378">
                  <c:v>2011Jul</c:v>
                </c:pt>
                <c:pt idx="379">
                  <c:v>2011Aug</c:v>
                </c:pt>
                <c:pt idx="380">
                  <c:v>2011Sep</c:v>
                </c:pt>
                <c:pt idx="381">
                  <c:v>2011Oct</c:v>
                </c:pt>
                <c:pt idx="382">
                  <c:v>2011Nov</c:v>
                </c:pt>
                <c:pt idx="383">
                  <c:v>2011Dec</c:v>
                </c:pt>
                <c:pt idx="384">
                  <c:v>2012Jan</c:v>
                </c:pt>
                <c:pt idx="385">
                  <c:v>2012Feb</c:v>
                </c:pt>
                <c:pt idx="386">
                  <c:v>2012Mar</c:v>
                </c:pt>
                <c:pt idx="387">
                  <c:v>2012Apr</c:v>
                </c:pt>
                <c:pt idx="388">
                  <c:v>2012May</c:v>
                </c:pt>
                <c:pt idx="389">
                  <c:v>2012Jun</c:v>
                </c:pt>
                <c:pt idx="390">
                  <c:v>2012Jul</c:v>
                </c:pt>
                <c:pt idx="391">
                  <c:v>2012Aug</c:v>
                </c:pt>
                <c:pt idx="392">
                  <c:v>2012Sep</c:v>
                </c:pt>
                <c:pt idx="393">
                  <c:v>2012Oct</c:v>
                </c:pt>
                <c:pt idx="394">
                  <c:v>2012Nov</c:v>
                </c:pt>
                <c:pt idx="395">
                  <c:v>2012Dec</c:v>
                </c:pt>
                <c:pt idx="396">
                  <c:v>2013Jan</c:v>
                </c:pt>
                <c:pt idx="397">
                  <c:v>2013Feb</c:v>
                </c:pt>
                <c:pt idx="398">
                  <c:v>2013Mar</c:v>
                </c:pt>
                <c:pt idx="399">
                  <c:v>2013Apr</c:v>
                </c:pt>
                <c:pt idx="400">
                  <c:v>2013May</c:v>
                </c:pt>
                <c:pt idx="401">
                  <c:v>2013Jun</c:v>
                </c:pt>
                <c:pt idx="402">
                  <c:v>2013Jul</c:v>
                </c:pt>
                <c:pt idx="403">
                  <c:v>2013Aug</c:v>
                </c:pt>
                <c:pt idx="404">
                  <c:v>2013Sep</c:v>
                </c:pt>
                <c:pt idx="405">
                  <c:v>2013Oct</c:v>
                </c:pt>
                <c:pt idx="406">
                  <c:v>2013Nov</c:v>
                </c:pt>
                <c:pt idx="407">
                  <c:v>2013Dec</c:v>
                </c:pt>
                <c:pt idx="408">
                  <c:v>2014Jan</c:v>
                </c:pt>
                <c:pt idx="409">
                  <c:v>2014Feb</c:v>
                </c:pt>
                <c:pt idx="410">
                  <c:v>2014Mar</c:v>
                </c:pt>
                <c:pt idx="411">
                  <c:v>2014Apr</c:v>
                </c:pt>
                <c:pt idx="412">
                  <c:v>2014May</c:v>
                </c:pt>
                <c:pt idx="413">
                  <c:v>2014Jun</c:v>
                </c:pt>
                <c:pt idx="414">
                  <c:v>2014Jul</c:v>
                </c:pt>
                <c:pt idx="415">
                  <c:v>2014Aug</c:v>
                </c:pt>
                <c:pt idx="416">
                  <c:v>2014Sep</c:v>
                </c:pt>
                <c:pt idx="417">
                  <c:v>2014Oct</c:v>
                </c:pt>
                <c:pt idx="418">
                  <c:v>2014Nov</c:v>
                </c:pt>
                <c:pt idx="419">
                  <c:v>2014Dec</c:v>
                </c:pt>
                <c:pt idx="420">
                  <c:v>2015Jan</c:v>
                </c:pt>
                <c:pt idx="421">
                  <c:v>2015Feb</c:v>
                </c:pt>
                <c:pt idx="422">
                  <c:v>2015Mar</c:v>
                </c:pt>
                <c:pt idx="423">
                  <c:v>2015Apr</c:v>
                </c:pt>
                <c:pt idx="424">
                  <c:v>2015May</c:v>
                </c:pt>
                <c:pt idx="425">
                  <c:v>2015Jun</c:v>
                </c:pt>
                <c:pt idx="426">
                  <c:v>2015Jul</c:v>
                </c:pt>
                <c:pt idx="427">
                  <c:v>2015Aug</c:v>
                </c:pt>
                <c:pt idx="428">
                  <c:v>2015Sep</c:v>
                </c:pt>
                <c:pt idx="429">
                  <c:v>2015Oct</c:v>
                </c:pt>
                <c:pt idx="430">
                  <c:v>2015Nov</c:v>
                </c:pt>
                <c:pt idx="431">
                  <c:v>2015Dec</c:v>
                </c:pt>
                <c:pt idx="432">
                  <c:v>2016Jan</c:v>
                </c:pt>
                <c:pt idx="433">
                  <c:v>2016Feb</c:v>
                </c:pt>
                <c:pt idx="434">
                  <c:v>2016Mar</c:v>
                </c:pt>
                <c:pt idx="435">
                  <c:v>2016Apr</c:v>
                </c:pt>
                <c:pt idx="436">
                  <c:v>2016May</c:v>
                </c:pt>
                <c:pt idx="437">
                  <c:v>2016Jun</c:v>
                </c:pt>
                <c:pt idx="438">
                  <c:v>2016Jul</c:v>
                </c:pt>
                <c:pt idx="439">
                  <c:v>2016Aug</c:v>
                </c:pt>
                <c:pt idx="440">
                  <c:v>2016Sep</c:v>
                </c:pt>
                <c:pt idx="441">
                  <c:v>2016Oct</c:v>
                </c:pt>
                <c:pt idx="442">
                  <c:v>2016Nov</c:v>
                </c:pt>
                <c:pt idx="443">
                  <c:v>2016Dec</c:v>
                </c:pt>
                <c:pt idx="444">
                  <c:v>2017Jan</c:v>
                </c:pt>
                <c:pt idx="445">
                  <c:v>2017Feb</c:v>
                </c:pt>
                <c:pt idx="446">
                  <c:v>2017Mar</c:v>
                </c:pt>
                <c:pt idx="447">
                  <c:v>2017Apr</c:v>
                </c:pt>
                <c:pt idx="448">
                  <c:v>2017May</c:v>
                </c:pt>
                <c:pt idx="449">
                  <c:v>2017Jun</c:v>
                </c:pt>
                <c:pt idx="450">
                  <c:v>2017Jul</c:v>
                </c:pt>
                <c:pt idx="451">
                  <c:v>2017Aug</c:v>
                </c:pt>
                <c:pt idx="452">
                  <c:v>2017Sep</c:v>
                </c:pt>
                <c:pt idx="453">
                  <c:v>2017Oct</c:v>
                </c:pt>
                <c:pt idx="454">
                  <c:v>2017Nov</c:v>
                </c:pt>
                <c:pt idx="455">
                  <c:v>2017Dec</c:v>
                </c:pt>
                <c:pt idx="456">
                  <c:v>2018Jan</c:v>
                </c:pt>
                <c:pt idx="457">
                  <c:v>2018Feb</c:v>
                </c:pt>
                <c:pt idx="458">
                  <c:v>2018Mar</c:v>
                </c:pt>
                <c:pt idx="459">
                  <c:v>2018Apr</c:v>
                </c:pt>
                <c:pt idx="460">
                  <c:v>2018May</c:v>
                </c:pt>
                <c:pt idx="461">
                  <c:v>2018Jun</c:v>
                </c:pt>
                <c:pt idx="462">
                  <c:v>2018Jul</c:v>
                </c:pt>
                <c:pt idx="463">
                  <c:v>2018Aug</c:v>
                </c:pt>
                <c:pt idx="464">
                  <c:v>2018Sep</c:v>
                </c:pt>
                <c:pt idx="465">
                  <c:v>2018Oct</c:v>
                </c:pt>
                <c:pt idx="466">
                  <c:v>2018Nov</c:v>
                </c:pt>
                <c:pt idx="467">
                  <c:v>2018Dec</c:v>
                </c:pt>
                <c:pt idx="468">
                  <c:v>2019Jan</c:v>
                </c:pt>
                <c:pt idx="469">
                  <c:v>2019Feb</c:v>
                </c:pt>
                <c:pt idx="470">
                  <c:v>2019Mar</c:v>
                </c:pt>
                <c:pt idx="471">
                  <c:v>2019Apr</c:v>
                </c:pt>
                <c:pt idx="472">
                  <c:v>2019May</c:v>
                </c:pt>
                <c:pt idx="473">
                  <c:v>2019Jun</c:v>
                </c:pt>
                <c:pt idx="474">
                  <c:v>2019Jul</c:v>
                </c:pt>
                <c:pt idx="475">
                  <c:v>2019Aug</c:v>
                </c:pt>
                <c:pt idx="476">
                  <c:v>2019Sep</c:v>
                </c:pt>
                <c:pt idx="477">
                  <c:v>2019Oct</c:v>
                </c:pt>
                <c:pt idx="478">
                  <c:v>2019Nov</c:v>
                </c:pt>
                <c:pt idx="479">
                  <c:v>2019Dec</c:v>
                </c:pt>
                <c:pt idx="480">
                  <c:v>2020Jan</c:v>
                </c:pt>
                <c:pt idx="481">
                  <c:v>2020Feb</c:v>
                </c:pt>
              </c:strCache>
            </c:strRef>
          </c:cat>
          <c:val>
            <c:numRef>
              <c:f>'data (1)'!$E$6:$E$487</c:f>
              <c:numCache>
                <c:formatCode>General</c:formatCode>
                <c:ptCount val="482"/>
                <c:pt idx="0">
                  <c:v>-7.2004981532813872E-8</c:v>
                </c:pt>
                <c:pt idx="1">
                  <c:v>7.2000661432980451E-8</c:v>
                </c:pt>
                <c:pt idx="2">
                  <c:v>-3.5393507522663015E-4</c:v>
                </c:pt>
                <c:pt idx="3">
                  <c:v>1.0167009337678223E-3</c:v>
                </c:pt>
                <c:pt idx="4">
                  <c:v>4.9943557558407292E-4</c:v>
                </c:pt>
                <c:pt idx="5">
                  <c:v>1.5565685542284768E-5</c:v>
                </c:pt>
                <c:pt idx="6">
                  <c:v>-1.6505828291339952E-3</c:v>
                </c:pt>
                <c:pt idx="7">
                  <c:v>-1.415314173751625E-4</c:v>
                </c:pt>
                <c:pt idx="8">
                  <c:v>1.0001794861445035E-3</c:v>
                </c:pt>
                <c:pt idx="9">
                  <c:v>-1.3540953297415115E-3</c:v>
                </c:pt>
                <c:pt idx="10">
                  <c:v>-4.707242707418402E-3</c:v>
                </c:pt>
                <c:pt idx="11">
                  <c:v>-1.2011986402367114E-3</c:v>
                </c:pt>
                <c:pt idx="12">
                  <c:v>-1.1854882879589468E-3</c:v>
                </c:pt>
                <c:pt idx="13">
                  <c:v>-2.428677877379215E-3</c:v>
                </c:pt>
                <c:pt idx="14">
                  <c:v>-7.9800174790278788E-4</c:v>
                </c:pt>
                <c:pt idx="15">
                  <c:v>-8.0113314732876972E-4</c:v>
                </c:pt>
                <c:pt idx="16">
                  <c:v>-1.9591552770865661E-3</c:v>
                </c:pt>
                <c:pt idx="17">
                  <c:v>7.5543674252998017E-5</c:v>
                </c:pt>
                <c:pt idx="18">
                  <c:v>1.6271990725318375E-3</c:v>
                </c:pt>
                <c:pt idx="19">
                  <c:v>5.4367443228873213E-3</c:v>
                </c:pt>
                <c:pt idx="20">
                  <c:v>2.8476822391105827E-3</c:v>
                </c:pt>
                <c:pt idx="21">
                  <c:v>3.6242142554527845E-3</c:v>
                </c:pt>
                <c:pt idx="22">
                  <c:v>2.793076422408447E-3</c:v>
                </c:pt>
                <c:pt idx="23">
                  <c:v>2.3242346817582415E-3</c:v>
                </c:pt>
                <c:pt idx="24">
                  <c:v>-8.2450596305250201E-4</c:v>
                </c:pt>
                <c:pt idx="25">
                  <c:v>-1.5619280081065057E-3</c:v>
                </c:pt>
                <c:pt idx="26">
                  <c:v>-4.0689302854062248E-3</c:v>
                </c:pt>
                <c:pt idx="27">
                  <c:v>-5.5198710899357906E-3</c:v>
                </c:pt>
                <c:pt idx="28">
                  <c:v>-3.2151377094393752E-3</c:v>
                </c:pt>
                <c:pt idx="29">
                  <c:v>-4.2053749312440658E-3</c:v>
                </c:pt>
                <c:pt idx="30">
                  <c:v>-3.8936785668362006E-3</c:v>
                </c:pt>
                <c:pt idx="31">
                  <c:v>-5.293941089563603E-3</c:v>
                </c:pt>
                <c:pt idx="32">
                  <c:v>-4.1353377164483618E-3</c:v>
                </c:pt>
                <c:pt idx="33">
                  <c:v>-1.0858102428397132E-3</c:v>
                </c:pt>
                <c:pt idx="34">
                  <c:v>-1.3838926480467251E-3</c:v>
                </c:pt>
                <c:pt idx="35">
                  <c:v>-2.1180355102288217E-3</c:v>
                </c:pt>
                <c:pt idx="36">
                  <c:v>-1.2884014885017336E-3</c:v>
                </c:pt>
                <c:pt idx="37">
                  <c:v>-6.7621796196704054E-4</c:v>
                </c:pt>
                <c:pt idx="38">
                  <c:v>1.9013236935219169E-3</c:v>
                </c:pt>
                <c:pt idx="39">
                  <c:v>2.4019725103183731E-3</c:v>
                </c:pt>
                <c:pt idx="40">
                  <c:v>2.8625838978193485E-3</c:v>
                </c:pt>
                <c:pt idx="41">
                  <c:v>3.1946105262044E-3</c:v>
                </c:pt>
                <c:pt idx="42">
                  <c:v>2.9254350024370268E-3</c:v>
                </c:pt>
                <c:pt idx="43">
                  <c:v>2.7147150945090459E-3</c:v>
                </c:pt>
                <c:pt idx="44">
                  <c:v>6.3032842181520721E-3</c:v>
                </c:pt>
                <c:pt idx="45">
                  <c:v>6.5867486131718778E-3</c:v>
                </c:pt>
                <c:pt idx="46">
                  <c:v>5.2704343277287791E-3</c:v>
                </c:pt>
                <c:pt idx="47">
                  <c:v>5.2394698778837068E-3</c:v>
                </c:pt>
                <c:pt idx="48">
                  <c:v>7.698009344409229E-3</c:v>
                </c:pt>
                <c:pt idx="49">
                  <c:v>9.9614134863674764E-3</c:v>
                </c:pt>
                <c:pt idx="50">
                  <c:v>1.0178517054182379E-2</c:v>
                </c:pt>
                <c:pt idx="51">
                  <c:v>1.0004228032954643E-2</c:v>
                </c:pt>
                <c:pt idx="52">
                  <c:v>6.9608151924196449E-3</c:v>
                </c:pt>
                <c:pt idx="53">
                  <c:v>8.0080049603061809E-3</c:v>
                </c:pt>
                <c:pt idx="54">
                  <c:v>6.8728497068306638E-3</c:v>
                </c:pt>
                <c:pt idx="55">
                  <c:v>4.7482010929034146E-3</c:v>
                </c:pt>
                <c:pt idx="56">
                  <c:v>3.2051694121957297E-3</c:v>
                </c:pt>
                <c:pt idx="57">
                  <c:v>5.2111532374432556E-3</c:v>
                </c:pt>
                <c:pt idx="58">
                  <c:v>4.7895116594265374E-3</c:v>
                </c:pt>
                <c:pt idx="59">
                  <c:v>3.9002816969535559E-3</c:v>
                </c:pt>
                <c:pt idx="60">
                  <c:v>1.9273689420060691E-3</c:v>
                </c:pt>
                <c:pt idx="61">
                  <c:v>-2.0115844126777915E-4</c:v>
                </c:pt>
                <c:pt idx="62">
                  <c:v>1.6437528535142576E-3</c:v>
                </c:pt>
                <c:pt idx="63">
                  <c:v>2.4953596658097155E-3</c:v>
                </c:pt>
                <c:pt idx="64">
                  <c:v>5.5612932687374439E-3</c:v>
                </c:pt>
                <c:pt idx="65">
                  <c:v>7.528779920885853E-3</c:v>
                </c:pt>
                <c:pt idx="66">
                  <c:v>7.9295049417584806E-3</c:v>
                </c:pt>
                <c:pt idx="67">
                  <c:v>9.2903414624601055E-3</c:v>
                </c:pt>
                <c:pt idx="68">
                  <c:v>9.7097973952759986E-3</c:v>
                </c:pt>
                <c:pt idx="69">
                  <c:v>1.0099266778693661E-2</c:v>
                </c:pt>
                <c:pt idx="70">
                  <c:v>1.1977139376432078E-2</c:v>
                </c:pt>
                <c:pt idx="71">
                  <c:v>4.5160489692719352E-3</c:v>
                </c:pt>
                <c:pt idx="72">
                  <c:v>5.3747513110220524E-3</c:v>
                </c:pt>
                <c:pt idx="73">
                  <c:v>6.2106095944862716E-3</c:v>
                </c:pt>
                <c:pt idx="74">
                  <c:v>2.4783818537823521E-3</c:v>
                </c:pt>
                <c:pt idx="75">
                  <c:v>9.0661538571819023E-3</c:v>
                </c:pt>
                <c:pt idx="76">
                  <c:v>8.9322567445506706E-3</c:v>
                </c:pt>
                <c:pt idx="77">
                  <c:v>9.3826997392589817E-3</c:v>
                </c:pt>
                <c:pt idx="78">
                  <c:v>6.4481237007409931E-3</c:v>
                </c:pt>
                <c:pt idx="79">
                  <c:v>5.4954016769119818E-3</c:v>
                </c:pt>
                <c:pt idx="80">
                  <c:v>3.2813934900399744E-3</c:v>
                </c:pt>
                <c:pt idx="81">
                  <c:v>3.3608391572670371E-4</c:v>
                </c:pt>
                <c:pt idx="82">
                  <c:v>1.8856952730033072E-3</c:v>
                </c:pt>
                <c:pt idx="83">
                  <c:v>3.6403159353977088E-3</c:v>
                </c:pt>
                <c:pt idx="84">
                  <c:v>1.5395363183383637E-3</c:v>
                </c:pt>
                <c:pt idx="85">
                  <c:v>2.4761817483849313E-3</c:v>
                </c:pt>
                <c:pt idx="86">
                  <c:v>1.1968935978536877E-3</c:v>
                </c:pt>
                <c:pt idx="87">
                  <c:v>4.3478114490191899E-4</c:v>
                </c:pt>
                <c:pt idx="88">
                  <c:v>1.0150223582545692E-3</c:v>
                </c:pt>
                <c:pt idx="89">
                  <c:v>5.7721368888152824E-5</c:v>
                </c:pt>
                <c:pt idx="90">
                  <c:v>7.5450052316661242E-4</c:v>
                </c:pt>
                <c:pt idx="91">
                  <c:v>2.5598434297293693E-3</c:v>
                </c:pt>
                <c:pt idx="92">
                  <c:v>3.1705618695916371E-3</c:v>
                </c:pt>
                <c:pt idx="93">
                  <c:v>1.6064135475311048E-3</c:v>
                </c:pt>
                <c:pt idx="94">
                  <c:v>2.9825731070651784E-3</c:v>
                </c:pt>
                <c:pt idx="95">
                  <c:v>6.1398744151830442E-3</c:v>
                </c:pt>
                <c:pt idx="96">
                  <c:v>5.922085206934824E-3</c:v>
                </c:pt>
                <c:pt idx="97">
                  <c:v>6.3231240885830431E-3</c:v>
                </c:pt>
                <c:pt idx="98">
                  <c:v>5.5966153494981796E-3</c:v>
                </c:pt>
                <c:pt idx="99">
                  <c:v>1.7561497006539639E-3</c:v>
                </c:pt>
                <c:pt idx="100">
                  <c:v>2.0292607325700374E-4</c:v>
                </c:pt>
                <c:pt idx="101">
                  <c:v>5.8547150962873218E-4</c:v>
                </c:pt>
                <c:pt idx="102">
                  <c:v>-1.403617858512618E-3</c:v>
                </c:pt>
                <c:pt idx="103">
                  <c:v>-2.6466621876775065E-3</c:v>
                </c:pt>
                <c:pt idx="104">
                  <c:v>-8.3291093954152018E-4</c:v>
                </c:pt>
                <c:pt idx="105">
                  <c:v>-2.1270682719052303E-3</c:v>
                </c:pt>
                <c:pt idx="106">
                  <c:v>-1.9851504128247655E-3</c:v>
                </c:pt>
                <c:pt idx="107">
                  <c:v>3.4239869457408645E-4</c:v>
                </c:pt>
                <c:pt idx="108">
                  <c:v>2.7107224543776454E-4</c:v>
                </c:pt>
                <c:pt idx="109">
                  <c:v>2.1966430140629711E-4</c:v>
                </c:pt>
                <c:pt idx="110">
                  <c:v>-4.659763585834753E-3</c:v>
                </c:pt>
                <c:pt idx="111">
                  <c:v>-1.4195579037412642E-4</c:v>
                </c:pt>
                <c:pt idx="112">
                  <c:v>-1.6667946918254017E-3</c:v>
                </c:pt>
                <c:pt idx="113">
                  <c:v>-5.3940226481312692E-3</c:v>
                </c:pt>
                <c:pt idx="114">
                  <c:v>-6.3961979532010105E-3</c:v>
                </c:pt>
                <c:pt idx="115">
                  <c:v>-5.5305448662128498E-3</c:v>
                </c:pt>
                <c:pt idx="116">
                  <c:v>-3.9645134102581636E-3</c:v>
                </c:pt>
                <c:pt idx="117">
                  <c:v>-1.9003378505946245E-3</c:v>
                </c:pt>
                <c:pt idx="118">
                  <c:v>-1.8080842632510752E-3</c:v>
                </c:pt>
                <c:pt idx="119">
                  <c:v>-2.9502874169455851E-3</c:v>
                </c:pt>
                <c:pt idx="120">
                  <c:v>-4.0129349361475164E-3</c:v>
                </c:pt>
                <c:pt idx="121">
                  <c:v>-1.4705444543903212E-3</c:v>
                </c:pt>
                <c:pt idx="122">
                  <c:v>2.9846713624746002E-3</c:v>
                </c:pt>
                <c:pt idx="123">
                  <c:v>5.2074603240974682E-3</c:v>
                </c:pt>
                <c:pt idx="124">
                  <c:v>6.4982735517951085E-3</c:v>
                </c:pt>
                <c:pt idx="125">
                  <c:v>-2.822069646396308E-2</c:v>
                </c:pt>
                <c:pt idx="126">
                  <c:v>-2.3852313746129283E-2</c:v>
                </c:pt>
                <c:pt idx="127">
                  <c:v>-2.0756597506457197E-2</c:v>
                </c:pt>
                <c:pt idx="128">
                  <c:v>-1.8733333900199156E-2</c:v>
                </c:pt>
                <c:pt idx="129">
                  <c:v>-1.3860242291892533E-2</c:v>
                </c:pt>
                <c:pt idx="130">
                  <c:v>-1.0578148143874699E-2</c:v>
                </c:pt>
                <c:pt idx="131">
                  <c:v>-7.9203337797952855E-3</c:v>
                </c:pt>
                <c:pt idx="132">
                  <c:v>-4.3122815065412823E-3</c:v>
                </c:pt>
                <c:pt idx="133">
                  <c:v>-3.8816450308924999E-3</c:v>
                </c:pt>
                <c:pt idx="134">
                  <c:v>2.6202860374784365E-3</c:v>
                </c:pt>
                <c:pt idx="135">
                  <c:v>3.6789010532931599E-3</c:v>
                </c:pt>
                <c:pt idx="136">
                  <c:v>4.3305762205125831E-3</c:v>
                </c:pt>
                <c:pt idx="137">
                  <c:v>6.5493643271938851E-3</c:v>
                </c:pt>
                <c:pt idx="138">
                  <c:v>8.0808314147056137E-3</c:v>
                </c:pt>
                <c:pt idx="139">
                  <c:v>8.0826514965703922E-3</c:v>
                </c:pt>
                <c:pt idx="140">
                  <c:v>1.0651928518081277E-2</c:v>
                </c:pt>
                <c:pt idx="141">
                  <c:v>1.1353352795840266E-2</c:v>
                </c:pt>
                <c:pt idx="142">
                  <c:v>8.695156881513455E-3</c:v>
                </c:pt>
                <c:pt idx="143">
                  <c:v>7.4711005352821047E-3</c:v>
                </c:pt>
                <c:pt idx="144">
                  <c:v>1.2464078174696525E-2</c:v>
                </c:pt>
                <c:pt idx="145">
                  <c:v>1.3497070139134593E-2</c:v>
                </c:pt>
                <c:pt idx="146">
                  <c:v>1.1370630050487662E-2</c:v>
                </c:pt>
                <c:pt idx="147">
                  <c:v>9.7004619774274659E-3</c:v>
                </c:pt>
                <c:pt idx="148">
                  <c:v>9.3807435500625758E-3</c:v>
                </c:pt>
                <c:pt idx="149">
                  <c:v>1.1429271061873081E-2</c:v>
                </c:pt>
                <c:pt idx="150">
                  <c:v>1.2249478944861281E-2</c:v>
                </c:pt>
                <c:pt idx="151">
                  <c:v>1.229896977825895E-2</c:v>
                </c:pt>
                <c:pt idx="152">
                  <c:v>5.2400608487737088E-3</c:v>
                </c:pt>
                <c:pt idx="153">
                  <c:v>8.5449674084898675E-3</c:v>
                </c:pt>
                <c:pt idx="154">
                  <c:v>5.5295130311225904E-3</c:v>
                </c:pt>
                <c:pt idx="155">
                  <c:v>1.1708011175251443E-2</c:v>
                </c:pt>
                <c:pt idx="156">
                  <c:v>1.2208596364894575E-2</c:v>
                </c:pt>
                <c:pt idx="157">
                  <c:v>1.0510224619174835E-2</c:v>
                </c:pt>
                <c:pt idx="158">
                  <c:v>4.8181555404553933E-3</c:v>
                </c:pt>
                <c:pt idx="159">
                  <c:v>4.6767785101629045E-3</c:v>
                </c:pt>
                <c:pt idx="160">
                  <c:v>2.7032925412768805E-3</c:v>
                </c:pt>
                <c:pt idx="161">
                  <c:v>2.7681249622748538E-3</c:v>
                </c:pt>
                <c:pt idx="162">
                  <c:v>3.172416020774449E-3</c:v>
                </c:pt>
                <c:pt idx="163">
                  <c:v>2.3351218904945625E-3</c:v>
                </c:pt>
                <c:pt idx="164">
                  <c:v>2.9390891649878625E-3</c:v>
                </c:pt>
                <c:pt idx="165">
                  <c:v>-4.009326500380439E-4</c:v>
                </c:pt>
                <c:pt idx="166">
                  <c:v>-3.3001623741348851E-3</c:v>
                </c:pt>
                <c:pt idx="167">
                  <c:v>-7.0872685823122339E-3</c:v>
                </c:pt>
                <c:pt idx="168">
                  <c:v>-7.366784791640768E-3</c:v>
                </c:pt>
                <c:pt idx="169">
                  <c:v>-6.4931333010260772E-3</c:v>
                </c:pt>
                <c:pt idx="170">
                  <c:v>-8.2138428909708239E-3</c:v>
                </c:pt>
                <c:pt idx="171">
                  <c:v>-5.0751833194091489E-3</c:v>
                </c:pt>
                <c:pt idx="172">
                  <c:v>-4.5494291402903286E-4</c:v>
                </c:pt>
                <c:pt idx="173">
                  <c:v>1.1292784561387492E-3</c:v>
                </c:pt>
                <c:pt idx="174">
                  <c:v>2.6402831518410608E-3</c:v>
                </c:pt>
                <c:pt idx="175">
                  <c:v>6.0934548497630914E-3</c:v>
                </c:pt>
                <c:pt idx="176">
                  <c:v>8.3375792226956236E-3</c:v>
                </c:pt>
                <c:pt idx="177">
                  <c:v>9.7441091421526238E-3</c:v>
                </c:pt>
                <c:pt idx="178">
                  <c:v>1.3554254672936139E-2</c:v>
                </c:pt>
                <c:pt idx="179">
                  <c:v>1.8278517304210595E-2</c:v>
                </c:pt>
                <c:pt idx="180">
                  <c:v>2.032505139736962E-2</c:v>
                </c:pt>
                <c:pt idx="181">
                  <c:v>1.7753634744883229E-2</c:v>
                </c:pt>
                <c:pt idx="182">
                  <c:v>1.8008852571806955E-2</c:v>
                </c:pt>
                <c:pt idx="183">
                  <c:v>1.7847714872067044E-2</c:v>
                </c:pt>
                <c:pt idx="184">
                  <c:v>1.4849699783594517E-2</c:v>
                </c:pt>
                <c:pt idx="185">
                  <c:v>1.241997478841661E-2</c:v>
                </c:pt>
                <c:pt idx="186">
                  <c:v>1.1902513418105443E-2</c:v>
                </c:pt>
                <c:pt idx="187">
                  <c:v>1.0082663910331746E-2</c:v>
                </c:pt>
                <c:pt idx="188">
                  <c:v>5.6108171285291775E-3</c:v>
                </c:pt>
                <c:pt idx="189">
                  <c:v>4.487901277311579E-3</c:v>
                </c:pt>
                <c:pt idx="190">
                  <c:v>3.7926690764216175E-3</c:v>
                </c:pt>
                <c:pt idx="191">
                  <c:v>-2.2154943028347418E-3</c:v>
                </c:pt>
                <c:pt idx="192">
                  <c:v>-9.8200838448825323E-4</c:v>
                </c:pt>
                <c:pt idx="193">
                  <c:v>-3.3872987137506527E-4</c:v>
                </c:pt>
                <c:pt idx="194">
                  <c:v>4.6419990381529885E-4</c:v>
                </c:pt>
                <c:pt idx="195">
                  <c:v>-2.2099055483266739E-3</c:v>
                </c:pt>
                <c:pt idx="196">
                  <c:v>-1.491947707151553E-3</c:v>
                </c:pt>
                <c:pt idx="197">
                  <c:v>-2.0041458052837413E-3</c:v>
                </c:pt>
                <c:pt idx="198">
                  <c:v>-2.6947914331909573E-3</c:v>
                </c:pt>
                <c:pt idx="199">
                  <c:v>-3.1795687296689579E-3</c:v>
                </c:pt>
                <c:pt idx="200">
                  <c:v>-4.4977034936444227E-3</c:v>
                </c:pt>
                <c:pt idx="201">
                  <c:v>-2.3525769533030427E-3</c:v>
                </c:pt>
                <c:pt idx="202">
                  <c:v>-3.7469334659174791E-3</c:v>
                </c:pt>
                <c:pt idx="203">
                  <c:v>-7.8040586822289981E-3</c:v>
                </c:pt>
                <c:pt idx="204">
                  <c:v>-3.0796452525727602E-3</c:v>
                </c:pt>
                <c:pt idx="205">
                  <c:v>-2.1886774964610112E-3</c:v>
                </c:pt>
                <c:pt idx="206">
                  <c:v>5.0113629854742214E-4</c:v>
                </c:pt>
                <c:pt idx="207">
                  <c:v>3.1687874336405741E-3</c:v>
                </c:pt>
                <c:pt idx="208">
                  <c:v>1.9597042078363103E-3</c:v>
                </c:pt>
                <c:pt idx="209">
                  <c:v>8.0776463022402822E-5</c:v>
                </c:pt>
                <c:pt idx="210">
                  <c:v>-3.9154503243921113E-4</c:v>
                </c:pt>
                <c:pt idx="211">
                  <c:v>4.9462781857023685E-4</c:v>
                </c:pt>
                <c:pt idx="212">
                  <c:v>4.4133116182187848E-4</c:v>
                </c:pt>
                <c:pt idx="213">
                  <c:v>-2.4004518446307799E-3</c:v>
                </c:pt>
                <c:pt idx="214">
                  <c:v>-2.6461193184701415E-4</c:v>
                </c:pt>
                <c:pt idx="215">
                  <c:v>-6.6974081545900788E-4</c:v>
                </c:pt>
                <c:pt idx="216">
                  <c:v>-2.9025962394673144E-3</c:v>
                </c:pt>
                <c:pt idx="217">
                  <c:v>-3.7191031644567829E-3</c:v>
                </c:pt>
                <c:pt idx="218">
                  <c:v>-2.4264261000599419E-3</c:v>
                </c:pt>
                <c:pt idx="219">
                  <c:v>-5.6268185338712584E-3</c:v>
                </c:pt>
                <c:pt idx="220">
                  <c:v>-7.134755776009527E-3</c:v>
                </c:pt>
                <c:pt idx="221">
                  <c:v>-8.6955340862466812E-3</c:v>
                </c:pt>
                <c:pt idx="222">
                  <c:v>-2.3805891004524682E-3</c:v>
                </c:pt>
                <c:pt idx="223">
                  <c:v>-1.5039765855586751E-3</c:v>
                </c:pt>
                <c:pt idx="224">
                  <c:v>4.3140360228122177E-5</c:v>
                </c:pt>
                <c:pt idx="225">
                  <c:v>-1.1770260932699728E-3</c:v>
                </c:pt>
                <c:pt idx="226">
                  <c:v>-4.2940789709327021E-3</c:v>
                </c:pt>
                <c:pt idx="227">
                  <c:v>-1.0077480313578135E-2</c:v>
                </c:pt>
                <c:pt idx="228">
                  <c:v>-2.4007105985823785E-2</c:v>
                </c:pt>
                <c:pt idx="229">
                  <c:v>-1.1594459879347596E-2</c:v>
                </c:pt>
                <c:pt idx="230">
                  <c:v>-1.2022063057534282E-2</c:v>
                </c:pt>
                <c:pt idx="231">
                  <c:v>-1.1420687323413503E-2</c:v>
                </c:pt>
                <c:pt idx="232">
                  <c:v>-9.6053987394721929E-3</c:v>
                </c:pt>
                <c:pt idx="233">
                  <c:v>-8.7018409613293102E-3</c:v>
                </c:pt>
                <c:pt idx="234">
                  <c:v>-1.1162197966880782E-2</c:v>
                </c:pt>
                <c:pt idx="235">
                  <c:v>-5.6393818819859831E-3</c:v>
                </c:pt>
                <c:pt idx="236">
                  <c:v>-1.7300066692946814E-3</c:v>
                </c:pt>
                <c:pt idx="237">
                  <c:v>-2.3336905412740805E-3</c:v>
                </c:pt>
                <c:pt idx="238">
                  <c:v>-6.8561930315702568E-4</c:v>
                </c:pt>
                <c:pt idx="239">
                  <c:v>1.1425505872804109E-3</c:v>
                </c:pt>
                <c:pt idx="240">
                  <c:v>-3.8047428938412509E-3</c:v>
                </c:pt>
                <c:pt idx="241">
                  <c:v>-2.1137796062902225E-3</c:v>
                </c:pt>
                <c:pt idx="242">
                  <c:v>-2.020178528887584E-4</c:v>
                </c:pt>
                <c:pt idx="243">
                  <c:v>-1.0536637481166622E-3</c:v>
                </c:pt>
                <c:pt idx="244">
                  <c:v>4.7068611211109612E-3</c:v>
                </c:pt>
                <c:pt idx="245">
                  <c:v>7.923782084928277E-3</c:v>
                </c:pt>
                <c:pt idx="246">
                  <c:v>8.7118705321991285E-3</c:v>
                </c:pt>
                <c:pt idx="247">
                  <c:v>6.4491832811128802E-3</c:v>
                </c:pt>
                <c:pt idx="248">
                  <c:v>9.2605306425905809E-3</c:v>
                </c:pt>
                <c:pt idx="249">
                  <c:v>9.4389612155580949E-3</c:v>
                </c:pt>
                <c:pt idx="250">
                  <c:v>1.2137829078993079E-2</c:v>
                </c:pt>
                <c:pt idx="251">
                  <c:v>1.4591654496525663E-2</c:v>
                </c:pt>
                <c:pt idx="252">
                  <c:v>-6.6143733952142014E-3</c:v>
                </c:pt>
                <c:pt idx="253">
                  <c:v>-6.5311182123792832E-3</c:v>
                </c:pt>
                <c:pt idx="254">
                  <c:v>-5.7402787788323195E-3</c:v>
                </c:pt>
                <c:pt idx="255">
                  <c:v>-7.0087323488543518E-3</c:v>
                </c:pt>
                <c:pt idx="256">
                  <c:v>-5.5424295709300964E-3</c:v>
                </c:pt>
                <c:pt idx="257">
                  <c:v>-8.34117950376978E-3</c:v>
                </c:pt>
                <c:pt idx="258">
                  <c:v>-5.7686908386660463E-3</c:v>
                </c:pt>
                <c:pt idx="259">
                  <c:v>-4.9438318716514829E-3</c:v>
                </c:pt>
                <c:pt idx="260">
                  <c:v>-6.3385423440536215E-3</c:v>
                </c:pt>
                <c:pt idx="261">
                  <c:v>-5.1163146267398929E-3</c:v>
                </c:pt>
                <c:pt idx="262">
                  <c:v>-6.9010569476404271E-3</c:v>
                </c:pt>
                <c:pt idx="263">
                  <c:v>-6.8167756550536751E-3</c:v>
                </c:pt>
                <c:pt idx="264">
                  <c:v>-7.2053472710145172E-3</c:v>
                </c:pt>
                <c:pt idx="265">
                  <c:v>-2.8259206278686833E-3</c:v>
                </c:pt>
                <c:pt idx="266">
                  <c:v>-1.7348763929625477E-4</c:v>
                </c:pt>
                <c:pt idx="267">
                  <c:v>-2.3089944105230131E-3</c:v>
                </c:pt>
                <c:pt idx="268">
                  <c:v>-1.5182505851640826E-3</c:v>
                </c:pt>
                <c:pt idx="269">
                  <c:v>6.5764108786225961E-5</c:v>
                </c:pt>
                <c:pt idx="270">
                  <c:v>-1.5648441210558417E-4</c:v>
                </c:pt>
                <c:pt idx="271">
                  <c:v>1.4461846596702799E-5</c:v>
                </c:pt>
                <c:pt idx="272">
                  <c:v>-1.9728451131975078E-3</c:v>
                </c:pt>
                <c:pt idx="273">
                  <c:v>-1.909940604004845E-3</c:v>
                </c:pt>
                <c:pt idx="274">
                  <c:v>-5.0279616884267853E-3</c:v>
                </c:pt>
                <c:pt idx="275">
                  <c:v>-4.1615706413011821E-3</c:v>
                </c:pt>
                <c:pt idx="276">
                  <c:v>-2.657364277336427E-4</c:v>
                </c:pt>
                <c:pt idx="277">
                  <c:v>-3.8525466455148205E-3</c:v>
                </c:pt>
                <c:pt idx="278">
                  <c:v>-4.2511840704175796E-3</c:v>
                </c:pt>
                <c:pt idx="279">
                  <c:v>-7.4629056099091429E-3</c:v>
                </c:pt>
                <c:pt idx="280">
                  <c:v>-8.8571291659160778E-3</c:v>
                </c:pt>
                <c:pt idx="281">
                  <c:v>-4.265259846828684E-3</c:v>
                </c:pt>
                <c:pt idx="282">
                  <c:v>-3.5425061821516834E-3</c:v>
                </c:pt>
                <c:pt idx="283">
                  <c:v>-4.5945828506077646E-3</c:v>
                </c:pt>
                <c:pt idx="284">
                  <c:v>-2.2741865609710032E-4</c:v>
                </c:pt>
                <c:pt idx="285">
                  <c:v>-8.6806907104630682E-4</c:v>
                </c:pt>
                <c:pt idx="286">
                  <c:v>1.3165303119855309E-3</c:v>
                </c:pt>
                <c:pt idx="287">
                  <c:v>2.5781960308801644E-3</c:v>
                </c:pt>
                <c:pt idx="288">
                  <c:v>3.5476229750432964E-3</c:v>
                </c:pt>
                <c:pt idx="289">
                  <c:v>4.3954320351176079E-3</c:v>
                </c:pt>
                <c:pt idx="290">
                  <c:v>2.9291504657500411E-3</c:v>
                </c:pt>
                <c:pt idx="291">
                  <c:v>3.319470663466717E-3</c:v>
                </c:pt>
                <c:pt idx="292">
                  <c:v>5.3161040392311065E-3</c:v>
                </c:pt>
                <c:pt idx="293">
                  <c:v>4.591864319907657E-3</c:v>
                </c:pt>
                <c:pt idx="294">
                  <c:v>2.9384563363503702E-3</c:v>
                </c:pt>
                <c:pt idx="295">
                  <c:v>4.5073742658647831E-3</c:v>
                </c:pt>
                <c:pt idx="296">
                  <c:v>1.2309375651398113E-3</c:v>
                </c:pt>
                <c:pt idx="297">
                  <c:v>2.8969067948381166E-4</c:v>
                </c:pt>
                <c:pt idx="298">
                  <c:v>9.9651878269924055E-4</c:v>
                </c:pt>
                <c:pt idx="299">
                  <c:v>6.4620392079461908E-4</c:v>
                </c:pt>
                <c:pt idx="300">
                  <c:v>-2.6057311876943601E-3</c:v>
                </c:pt>
                <c:pt idx="301">
                  <c:v>-2.3141105829793673E-3</c:v>
                </c:pt>
                <c:pt idx="302">
                  <c:v>-1.396033739164082E-3</c:v>
                </c:pt>
                <c:pt idx="303">
                  <c:v>-3.0343556086869228E-3</c:v>
                </c:pt>
                <c:pt idx="304">
                  <c:v>-4.2095000110577985E-3</c:v>
                </c:pt>
                <c:pt idx="305">
                  <c:v>-8.4627698230228532E-3</c:v>
                </c:pt>
                <c:pt idx="306">
                  <c:v>-1.1681624538965707E-2</c:v>
                </c:pt>
                <c:pt idx="307">
                  <c:v>-9.7231850455230528E-3</c:v>
                </c:pt>
                <c:pt idx="308">
                  <c:v>-1.3357871224924267E-2</c:v>
                </c:pt>
                <c:pt idx="309">
                  <c:v>-9.756851000583211E-3</c:v>
                </c:pt>
                <c:pt idx="310">
                  <c:v>-7.1018922753651736E-3</c:v>
                </c:pt>
                <c:pt idx="311">
                  <c:v>-1.0619428448880086E-2</c:v>
                </c:pt>
                <c:pt idx="312">
                  <c:v>-8.5921417279486434E-3</c:v>
                </c:pt>
                <c:pt idx="313">
                  <c:v>-9.5184762253701649E-3</c:v>
                </c:pt>
                <c:pt idx="314">
                  <c:v>-9.3672629606054159E-3</c:v>
                </c:pt>
                <c:pt idx="315">
                  <c:v>-1.3146418336710042E-2</c:v>
                </c:pt>
                <c:pt idx="316">
                  <c:v>-9.0057397507763426E-3</c:v>
                </c:pt>
                <c:pt idx="317">
                  <c:v>-8.4822829831132651E-3</c:v>
                </c:pt>
                <c:pt idx="318">
                  <c:v>-2.5545133541182707E-3</c:v>
                </c:pt>
                <c:pt idx="319">
                  <c:v>-1.801162888549257E-3</c:v>
                </c:pt>
                <c:pt idx="320">
                  <c:v>-6.6469785587841557E-3</c:v>
                </c:pt>
                <c:pt idx="321">
                  <c:v>-1.7761132378666389E-3</c:v>
                </c:pt>
                <c:pt idx="322">
                  <c:v>-3.1239706572332437E-3</c:v>
                </c:pt>
                <c:pt idx="323">
                  <c:v>-1.1274910356251056E-2</c:v>
                </c:pt>
                <c:pt idx="324">
                  <c:v>-9.4384104662470492E-3</c:v>
                </c:pt>
                <c:pt idx="325">
                  <c:v>-6.7644393035433126E-3</c:v>
                </c:pt>
                <c:pt idx="326">
                  <c:v>-1.0856645393468867E-2</c:v>
                </c:pt>
                <c:pt idx="327">
                  <c:v>-6.6862870416564135E-3</c:v>
                </c:pt>
                <c:pt idx="328">
                  <c:v>-8.3841241510569375E-3</c:v>
                </c:pt>
                <c:pt idx="329">
                  <c:v>-9.5429662850410324E-3</c:v>
                </c:pt>
                <c:pt idx="330">
                  <c:v>-1.1052097412012074E-2</c:v>
                </c:pt>
                <c:pt idx="331">
                  <c:v>-8.3490218290034335E-3</c:v>
                </c:pt>
                <c:pt idx="332">
                  <c:v>-8.8916327725510058E-3</c:v>
                </c:pt>
                <c:pt idx="333">
                  <c:v>-1.379356724497427E-2</c:v>
                </c:pt>
                <c:pt idx="334">
                  <c:v>-1.1802877140679513E-2</c:v>
                </c:pt>
                <c:pt idx="335">
                  <c:v>-7.7475079599960139E-3</c:v>
                </c:pt>
                <c:pt idx="336">
                  <c:v>-1.021879612382115E-2</c:v>
                </c:pt>
                <c:pt idx="337">
                  <c:v>-9.4861150519207627E-3</c:v>
                </c:pt>
                <c:pt idx="338">
                  <c:v>-5.0456565990852908E-3</c:v>
                </c:pt>
                <c:pt idx="339">
                  <c:v>-6.7070804874660439E-3</c:v>
                </c:pt>
                <c:pt idx="340">
                  <c:v>-5.3253105169321913E-3</c:v>
                </c:pt>
                <c:pt idx="341">
                  <c:v>-4.8165683164391737E-4</c:v>
                </c:pt>
                <c:pt idx="342">
                  <c:v>7.1292016197332941E-4</c:v>
                </c:pt>
                <c:pt idx="343">
                  <c:v>3.6863782666163303E-3</c:v>
                </c:pt>
                <c:pt idx="344">
                  <c:v>1.3614682361744457E-3</c:v>
                </c:pt>
                <c:pt idx="345">
                  <c:v>-7.377605987915814E-3</c:v>
                </c:pt>
                <c:pt idx="346">
                  <c:v>-2.0509872371778926E-3</c:v>
                </c:pt>
                <c:pt idx="347">
                  <c:v>4.5805568077472714E-3</c:v>
                </c:pt>
                <c:pt idx="348">
                  <c:v>6.0840711318821405E-3</c:v>
                </c:pt>
                <c:pt idx="349">
                  <c:v>9.9006592933399418E-3</c:v>
                </c:pt>
                <c:pt idx="350">
                  <c:v>1.7567873670330414E-2</c:v>
                </c:pt>
                <c:pt idx="351">
                  <c:v>1.6505686930901931E-2</c:v>
                </c:pt>
                <c:pt idx="352">
                  <c:v>2.1914917173726067E-2</c:v>
                </c:pt>
                <c:pt idx="353">
                  <c:v>2.4451623341025908E-2</c:v>
                </c:pt>
                <c:pt idx="354">
                  <c:v>2.4745110153267191E-2</c:v>
                </c:pt>
                <c:pt idx="355">
                  <c:v>2.8660748556651683E-2</c:v>
                </c:pt>
                <c:pt idx="356">
                  <c:v>2.9533486955687138E-2</c:v>
                </c:pt>
                <c:pt idx="357">
                  <c:v>3.138900401077116E-2</c:v>
                </c:pt>
                <c:pt idx="358">
                  <c:v>3.4567893415305306E-2</c:v>
                </c:pt>
                <c:pt idx="359">
                  <c:v>3.2557084023748573E-2</c:v>
                </c:pt>
                <c:pt idx="360">
                  <c:v>3.2231170332179815E-2</c:v>
                </c:pt>
                <c:pt idx="361">
                  <c:v>3.2155147758638591E-2</c:v>
                </c:pt>
                <c:pt idx="362">
                  <c:v>3.2581615244325235E-2</c:v>
                </c:pt>
                <c:pt idx="363">
                  <c:v>2.924546542844908E-2</c:v>
                </c:pt>
                <c:pt idx="364">
                  <c:v>2.7608355735273094E-2</c:v>
                </c:pt>
                <c:pt idx="365">
                  <c:v>2.4900207757410087E-2</c:v>
                </c:pt>
                <c:pt idx="366">
                  <c:v>2.3686104302177213E-2</c:v>
                </c:pt>
                <c:pt idx="367">
                  <c:v>2.0143669080585624E-2</c:v>
                </c:pt>
                <c:pt idx="368">
                  <c:v>2.0737565118341905E-2</c:v>
                </c:pt>
                <c:pt idx="369">
                  <c:v>1.9448137258246234E-2</c:v>
                </c:pt>
                <c:pt idx="370">
                  <c:v>1.8232171019674226E-2</c:v>
                </c:pt>
                <c:pt idx="371">
                  <c:v>1.6945425293132033E-2</c:v>
                </c:pt>
                <c:pt idx="372">
                  <c:v>1.6125170853671378E-2</c:v>
                </c:pt>
                <c:pt idx="373">
                  <c:v>1.581983360253858E-2</c:v>
                </c:pt>
                <c:pt idx="374">
                  <c:v>1.4790318054577867E-2</c:v>
                </c:pt>
                <c:pt idx="375">
                  <c:v>1.5497048957110238E-2</c:v>
                </c:pt>
                <c:pt idx="376">
                  <c:v>1.3331190667223325E-2</c:v>
                </c:pt>
                <c:pt idx="377">
                  <c:v>1.2189126114952487E-2</c:v>
                </c:pt>
                <c:pt idx="378">
                  <c:v>1.0719729491688312E-2</c:v>
                </c:pt>
                <c:pt idx="379">
                  <c:v>6.5615399888727666E-3</c:v>
                </c:pt>
                <c:pt idx="380">
                  <c:v>4.132290700660235E-3</c:v>
                </c:pt>
                <c:pt idx="381">
                  <c:v>7.6143717635268615E-3</c:v>
                </c:pt>
                <c:pt idx="382">
                  <c:v>6.5914808101066313E-3</c:v>
                </c:pt>
                <c:pt idx="383">
                  <c:v>5.6157819572266732E-3</c:v>
                </c:pt>
                <c:pt idx="384">
                  <c:v>2.9480255403022682E-3</c:v>
                </c:pt>
                <c:pt idx="385">
                  <c:v>2.9772974101049954E-4</c:v>
                </c:pt>
                <c:pt idx="386">
                  <c:v>-2.2907418197828378E-3</c:v>
                </c:pt>
                <c:pt idx="387">
                  <c:v>1.434564869768451E-3</c:v>
                </c:pt>
                <c:pt idx="388">
                  <c:v>-1.624000326430064E-3</c:v>
                </c:pt>
                <c:pt idx="389">
                  <c:v>-2.5479863496578048E-3</c:v>
                </c:pt>
                <c:pt idx="390">
                  <c:v>-5.7695998775368906E-3</c:v>
                </c:pt>
                <c:pt idx="391">
                  <c:v>-5.1594644048833516E-3</c:v>
                </c:pt>
                <c:pt idx="392">
                  <c:v>-6.1966487963545092E-3</c:v>
                </c:pt>
                <c:pt idx="393">
                  <c:v>-1.0580869635576917E-2</c:v>
                </c:pt>
                <c:pt idx="394">
                  <c:v>-9.8380519154623869E-3</c:v>
                </c:pt>
                <c:pt idx="395">
                  <c:v>-9.1167174583048904E-3</c:v>
                </c:pt>
                <c:pt idx="396">
                  <c:v>-7.6853080390080208E-3</c:v>
                </c:pt>
                <c:pt idx="397">
                  <c:v>-8.0518143687875465E-3</c:v>
                </c:pt>
                <c:pt idx="398">
                  <c:v>-8.12774641978109E-3</c:v>
                </c:pt>
                <c:pt idx="399">
                  <c:v>-7.2123308576976797E-3</c:v>
                </c:pt>
                <c:pt idx="400">
                  <c:v>-6.2617439833019262E-3</c:v>
                </c:pt>
                <c:pt idx="401">
                  <c:v>-2.9917670475612113E-3</c:v>
                </c:pt>
                <c:pt idx="402">
                  <c:v>-2.4801279104593732E-3</c:v>
                </c:pt>
                <c:pt idx="403">
                  <c:v>-3.1188100502070881E-3</c:v>
                </c:pt>
                <c:pt idx="404">
                  <c:v>-1.8897387944249999E-3</c:v>
                </c:pt>
                <c:pt idx="405">
                  <c:v>-1.3811467811706279E-3</c:v>
                </c:pt>
                <c:pt idx="406">
                  <c:v>-9.7632254050239453E-5</c:v>
                </c:pt>
                <c:pt idx="407">
                  <c:v>4.5731157699258063E-3</c:v>
                </c:pt>
                <c:pt idx="408">
                  <c:v>3.7215961074537063E-3</c:v>
                </c:pt>
                <c:pt idx="409">
                  <c:v>2.9045163691563403E-3</c:v>
                </c:pt>
                <c:pt idx="410">
                  <c:v>3.25673937694404E-3</c:v>
                </c:pt>
                <c:pt idx="411">
                  <c:v>4.623560879199573E-3</c:v>
                </c:pt>
                <c:pt idx="412">
                  <c:v>1.7537064350214848E-3</c:v>
                </c:pt>
                <c:pt idx="413">
                  <c:v>1.9153273655696523E-3</c:v>
                </c:pt>
                <c:pt idx="414">
                  <c:v>6.2219017647535679E-4</c:v>
                </c:pt>
                <c:pt idx="415">
                  <c:v>-1.5847646021391881E-3</c:v>
                </c:pt>
                <c:pt idx="416">
                  <c:v>-3.31338951760074E-3</c:v>
                </c:pt>
                <c:pt idx="417">
                  <c:v>-2.2764578170395566E-3</c:v>
                </c:pt>
                <c:pt idx="418">
                  <c:v>-5.6204404225148608E-3</c:v>
                </c:pt>
                <c:pt idx="419">
                  <c:v>-1.3060248889484427E-2</c:v>
                </c:pt>
                <c:pt idx="420">
                  <c:v>-1.5164626299050354E-2</c:v>
                </c:pt>
                <c:pt idx="421">
                  <c:v>-1.2285298452063387E-2</c:v>
                </c:pt>
                <c:pt idx="422">
                  <c:v>-1.2764872612891054E-2</c:v>
                </c:pt>
                <c:pt idx="423">
                  <c:v>-1.3238555468422675E-2</c:v>
                </c:pt>
                <c:pt idx="424">
                  <c:v>-1.3035698036567567E-2</c:v>
                </c:pt>
                <c:pt idx="425">
                  <c:v>-1.0663410230574044E-2</c:v>
                </c:pt>
                <c:pt idx="426">
                  <c:v>-1.2809104287459405E-2</c:v>
                </c:pt>
                <c:pt idx="427">
                  <c:v>-1.0053305605747909E-2</c:v>
                </c:pt>
                <c:pt idx="428">
                  <c:v>-8.5525063775371279E-3</c:v>
                </c:pt>
                <c:pt idx="429">
                  <c:v>-9.5074139113897616E-3</c:v>
                </c:pt>
                <c:pt idx="430">
                  <c:v>-9.9139119218456528E-3</c:v>
                </c:pt>
                <c:pt idx="431">
                  <c:v>-8.4192310657584812E-3</c:v>
                </c:pt>
                <c:pt idx="432">
                  <c:v>-8.6473379879521417E-3</c:v>
                </c:pt>
                <c:pt idx="433">
                  <c:v>-7.9905139832945338E-3</c:v>
                </c:pt>
                <c:pt idx="434">
                  <c:v>-5.4740726791990824E-3</c:v>
                </c:pt>
                <c:pt idx="435">
                  <c:v>-4.323678199188663E-3</c:v>
                </c:pt>
                <c:pt idx="436">
                  <c:v>-3.2717061328106922E-3</c:v>
                </c:pt>
                <c:pt idx="437">
                  <c:v>-1.3035567400372372E-3</c:v>
                </c:pt>
                <c:pt idx="438">
                  <c:v>-2.7928096463831764E-3</c:v>
                </c:pt>
                <c:pt idx="439">
                  <c:v>-9.8568795722187019E-4</c:v>
                </c:pt>
                <c:pt idx="440">
                  <c:v>-3.7303373385810801E-4</c:v>
                </c:pt>
                <c:pt idx="441">
                  <c:v>1.6759746560630617E-3</c:v>
                </c:pt>
                <c:pt idx="442">
                  <c:v>-6.6350099798029305E-4</c:v>
                </c:pt>
                <c:pt idx="443">
                  <c:v>-4.4891339387831408E-4</c:v>
                </c:pt>
                <c:pt idx="444">
                  <c:v>-3.7390697871586553E-4</c:v>
                </c:pt>
                <c:pt idx="445">
                  <c:v>-1.2278194930956943E-3</c:v>
                </c:pt>
                <c:pt idx="446">
                  <c:v>-2.7854432161227294E-3</c:v>
                </c:pt>
                <c:pt idx="447">
                  <c:v>-1.3634238152882006E-3</c:v>
                </c:pt>
                <c:pt idx="448">
                  <c:v>1.5771880185653231E-3</c:v>
                </c:pt>
                <c:pt idx="449">
                  <c:v>1.4195376922927494E-3</c:v>
                </c:pt>
                <c:pt idx="450">
                  <c:v>2.2835013496980139E-3</c:v>
                </c:pt>
                <c:pt idx="451">
                  <c:v>6.4293024837525081E-4</c:v>
                </c:pt>
                <c:pt idx="452">
                  <c:v>1.6038125740358566E-3</c:v>
                </c:pt>
                <c:pt idx="453">
                  <c:v>2.4554783824548565E-3</c:v>
                </c:pt>
                <c:pt idx="454">
                  <c:v>2.8016000986355039E-3</c:v>
                </c:pt>
                <c:pt idx="455">
                  <c:v>3.6919153506218549E-3</c:v>
                </c:pt>
                <c:pt idx="456">
                  <c:v>3.1096946981357121E-3</c:v>
                </c:pt>
                <c:pt idx="457">
                  <c:v>4.7780816887161848E-3</c:v>
                </c:pt>
                <c:pt idx="458">
                  <c:v>7.2876990266834696E-3</c:v>
                </c:pt>
                <c:pt idx="459">
                  <c:v>7.2757166793664396E-3</c:v>
                </c:pt>
                <c:pt idx="460">
                  <c:v>3.4520993870117422E-3</c:v>
                </c:pt>
                <c:pt idx="461">
                  <c:v>1.0322570079814852E-3</c:v>
                </c:pt>
                <c:pt idx="462">
                  <c:v>3.3211311637018071E-3</c:v>
                </c:pt>
                <c:pt idx="463">
                  <c:v>4.5498459409714087E-3</c:v>
                </c:pt>
                <c:pt idx="464">
                  <c:v>2.4495414372793789E-3</c:v>
                </c:pt>
                <c:pt idx="465">
                  <c:v>2.026732052502922E-3</c:v>
                </c:pt>
                <c:pt idx="466">
                  <c:v>1.8479052908695337E-3</c:v>
                </c:pt>
                <c:pt idx="467">
                  <c:v>2.0746331849750277E-3</c:v>
                </c:pt>
                <c:pt idx="468">
                  <c:v>2.8230484788096533E-3</c:v>
                </c:pt>
                <c:pt idx="469">
                  <c:v>4.0675193334038795E-4</c:v>
                </c:pt>
                <c:pt idx="470">
                  <c:v>-2.5639646769128888E-3</c:v>
                </c:pt>
                <c:pt idx="471">
                  <c:v>-2.8506592210995052E-3</c:v>
                </c:pt>
                <c:pt idx="472">
                  <c:v>-3.9599349461312272E-3</c:v>
                </c:pt>
                <c:pt idx="473">
                  <c:v>-3.537527681956476E-3</c:v>
                </c:pt>
                <c:pt idx="474">
                  <c:v>-5.1553063420648471E-3</c:v>
                </c:pt>
                <c:pt idx="475">
                  <c:v>-8.5329081972744802E-3</c:v>
                </c:pt>
                <c:pt idx="476">
                  <c:v>-7.0060141533403453E-3</c:v>
                </c:pt>
                <c:pt idx="477">
                  <c:v>-6.9331225336597413E-3</c:v>
                </c:pt>
                <c:pt idx="478">
                  <c:v>-5.2674297262207403E-3</c:v>
                </c:pt>
                <c:pt idx="479">
                  <c:v>-1.3426439566863735E-3</c:v>
                </c:pt>
                <c:pt idx="480">
                  <c:v>1.0494853974662988E-3</c:v>
                </c:pt>
                <c:pt idx="481">
                  <c:v>-1.4388673313057154E-3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9-404F-89D6-30C02702C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273487"/>
        <c:axId val="1585391759"/>
      </c:lineChart>
      <c:catAx>
        <c:axId val="18712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5391759"/>
        <c:crosses val="autoZero"/>
        <c:auto val="1"/>
        <c:lblAlgn val="ctr"/>
        <c:lblOffset val="100"/>
        <c:noMultiLvlLbl val="0"/>
      </c:catAx>
      <c:valAx>
        <c:axId val="158539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127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515620</xdr:colOff>
      <xdr:row>3</xdr:row>
      <xdr:rowOff>160020</xdr:rowOff>
    </xdr:from>
    <xdr:to>
      <xdr:col>13</xdr:col>
      <xdr:colOff>165100</xdr:colOff>
      <xdr:row>21</xdr:row>
      <xdr:rowOff>121920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B80CCB-F04B-468A-943D-5FD662079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7"/>
  <sheetViews>
    <sheetView tabSelected="1" zoomScale="75" zoomScaleNormal="75" workbookViewId="0">
      <selection activeCell="P17" sqref="P17"/>
    </sheetView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B2" t="s">
        <v>1</v>
      </c>
    </row>
    <row r="3" spans="1:5" x14ac:dyDescent="0.3">
      <c r="B3" t="s">
        <v>2</v>
      </c>
    </row>
    <row r="4" spans="1:5" x14ac:dyDescent="0.3">
      <c r="A4" t="s">
        <v>3</v>
      </c>
      <c r="B4" t="s">
        <v>4</v>
      </c>
    </row>
    <row r="5" spans="1:5" x14ac:dyDescent="0.3">
      <c r="A5" t="s">
        <v>5</v>
      </c>
      <c r="B5" t="s">
        <v>488</v>
      </c>
      <c r="C5" t="s">
        <v>489</v>
      </c>
      <c r="D5" t="s">
        <v>490</v>
      </c>
      <c r="E5" t="s">
        <v>491</v>
      </c>
    </row>
    <row r="6" spans="1:5" x14ac:dyDescent="0.3">
      <c r="A6" t="s">
        <v>487</v>
      </c>
      <c r="B6">
        <v>1070496</v>
      </c>
      <c r="C6">
        <f>LN(B6)</f>
        <v>13.883632650433197</v>
      </c>
      <c r="D6">
        <f t="array" ref="D6:D487">_xll.oshp_filter(C6:C487,14400)</f>
        <v>13.883632578428216</v>
      </c>
      <c r="E6">
        <f>D6-C6</f>
        <v>-7.2004981532813872E-8</v>
      </c>
    </row>
    <row r="7" spans="1:5" x14ac:dyDescent="0.3">
      <c r="A7" t="s">
        <v>486</v>
      </c>
      <c r="B7">
        <v>1078232</v>
      </c>
      <c r="C7">
        <f t="shared" ref="C7:C70" si="0">LN(B7)</f>
        <v>13.890833220654077</v>
      </c>
      <c r="D7">
        <v>13.890833292654738</v>
      </c>
      <c r="E7">
        <f t="shared" ref="E7:E70" si="1">D7-C7</f>
        <v>7.2000661432980451E-8</v>
      </c>
    </row>
    <row r="8" spans="1:5" x14ac:dyDescent="0.3">
      <c r="A8" t="s">
        <v>485</v>
      </c>
      <c r="B8">
        <v>1088333</v>
      </c>
      <c r="C8">
        <f t="shared" si="0"/>
        <v>13.900157725745798</v>
      </c>
      <c r="D8">
        <v>13.899803790670571</v>
      </c>
      <c r="E8">
        <f t="shared" si="1"/>
        <v>-3.5393507522663015E-4</v>
      </c>
    </row>
    <row r="9" spans="1:5" x14ac:dyDescent="0.3">
      <c r="A9" t="s">
        <v>484</v>
      </c>
      <c r="B9">
        <v>1093263</v>
      </c>
      <c r="C9">
        <f t="shared" si="0"/>
        <v>13.904677360354707</v>
      </c>
      <c r="D9">
        <v>13.905694061288475</v>
      </c>
      <c r="E9">
        <f t="shared" si="1"/>
        <v>1.0167009337678223E-3</v>
      </c>
    </row>
    <row r="10" spans="1:5" x14ac:dyDescent="0.3">
      <c r="A10" t="s">
        <v>483</v>
      </c>
      <c r="B10">
        <v>1100958</v>
      </c>
      <c r="C10">
        <f t="shared" si="0"/>
        <v>13.911691267838231</v>
      </c>
      <c r="D10">
        <v>13.912190703413815</v>
      </c>
      <c r="E10">
        <f t="shared" si="1"/>
        <v>4.9943557558407292E-4</v>
      </c>
    </row>
    <row r="11" spans="1:5" x14ac:dyDescent="0.3">
      <c r="A11" t="s">
        <v>482</v>
      </c>
      <c r="B11">
        <v>1109205</v>
      </c>
      <c r="C11">
        <f t="shared" si="0"/>
        <v>13.919154100466935</v>
      </c>
      <c r="D11">
        <v>13.919169666152477</v>
      </c>
      <c r="E11">
        <f t="shared" si="1"/>
        <v>1.5565685542284768E-5</v>
      </c>
    </row>
    <row r="12" spans="1:5" x14ac:dyDescent="0.3">
      <c r="A12" t="s">
        <v>481</v>
      </c>
      <c r="B12">
        <v>1120452</v>
      </c>
      <c r="C12">
        <f t="shared" si="0"/>
        <v>13.929242733286802</v>
      </c>
      <c r="D12">
        <v>13.927592150457668</v>
      </c>
      <c r="E12">
        <f t="shared" si="1"/>
        <v>-1.6505828291339952E-3</v>
      </c>
    </row>
    <row r="13" spans="1:5" x14ac:dyDescent="0.3">
      <c r="A13" t="s">
        <v>480</v>
      </c>
      <c r="B13">
        <v>1127098</v>
      </c>
      <c r="C13">
        <f t="shared" si="0"/>
        <v>13.935156745763154</v>
      </c>
      <c r="D13">
        <v>13.935015214345778</v>
      </c>
      <c r="E13">
        <f t="shared" si="1"/>
        <v>-1.415314173751625E-4</v>
      </c>
    </row>
    <row r="14" spans="1:5" x14ac:dyDescent="0.3">
      <c r="A14" t="s">
        <v>479</v>
      </c>
      <c r="B14">
        <v>1133419</v>
      </c>
      <c r="C14">
        <f t="shared" si="0"/>
        <v>13.940749286296928</v>
      </c>
      <c r="D14">
        <v>13.941749465783072</v>
      </c>
      <c r="E14">
        <f t="shared" si="1"/>
        <v>1.0001794861445035E-3</v>
      </c>
    </row>
    <row r="15" spans="1:5" x14ac:dyDescent="0.3">
      <c r="A15" t="s">
        <v>478</v>
      </c>
      <c r="B15">
        <v>1145159</v>
      </c>
      <c r="C15">
        <f t="shared" si="0"/>
        <v>13.951054049958499</v>
      </c>
      <c r="D15">
        <v>13.949699954628757</v>
      </c>
      <c r="E15">
        <f t="shared" si="1"/>
        <v>-1.3540953297415115E-3</v>
      </c>
    </row>
    <row r="16" spans="1:5" x14ac:dyDescent="0.3">
      <c r="A16" t="s">
        <v>477</v>
      </c>
      <c r="B16">
        <v>1160031</v>
      </c>
      <c r="C16">
        <f t="shared" si="0"/>
        <v>13.963957286863396</v>
      </c>
      <c r="D16">
        <v>13.959250044155977</v>
      </c>
      <c r="E16">
        <f t="shared" si="1"/>
        <v>-4.707242707418402E-3</v>
      </c>
    </row>
    <row r="17" spans="1:6" x14ac:dyDescent="0.3">
      <c r="A17" t="s">
        <v>476</v>
      </c>
      <c r="B17">
        <v>1165452</v>
      </c>
      <c r="C17">
        <f t="shared" si="0"/>
        <v>13.968619552568679</v>
      </c>
      <c r="D17">
        <v>13.967418353928442</v>
      </c>
      <c r="E17">
        <f t="shared" si="1"/>
        <v>-1.2011986402367114E-3</v>
      </c>
    </row>
    <row r="18" spans="1:6" x14ac:dyDescent="0.3">
      <c r="A18" t="s">
        <v>475</v>
      </c>
      <c r="B18">
        <v>1175008</v>
      </c>
      <c r="C18">
        <f t="shared" si="0"/>
        <v>13.976785514047856</v>
      </c>
      <c r="D18">
        <v>13.975600025759897</v>
      </c>
      <c r="E18">
        <f t="shared" si="1"/>
        <v>-1.1854882879589468E-3</v>
      </c>
      <c r="F18">
        <f>B18/B6-1</f>
        <v>9.7629510058888647E-2</v>
      </c>
    </row>
    <row r="19" spans="1:6" x14ac:dyDescent="0.3">
      <c r="A19" t="s">
        <v>474</v>
      </c>
      <c r="B19">
        <v>1186668</v>
      </c>
      <c r="C19">
        <f t="shared" si="0"/>
        <v>13.986659937754977</v>
      </c>
      <c r="D19">
        <v>13.984231259877598</v>
      </c>
      <c r="E19">
        <f t="shared" si="1"/>
        <v>-2.428677877379215E-3</v>
      </c>
      <c r="F19">
        <f t="shared" ref="F19:F82" si="2">B19/B7-1</f>
        <v>0.10056833779743135</v>
      </c>
    </row>
    <row r="20" spans="1:6" x14ac:dyDescent="0.3">
      <c r="A20" t="s">
        <v>473</v>
      </c>
      <c r="B20">
        <v>1194414</v>
      </c>
      <c r="C20">
        <f t="shared" si="0"/>
        <v>13.993166246504799</v>
      </c>
      <c r="D20">
        <v>13.992368244756896</v>
      </c>
      <c r="E20">
        <f t="shared" si="1"/>
        <v>-7.9800174790278788E-4</v>
      </c>
      <c r="F20">
        <f t="shared" si="2"/>
        <v>9.7471086514881122E-2</v>
      </c>
    </row>
    <row r="21" spans="1:6" x14ac:dyDescent="0.3">
      <c r="A21" t="s">
        <v>472</v>
      </c>
      <c r="B21">
        <v>1204188</v>
      </c>
      <c r="C21">
        <f t="shared" si="0"/>
        <v>14.001316038840759</v>
      </c>
      <c r="D21">
        <v>14.00051490569343</v>
      </c>
      <c r="E21">
        <f t="shared" si="1"/>
        <v>-8.0113314732876972E-4</v>
      </c>
      <c r="F21">
        <f t="shared" si="2"/>
        <v>0.10146231967971109</v>
      </c>
    </row>
    <row r="22" spans="1:6" x14ac:dyDescent="0.3">
      <c r="A22" t="s">
        <v>471</v>
      </c>
      <c r="B22">
        <v>1215847</v>
      </c>
      <c r="C22">
        <f t="shared" si="0"/>
        <v>14.01095151122353</v>
      </c>
      <c r="D22">
        <v>14.008992355946443</v>
      </c>
      <c r="E22">
        <f t="shared" si="1"/>
        <v>-1.9591552770865661E-3</v>
      </c>
      <c r="F22">
        <f t="shared" si="2"/>
        <v>0.10435366290085546</v>
      </c>
    </row>
    <row r="23" spans="1:6" x14ac:dyDescent="0.3">
      <c r="A23" t="s">
        <v>470</v>
      </c>
      <c r="B23">
        <v>1223076</v>
      </c>
      <c r="C23">
        <f t="shared" si="0"/>
        <v>14.016879555011657</v>
      </c>
      <c r="D23">
        <v>14.01695509868591</v>
      </c>
      <c r="E23">
        <f t="shared" si="1"/>
        <v>7.5543674252998017E-5</v>
      </c>
      <c r="F23">
        <f t="shared" si="2"/>
        <v>0.10266001325273511</v>
      </c>
    </row>
    <row r="24" spans="1:6" x14ac:dyDescent="0.3">
      <c r="A24" t="s">
        <v>469</v>
      </c>
      <c r="B24">
        <v>1230470</v>
      </c>
      <c r="C24">
        <f t="shared" si="0"/>
        <v>14.022906768182844</v>
      </c>
      <c r="D24">
        <v>14.024533967255376</v>
      </c>
      <c r="E24">
        <f t="shared" si="1"/>
        <v>1.6271990725318375E-3</v>
      </c>
      <c r="F24">
        <f t="shared" si="2"/>
        <v>9.8190730169610108E-2</v>
      </c>
    </row>
    <row r="25" spans="1:6" x14ac:dyDescent="0.3">
      <c r="A25" t="s">
        <v>468</v>
      </c>
      <c r="B25">
        <v>1234000</v>
      </c>
      <c r="C25">
        <f t="shared" si="0"/>
        <v>14.025771483447469</v>
      </c>
      <c r="D25">
        <v>14.031208227770357</v>
      </c>
      <c r="E25">
        <f t="shared" si="1"/>
        <v>5.4367443228873213E-3</v>
      </c>
      <c r="F25">
        <f t="shared" si="2"/>
        <v>9.484712065854084E-2</v>
      </c>
    </row>
    <row r="26" spans="1:6" x14ac:dyDescent="0.3">
      <c r="A26" t="s">
        <v>467</v>
      </c>
      <c r="B26">
        <v>1246150</v>
      </c>
      <c r="C26">
        <f t="shared" si="0"/>
        <v>14.035569356316559</v>
      </c>
      <c r="D26">
        <v>14.03841703855567</v>
      </c>
      <c r="E26">
        <f t="shared" si="1"/>
        <v>2.8476822391105827E-3</v>
      </c>
      <c r="F26">
        <f t="shared" si="2"/>
        <v>9.9461011329437854E-2</v>
      </c>
    </row>
    <row r="27" spans="1:6" x14ac:dyDescent="0.3">
      <c r="A27" t="s">
        <v>466</v>
      </c>
      <c r="B27">
        <v>1253958</v>
      </c>
      <c r="C27">
        <f t="shared" si="0"/>
        <v>14.041815506791139</v>
      </c>
      <c r="D27">
        <v>14.045439721046591</v>
      </c>
      <c r="E27">
        <f t="shared" si="1"/>
        <v>3.6242142554527845E-3</v>
      </c>
      <c r="F27">
        <f t="shared" si="2"/>
        <v>9.5007767480323801E-2</v>
      </c>
    </row>
    <row r="28" spans="1:6" x14ac:dyDescent="0.3">
      <c r="A28" t="s">
        <v>465</v>
      </c>
      <c r="B28">
        <v>1264026</v>
      </c>
      <c r="C28">
        <f t="shared" si="0"/>
        <v>14.049812423097642</v>
      </c>
      <c r="D28">
        <v>14.05260549952005</v>
      </c>
      <c r="E28">
        <f t="shared" si="1"/>
        <v>2.793076422408447E-3</v>
      </c>
      <c r="F28">
        <f t="shared" si="2"/>
        <v>8.9648466290987106E-2</v>
      </c>
    </row>
    <row r="29" spans="1:6" x14ac:dyDescent="0.3">
      <c r="A29" t="s">
        <v>464</v>
      </c>
      <c r="B29">
        <v>1273805</v>
      </c>
      <c r="C29">
        <f t="shared" si="0"/>
        <v>14.057519042174691</v>
      </c>
      <c r="D29">
        <v>14.05984327685645</v>
      </c>
      <c r="E29">
        <f t="shared" si="1"/>
        <v>2.3242346817582415E-3</v>
      </c>
      <c r="F29">
        <f t="shared" si="2"/>
        <v>9.2970795880053414E-2</v>
      </c>
    </row>
    <row r="30" spans="1:6" x14ac:dyDescent="0.3">
      <c r="A30" t="s">
        <v>463</v>
      </c>
      <c r="B30">
        <v>1287848</v>
      </c>
      <c r="C30">
        <f t="shared" si="0"/>
        <v>14.068483166260062</v>
      </c>
      <c r="D30">
        <v>14.06765866029701</v>
      </c>
      <c r="E30">
        <f t="shared" si="1"/>
        <v>-8.2450596305250201E-4</v>
      </c>
      <c r="F30">
        <f t="shared" si="2"/>
        <v>9.6033388708842926E-2</v>
      </c>
    </row>
    <row r="31" spans="1:6" x14ac:dyDescent="0.3">
      <c r="A31" t="s">
        <v>462</v>
      </c>
      <c r="B31">
        <v>1299092</v>
      </c>
      <c r="C31">
        <f t="shared" si="0"/>
        <v>14.077176116855403</v>
      </c>
      <c r="D31">
        <v>14.075614188847297</v>
      </c>
      <c r="E31">
        <f t="shared" si="1"/>
        <v>-1.5619280081065057E-3</v>
      </c>
      <c r="F31">
        <f t="shared" si="2"/>
        <v>9.4739219394135432E-2</v>
      </c>
    </row>
    <row r="32" spans="1:6" x14ac:dyDescent="0.3">
      <c r="A32" t="s">
        <v>461</v>
      </c>
      <c r="B32">
        <v>1313351</v>
      </c>
      <c r="C32">
        <f t="shared" si="0"/>
        <v>14.088092444292183</v>
      </c>
      <c r="D32">
        <v>14.084023514006777</v>
      </c>
      <c r="E32">
        <f t="shared" si="1"/>
        <v>-4.0689302854062248E-3</v>
      </c>
      <c r="F32">
        <f t="shared" si="2"/>
        <v>9.9577700864189378E-2</v>
      </c>
    </row>
    <row r="33" spans="1:6" x14ac:dyDescent="0.3">
      <c r="A33" t="s">
        <v>460</v>
      </c>
      <c r="B33">
        <v>1326733</v>
      </c>
      <c r="C33">
        <f t="shared" si="0"/>
        <v>14.098230087342552</v>
      </c>
      <c r="D33">
        <v>14.092710216252616</v>
      </c>
      <c r="E33">
        <f t="shared" si="1"/>
        <v>-5.5198710899357906E-3</v>
      </c>
      <c r="F33">
        <f t="shared" si="2"/>
        <v>0.10176567114105106</v>
      </c>
    </row>
    <row r="34" spans="1:6" x14ac:dyDescent="0.3">
      <c r="A34" t="s">
        <v>459</v>
      </c>
      <c r="B34">
        <v>1334764</v>
      </c>
      <c r="C34">
        <f t="shared" si="0"/>
        <v>14.104265055163015</v>
      </c>
      <c r="D34">
        <v>14.101049917453576</v>
      </c>
      <c r="E34">
        <f t="shared" si="1"/>
        <v>-3.2151377094393752E-3</v>
      </c>
      <c r="F34">
        <f t="shared" si="2"/>
        <v>9.7805891695254443E-2</v>
      </c>
    </row>
    <row r="35" spans="1:6" x14ac:dyDescent="0.3">
      <c r="A35" t="s">
        <v>458</v>
      </c>
      <c r="B35">
        <v>1347524</v>
      </c>
      <c r="C35">
        <f t="shared" si="0"/>
        <v>14.113779392367347</v>
      </c>
      <c r="D35">
        <v>14.109574017436103</v>
      </c>
      <c r="E35">
        <f t="shared" si="1"/>
        <v>-4.2053749312440658E-3</v>
      </c>
      <c r="F35">
        <f t="shared" si="2"/>
        <v>0.10175001389938165</v>
      </c>
    </row>
    <row r="36" spans="1:6" x14ac:dyDescent="0.3">
      <c r="A36" t="s">
        <v>457</v>
      </c>
      <c r="B36">
        <v>1358609</v>
      </c>
      <c r="C36">
        <f t="shared" si="0"/>
        <v>14.121971940183759</v>
      </c>
      <c r="D36">
        <v>14.118078261616922</v>
      </c>
      <c r="E36">
        <f t="shared" si="1"/>
        <v>-3.8936785668362006E-3</v>
      </c>
      <c r="F36">
        <f t="shared" si="2"/>
        <v>0.10413825611351757</v>
      </c>
    </row>
    <row r="37" spans="1:6" x14ac:dyDescent="0.3">
      <c r="A37" t="s">
        <v>456</v>
      </c>
      <c r="B37">
        <v>1372472</v>
      </c>
      <c r="C37">
        <f t="shared" si="0"/>
        <v>14.132124051429127</v>
      </c>
      <c r="D37">
        <v>14.126830110339563</v>
      </c>
      <c r="E37">
        <f t="shared" si="1"/>
        <v>-5.293941089563603E-3</v>
      </c>
      <c r="F37">
        <f t="shared" si="2"/>
        <v>0.11221393841166938</v>
      </c>
    </row>
    <row r="38" spans="1:6" x14ac:dyDescent="0.3">
      <c r="A38" t="s">
        <v>455</v>
      </c>
      <c r="B38">
        <v>1382740</v>
      </c>
      <c r="C38">
        <f t="shared" si="0"/>
        <v>14.139577595865488</v>
      </c>
      <c r="D38">
        <v>14.135442258149039</v>
      </c>
      <c r="E38">
        <f t="shared" si="1"/>
        <v>-4.1353377164483618E-3</v>
      </c>
      <c r="F38">
        <f t="shared" si="2"/>
        <v>0.10960959756048627</v>
      </c>
    </row>
    <row r="39" spans="1:6" x14ac:dyDescent="0.3">
      <c r="A39" t="s">
        <v>454</v>
      </c>
      <c r="B39">
        <v>1389853</v>
      </c>
      <c r="C39">
        <f t="shared" si="0"/>
        <v>14.144708544118695</v>
      </c>
      <c r="D39">
        <v>14.143622733875855</v>
      </c>
      <c r="E39">
        <f t="shared" si="1"/>
        <v>-1.0858102428397132E-3</v>
      </c>
      <c r="F39">
        <f t="shared" si="2"/>
        <v>0.10837284821341697</v>
      </c>
    </row>
    <row r="40" spans="1:6" x14ac:dyDescent="0.3">
      <c r="A40" t="s">
        <v>453</v>
      </c>
      <c r="B40">
        <v>1401761</v>
      </c>
      <c r="C40">
        <f t="shared" si="0"/>
        <v>14.153239861288819</v>
      </c>
      <c r="D40">
        <v>14.151855968640772</v>
      </c>
      <c r="E40">
        <f t="shared" si="1"/>
        <v>-1.3838926480467251E-3</v>
      </c>
      <c r="F40">
        <f t="shared" si="2"/>
        <v>0.10896532191584662</v>
      </c>
    </row>
    <row r="41" spans="1:6" x14ac:dyDescent="0.3">
      <c r="A41" t="s">
        <v>452</v>
      </c>
      <c r="B41">
        <v>1414556</v>
      </c>
      <c r="C41">
        <f t="shared" si="0"/>
        <v>14.162326258901214</v>
      </c>
      <c r="D41">
        <v>14.160208223390985</v>
      </c>
      <c r="E41">
        <f t="shared" si="1"/>
        <v>-2.1180355102288217E-3</v>
      </c>
      <c r="F41">
        <f t="shared" si="2"/>
        <v>0.11049650456702564</v>
      </c>
    </row>
    <row r="42" spans="1:6" x14ac:dyDescent="0.3">
      <c r="A42" t="s">
        <v>451</v>
      </c>
      <c r="B42">
        <v>1425088</v>
      </c>
      <c r="C42">
        <f t="shared" si="0"/>
        <v>14.169744124164129</v>
      </c>
      <c r="D42">
        <v>14.168455722675628</v>
      </c>
      <c r="E42">
        <f t="shared" si="1"/>
        <v>-1.2884014885017336E-3</v>
      </c>
      <c r="F42">
        <f t="shared" si="2"/>
        <v>0.10656537106863539</v>
      </c>
    </row>
    <row r="43" spans="1:6" x14ac:dyDescent="0.3">
      <c r="A43" t="s">
        <v>450</v>
      </c>
      <c r="B43">
        <v>1435898</v>
      </c>
      <c r="C43">
        <f t="shared" si="0"/>
        <v>14.177300995426842</v>
      </c>
      <c r="D43">
        <v>14.176624777464875</v>
      </c>
      <c r="E43">
        <f t="shared" si="1"/>
        <v>-6.7621796196704054E-4</v>
      </c>
      <c r="F43">
        <f t="shared" si="2"/>
        <v>0.10530893885883374</v>
      </c>
    </row>
    <row r="44" spans="1:6" x14ac:dyDescent="0.3">
      <c r="A44" t="s">
        <v>449</v>
      </c>
      <c r="B44">
        <v>1443423</v>
      </c>
      <c r="C44">
        <f t="shared" si="0"/>
        <v>14.182527934092219</v>
      </c>
      <c r="D44">
        <v>14.184429257785741</v>
      </c>
      <c r="E44">
        <f t="shared" si="1"/>
        <v>1.9013236935219169E-3</v>
      </c>
      <c r="F44">
        <f t="shared" si="2"/>
        <v>9.9038261668053629E-2</v>
      </c>
    </row>
    <row r="45" spans="1:6" x14ac:dyDescent="0.3">
      <c r="A45" t="s">
        <v>448</v>
      </c>
      <c r="B45">
        <v>1453878</v>
      </c>
      <c r="C45">
        <f t="shared" si="0"/>
        <v>14.189745027090334</v>
      </c>
      <c r="D45">
        <v>14.192146999600652</v>
      </c>
      <c r="E45">
        <f t="shared" si="1"/>
        <v>2.4019725103183731E-3</v>
      </c>
      <c r="F45">
        <f t="shared" si="2"/>
        <v>9.5833148041090332E-2</v>
      </c>
    </row>
    <row r="46" spans="1:6" x14ac:dyDescent="0.3">
      <c r="A46" t="s">
        <v>447</v>
      </c>
      <c r="B46">
        <v>1464343</v>
      </c>
      <c r="C46">
        <f t="shared" si="0"/>
        <v>14.196917235679354</v>
      </c>
      <c r="D46">
        <v>14.199779819577174</v>
      </c>
      <c r="E46">
        <f t="shared" si="1"/>
        <v>2.8625838978193485E-3</v>
      </c>
      <c r="F46">
        <f t="shared" si="2"/>
        <v>9.7080083070864909E-2</v>
      </c>
    </row>
    <row r="47" spans="1:6" x14ac:dyDescent="0.3">
      <c r="A47" t="s">
        <v>446</v>
      </c>
      <c r="B47">
        <v>1474969</v>
      </c>
      <c r="C47">
        <f t="shared" si="0"/>
        <v>14.204147530586045</v>
      </c>
      <c r="D47">
        <v>14.20734214111225</v>
      </c>
      <c r="E47">
        <f t="shared" si="1"/>
        <v>3.1946105262044E-3</v>
      </c>
      <c r="F47">
        <f t="shared" si="2"/>
        <v>9.4577165230452342E-2</v>
      </c>
    </row>
    <row r="48" spans="1:6" x14ac:dyDescent="0.3">
      <c r="A48" t="s">
        <v>445</v>
      </c>
      <c r="B48">
        <v>1486582</v>
      </c>
      <c r="C48">
        <f t="shared" si="0"/>
        <v>14.21199008303374</v>
      </c>
      <c r="D48">
        <v>14.214915518036177</v>
      </c>
      <c r="E48">
        <f t="shared" si="1"/>
        <v>2.9254350024370268E-3</v>
      </c>
      <c r="F48">
        <f t="shared" si="2"/>
        <v>9.4194135325174511E-2</v>
      </c>
    </row>
    <row r="49" spans="1:6" x14ac:dyDescent="0.3">
      <c r="A49" t="s">
        <v>444</v>
      </c>
      <c r="B49">
        <v>1498206</v>
      </c>
      <c r="C49">
        <f t="shared" si="0"/>
        <v>14.219778950293668</v>
      </c>
      <c r="D49">
        <v>14.222493665388177</v>
      </c>
      <c r="E49">
        <f t="shared" si="1"/>
        <v>2.7147150945090459E-3</v>
      </c>
      <c r="F49">
        <f t="shared" si="2"/>
        <v>9.1611340704947031E-2</v>
      </c>
    </row>
    <row r="50" spans="1:6" x14ac:dyDescent="0.3">
      <c r="A50" t="s">
        <v>443</v>
      </c>
      <c r="B50">
        <v>1503408</v>
      </c>
      <c r="C50">
        <f t="shared" si="0"/>
        <v>14.223245088983132</v>
      </c>
      <c r="D50">
        <v>14.229548373201284</v>
      </c>
      <c r="E50">
        <f t="shared" si="1"/>
        <v>6.3032842181520721E-3</v>
      </c>
      <c r="F50">
        <f t="shared" si="2"/>
        <v>8.7267309834097473E-2</v>
      </c>
    </row>
    <row r="51" spans="1:6" x14ac:dyDescent="0.3">
      <c r="A51" t="s">
        <v>442</v>
      </c>
      <c r="B51">
        <v>1513481</v>
      </c>
      <c r="C51">
        <f t="shared" si="0"/>
        <v>14.229922853681597</v>
      </c>
      <c r="D51">
        <v>14.236509602294769</v>
      </c>
      <c r="E51">
        <f t="shared" si="1"/>
        <v>6.5867486131718778E-3</v>
      </c>
      <c r="F51">
        <f t="shared" si="2"/>
        <v>8.8950414180492432E-2</v>
      </c>
    </row>
    <row r="52" spans="1:6" x14ac:dyDescent="0.3">
      <c r="A52" t="s">
        <v>441</v>
      </c>
      <c r="B52">
        <v>1526253</v>
      </c>
      <c r="C52">
        <f t="shared" si="0"/>
        <v>14.238326270007086</v>
      </c>
      <c r="D52">
        <v>14.243596704334815</v>
      </c>
      <c r="E52">
        <f t="shared" si="1"/>
        <v>5.2704343277287791E-3</v>
      </c>
      <c r="F52">
        <f t="shared" si="2"/>
        <v>8.8811145409238845E-2</v>
      </c>
    </row>
    <row r="53" spans="1:6" x14ac:dyDescent="0.3">
      <c r="A53" t="s">
        <v>440</v>
      </c>
      <c r="B53">
        <v>1537092</v>
      </c>
      <c r="C53">
        <f t="shared" si="0"/>
        <v>14.245402877593403</v>
      </c>
      <c r="D53">
        <v>14.250642347471286</v>
      </c>
      <c r="E53">
        <f t="shared" si="1"/>
        <v>5.2394698778837068E-3</v>
      </c>
      <c r="F53">
        <f t="shared" si="2"/>
        <v>8.6625061149929738E-2</v>
      </c>
    </row>
    <row r="54" spans="1:6" x14ac:dyDescent="0.3">
      <c r="A54" t="s">
        <v>439</v>
      </c>
      <c r="B54">
        <v>1543563</v>
      </c>
      <c r="C54">
        <f t="shared" si="0"/>
        <v>14.249603938417918</v>
      </c>
      <c r="D54">
        <v>14.257301947762327</v>
      </c>
      <c r="E54">
        <f t="shared" si="1"/>
        <v>7.698009344409229E-3</v>
      </c>
      <c r="F54">
        <f t="shared" si="2"/>
        <v>8.3135216912920473E-2</v>
      </c>
    </row>
    <row r="55" spans="1:6" x14ac:dyDescent="0.3">
      <c r="A55" t="s">
        <v>438</v>
      </c>
      <c r="B55">
        <v>1549774</v>
      </c>
      <c r="C55">
        <f t="shared" si="0"/>
        <v>14.253619671813022</v>
      </c>
      <c r="D55">
        <v>14.263581085299389</v>
      </c>
      <c r="E55">
        <f t="shared" si="1"/>
        <v>9.9614134863674764E-3</v>
      </c>
      <c r="F55">
        <f t="shared" si="2"/>
        <v>7.9306468843887146E-2</v>
      </c>
    </row>
    <row r="56" spans="1:6" x14ac:dyDescent="0.3">
      <c r="A56" t="s">
        <v>437</v>
      </c>
      <c r="B56">
        <v>1559014</v>
      </c>
      <c r="C56">
        <f t="shared" si="0"/>
        <v>14.259564128115052</v>
      </c>
      <c r="D56">
        <v>14.269742645169234</v>
      </c>
      <c r="E56">
        <f t="shared" si="1"/>
        <v>1.0178517054182379E-2</v>
      </c>
      <c r="F56">
        <f t="shared" si="2"/>
        <v>8.0081168167612571E-2</v>
      </c>
    </row>
    <row r="57" spans="1:6" x14ac:dyDescent="0.3">
      <c r="A57" t="s">
        <v>436</v>
      </c>
      <c r="B57">
        <v>1568820</v>
      </c>
      <c r="C57">
        <f t="shared" si="0"/>
        <v>14.265834302380664</v>
      </c>
      <c r="D57">
        <v>14.275838530413619</v>
      </c>
      <c r="E57">
        <f t="shared" si="1"/>
        <v>1.0004228032954643E-2</v>
      </c>
      <c r="F57">
        <f t="shared" si="2"/>
        <v>7.9058903154184845E-2</v>
      </c>
    </row>
    <row r="58" spans="1:6" x14ac:dyDescent="0.3">
      <c r="A58" t="s">
        <v>435</v>
      </c>
      <c r="B58">
        <v>1583749</v>
      </c>
      <c r="C58">
        <f t="shared" si="0"/>
        <v>14.2753053792045</v>
      </c>
      <c r="D58">
        <v>14.28226619439692</v>
      </c>
      <c r="E58">
        <f t="shared" si="1"/>
        <v>6.9608151924196449E-3</v>
      </c>
      <c r="F58">
        <f t="shared" si="2"/>
        <v>8.1542370878953996E-2</v>
      </c>
    </row>
    <row r="59" spans="1:6" x14ac:dyDescent="0.3">
      <c r="A59" t="s">
        <v>434</v>
      </c>
      <c r="B59">
        <v>1591965</v>
      </c>
      <c r="C59">
        <f t="shared" si="0"/>
        <v>14.28047966022017</v>
      </c>
      <c r="D59">
        <v>14.288487665180476</v>
      </c>
      <c r="E59">
        <f t="shared" si="1"/>
        <v>8.0080049603061809E-3</v>
      </c>
      <c r="F59">
        <f t="shared" si="2"/>
        <v>7.9320989119093355E-2</v>
      </c>
    </row>
    <row r="60" spans="1:6" x14ac:dyDescent="0.3">
      <c r="A60" t="s">
        <v>433</v>
      </c>
      <c r="B60">
        <v>1603857</v>
      </c>
      <c r="C60">
        <f t="shared" si="0"/>
        <v>14.28792191131461</v>
      </c>
      <c r="D60">
        <v>14.294794761021441</v>
      </c>
      <c r="E60">
        <f t="shared" si="1"/>
        <v>6.8728497068306638E-3</v>
      </c>
      <c r="F60">
        <f t="shared" si="2"/>
        <v>7.8889021930845349E-2</v>
      </c>
    </row>
    <row r="61" spans="1:6" x14ac:dyDescent="0.3">
      <c r="A61" t="s">
        <v>432</v>
      </c>
      <c r="B61">
        <v>1617813</v>
      </c>
      <c r="C61">
        <f t="shared" si="0"/>
        <v>14.296585795137611</v>
      </c>
      <c r="D61">
        <v>14.301333996230515</v>
      </c>
      <c r="E61">
        <f t="shared" si="1"/>
        <v>4.7482010929034146E-3</v>
      </c>
      <c r="F61">
        <f t="shared" si="2"/>
        <v>7.9833480843088278E-2</v>
      </c>
    </row>
    <row r="62" spans="1:6" x14ac:dyDescent="0.3">
      <c r="A62" t="s">
        <v>431</v>
      </c>
      <c r="B62">
        <v>1631220</v>
      </c>
      <c r="C62">
        <f t="shared" si="0"/>
        <v>14.304838759079431</v>
      </c>
      <c r="D62">
        <v>14.308043928491626</v>
      </c>
      <c r="E62">
        <f t="shared" si="1"/>
        <v>3.2051694121957297E-3</v>
      </c>
      <c r="F62">
        <f t="shared" si="2"/>
        <v>8.5014846269276134E-2</v>
      </c>
    </row>
    <row r="63" spans="1:6" x14ac:dyDescent="0.3">
      <c r="A63" t="s">
        <v>430</v>
      </c>
      <c r="B63">
        <v>1638411</v>
      </c>
      <c r="C63">
        <f t="shared" si="0"/>
        <v>14.309237427671976</v>
      </c>
      <c r="D63">
        <v>14.314448580909419</v>
      </c>
      <c r="E63">
        <f t="shared" si="1"/>
        <v>5.2111532374432556E-3</v>
      </c>
      <c r="F63">
        <f t="shared" si="2"/>
        <v>8.2544808953663784E-2</v>
      </c>
    </row>
    <row r="64" spans="1:6" x14ac:dyDescent="0.3">
      <c r="A64" t="s">
        <v>429</v>
      </c>
      <c r="B64">
        <v>1649653</v>
      </c>
      <c r="C64">
        <f t="shared" si="0"/>
        <v>14.316075520729678</v>
      </c>
      <c r="D64">
        <v>14.320865032389104</v>
      </c>
      <c r="E64">
        <f t="shared" si="1"/>
        <v>4.7895116594265374E-3</v>
      </c>
      <c r="F64">
        <f t="shared" si="2"/>
        <v>8.0851601929693206E-2</v>
      </c>
    </row>
    <row r="65" spans="1:6" x14ac:dyDescent="0.3">
      <c r="A65" t="s">
        <v>428</v>
      </c>
      <c r="B65">
        <v>1661882</v>
      </c>
      <c r="C65">
        <f t="shared" si="0"/>
        <v>14.323461253080366</v>
      </c>
      <c r="D65">
        <v>14.327361534777319</v>
      </c>
      <c r="E65">
        <f t="shared" si="1"/>
        <v>3.9002816969535559E-3</v>
      </c>
      <c r="F65">
        <f t="shared" si="2"/>
        <v>8.1185771573855092E-2</v>
      </c>
    </row>
    <row r="66" spans="1:6" x14ac:dyDescent="0.3">
      <c r="A66" t="s">
        <v>427</v>
      </c>
      <c r="B66">
        <v>1676415</v>
      </c>
      <c r="C66">
        <f t="shared" si="0"/>
        <v>14.33216814273819</v>
      </c>
      <c r="D66">
        <v>14.334095511680196</v>
      </c>
      <c r="E66">
        <f t="shared" si="1"/>
        <v>1.9273689420060691E-3</v>
      </c>
      <c r="F66">
        <f t="shared" si="2"/>
        <v>8.6068401484098889E-2</v>
      </c>
    </row>
    <row r="67" spans="1:6" x14ac:dyDescent="0.3">
      <c r="A67" t="s">
        <v>426</v>
      </c>
      <c r="B67">
        <v>1691806</v>
      </c>
      <c r="C67">
        <f t="shared" si="0"/>
        <v>14.341307155364264</v>
      </c>
      <c r="D67">
        <v>14.341105996922996</v>
      </c>
      <c r="E67">
        <f t="shared" si="1"/>
        <v>-2.0115844126777915E-4</v>
      </c>
      <c r="F67">
        <f t="shared" si="2"/>
        <v>9.1646911098005157E-2</v>
      </c>
    </row>
    <row r="68" spans="1:6" x14ac:dyDescent="0.3">
      <c r="A68" t="s">
        <v>425</v>
      </c>
      <c r="B68">
        <v>1700138</v>
      </c>
      <c r="C68">
        <f t="shared" si="0"/>
        <v>14.346219982202401</v>
      </c>
      <c r="D68">
        <v>14.347863735055915</v>
      </c>
      <c r="E68">
        <f t="shared" si="1"/>
        <v>1.6437528535142576E-3</v>
      </c>
      <c r="F68">
        <f t="shared" si="2"/>
        <v>9.0521316678362052E-2</v>
      </c>
    </row>
    <row r="69" spans="1:6" x14ac:dyDescent="0.3">
      <c r="A69" t="s">
        <v>424</v>
      </c>
      <c r="B69">
        <v>1709983</v>
      </c>
      <c r="C69">
        <f t="shared" si="0"/>
        <v>14.351993986908958</v>
      </c>
      <c r="D69">
        <v>14.354489346574768</v>
      </c>
      <c r="E69">
        <f t="shared" si="1"/>
        <v>2.4953596658097155E-3</v>
      </c>
      <c r="F69">
        <f t="shared" si="2"/>
        <v>8.9980367409900452E-2</v>
      </c>
    </row>
    <row r="70" spans="1:6" x14ac:dyDescent="0.3">
      <c r="A70" t="s">
        <v>423</v>
      </c>
      <c r="B70">
        <v>1715317</v>
      </c>
      <c r="C70">
        <f t="shared" si="0"/>
        <v>14.35510846115158</v>
      </c>
      <c r="D70">
        <v>14.360669754420318</v>
      </c>
      <c r="E70">
        <f t="shared" si="1"/>
        <v>5.5612932687374439E-3</v>
      </c>
      <c r="F70">
        <f t="shared" si="2"/>
        <v>8.3073769896618632E-2</v>
      </c>
    </row>
    <row r="71" spans="1:6" x14ac:dyDescent="0.3">
      <c r="A71" t="s">
        <v>422</v>
      </c>
      <c r="B71">
        <v>1722006</v>
      </c>
      <c r="C71">
        <f t="shared" ref="C71:C134" si="3">LN(B71)</f>
        <v>14.3590004482843</v>
      </c>
      <c r="D71">
        <v>14.366529228205186</v>
      </c>
      <c r="E71">
        <f t="shared" ref="E71:E134" si="4">D71-C71</f>
        <v>7.528779920885853E-3</v>
      </c>
      <c r="F71">
        <f t="shared" si="2"/>
        <v>8.1685841083189548E-2</v>
      </c>
    </row>
    <row r="72" spans="1:6" x14ac:dyDescent="0.3">
      <c r="A72" t="s">
        <v>421</v>
      </c>
      <c r="B72">
        <v>1731220</v>
      </c>
      <c r="C72">
        <f t="shared" si="3"/>
        <v>14.364336920247789</v>
      </c>
      <c r="D72">
        <v>14.372266425189547</v>
      </c>
      <c r="E72">
        <f t="shared" si="4"/>
        <v>7.9295049417584806E-3</v>
      </c>
      <c r="F72">
        <f t="shared" si="2"/>
        <v>7.9410446193145745E-2</v>
      </c>
    </row>
    <row r="73" spans="1:6" x14ac:dyDescent="0.3">
      <c r="A73" t="s">
        <v>420</v>
      </c>
      <c r="B73">
        <v>1738364</v>
      </c>
      <c r="C73">
        <f t="shared" si="3"/>
        <v>14.368454999012275</v>
      </c>
      <c r="D73">
        <v>14.377745340474736</v>
      </c>
      <c r="E73">
        <f t="shared" si="4"/>
        <v>9.2903414624601055E-3</v>
      </c>
      <c r="F73">
        <f t="shared" si="2"/>
        <v>7.4514792500740112E-2</v>
      </c>
    </row>
    <row r="74" spans="1:6" x14ac:dyDescent="0.3">
      <c r="A74" t="s">
        <v>419</v>
      </c>
      <c r="B74">
        <v>1746936</v>
      </c>
      <c r="C74">
        <f t="shared" si="3"/>
        <v>14.373373954215035</v>
      </c>
      <c r="D74">
        <v>14.383083751610311</v>
      </c>
      <c r="E74">
        <f t="shared" si="4"/>
        <v>9.7097973952759986E-3</v>
      </c>
      <c r="F74">
        <f t="shared" si="2"/>
        <v>7.0938316106962995E-2</v>
      </c>
    </row>
    <row r="75" spans="1:6" x14ac:dyDescent="0.3">
      <c r="A75" t="s">
        <v>418</v>
      </c>
      <c r="B75">
        <v>1755357</v>
      </c>
      <c r="C75">
        <f t="shared" si="3"/>
        <v>14.378182812998723</v>
      </c>
      <c r="D75">
        <v>14.388282079777417</v>
      </c>
      <c r="E75">
        <f t="shared" si="4"/>
        <v>1.0099266778693661E-2</v>
      </c>
      <c r="F75">
        <f t="shared" si="2"/>
        <v>7.1377694607763331E-2</v>
      </c>
    </row>
    <row r="76" spans="1:6" x14ac:dyDescent="0.3">
      <c r="A76" t="s">
        <v>417</v>
      </c>
      <c r="B76">
        <v>1760581</v>
      </c>
      <c r="C76">
        <f t="shared" si="3"/>
        <v>14.381154426175181</v>
      </c>
      <c r="D76">
        <v>14.393131565551613</v>
      </c>
      <c r="E76">
        <f t="shared" si="4"/>
        <v>1.1977139376432078E-2</v>
      </c>
      <c r="F76">
        <f t="shared" si="2"/>
        <v>6.7243232364624594E-2</v>
      </c>
    </row>
    <row r="77" spans="1:6" x14ac:dyDescent="0.3">
      <c r="A77" t="s">
        <v>416</v>
      </c>
      <c r="B77">
        <v>1784034</v>
      </c>
      <c r="C77">
        <f t="shared" si="3"/>
        <v>14.39438765023645</v>
      </c>
      <c r="D77">
        <v>14.398903699205722</v>
      </c>
      <c r="E77">
        <f t="shared" si="4"/>
        <v>4.5160489692719352E-3</v>
      </c>
      <c r="F77">
        <f t="shared" si="2"/>
        <v>7.3502210144883895E-2</v>
      </c>
    </row>
    <row r="78" spans="1:6" x14ac:dyDescent="0.3">
      <c r="A78" t="s">
        <v>415</v>
      </c>
      <c r="B78">
        <v>1792537</v>
      </c>
      <c r="C78">
        <f t="shared" si="3"/>
        <v>14.399142492804943</v>
      </c>
      <c r="D78">
        <v>14.404517244115965</v>
      </c>
      <c r="E78">
        <f t="shared" si="4"/>
        <v>5.3747513110220524E-3</v>
      </c>
      <c r="F78">
        <f t="shared" si="2"/>
        <v>6.9268051168714262E-2</v>
      </c>
    </row>
    <row r="79" spans="1:6" x14ac:dyDescent="0.3">
      <c r="A79" t="s">
        <v>414</v>
      </c>
      <c r="B79">
        <v>1800828</v>
      </c>
      <c r="C79">
        <f t="shared" si="3"/>
        <v>14.403757117098827</v>
      </c>
      <c r="D79">
        <v>14.409967726693313</v>
      </c>
      <c r="E79">
        <f t="shared" si="4"/>
        <v>6.2106095944862716E-3</v>
      </c>
      <c r="F79">
        <f t="shared" si="2"/>
        <v>6.4441194794202072E-2</v>
      </c>
    </row>
    <row r="80" spans="1:6" x14ac:dyDescent="0.3">
      <c r="A80" t="s">
        <v>413</v>
      </c>
      <c r="B80">
        <v>1818276</v>
      </c>
      <c r="C80">
        <f t="shared" si="3"/>
        <v>14.413399357378321</v>
      </c>
      <c r="D80">
        <v>14.415877739232103</v>
      </c>
      <c r="E80">
        <f t="shared" si="4"/>
        <v>2.4783818537823521E-3</v>
      </c>
      <c r="F80">
        <f t="shared" si="2"/>
        <v>6.948730044266993E-2</v>
      </c>
    </row>
    <row r="81" spans="1:6" x14ac:dyDescent="0.3">
      <c r="A81" t="s">
        <v>412</v>
      </c>
      <c r="B81">
        <v>1815354</v>
      </c>
      <c r="C81">
        <f t="shared" si="3"/>
        <v>14.411791047985316</v>
      </c>
      <c r="D81">
        <v>14.420857201842498</v>
      </c>
      <c r="E81">
        <f t="shared" si="4"/>
        <v>9.0661538571819023E-3</v>
      </c>
      <c r="F81">
        <f t="shared" si="2"/>
        <v>6.1621080443489795E-2</v>
      </c>
    </row>
    <row r="82" spans="1:6" x14ac:dyDescent="0.3">
      <c r="A82" t="s">
        <v>411</v>
      </c>
      <c r="B82">
        <v>1824547</v>
      </c>
      <c r="C82">
        <f t="shared" si="3"/>
        <v>14.416842295009168</v>
      </c>
      <c r="D82">
        <v>14.425774551753719</v>
      </c>
      <c r="E82">
        <f t="shared" si="4"/>
        <v>8.9322567445506706E-3</v>
      </c>
      <c r="F82">
        <f t="shared" si="2"/>
        <v>6.3679191659617329E-2</v>
      </c>
    </row>
    <row r="83" spans="1:6" x14ac:dyDescent="0.3">
      <c r="A83" t="s">
        <v>410</v>
      </c>
      <c r="B83">
        <v>1832456</v>
      </c>
      <c r="C83">
        <f t="shared" si="3"/>
        <v>14.421167701540625</v>
      </c>
      <c r="D83">
        <v>14.430550401279884</v>
      </c>
      <c r="E83">
        <f t="shared" si="4"/>
        <v>9.3826997392589817E-3</v>
      </c>
      <c r="F83">
        <f t="shared" ref="F83:F146" si="5">B83/B71-1</f>
        <v>6.4140310777082155E-2</v>
      </c>
    </row>
    <row r="84" spans="1:6" x14ac:dyDescent="0.3">
      <c r="A84" t="s">
        <v>409</v>
      </c>
      <c r="B84">
        <v>1847233</v>
      </c>
      <c r="C84">
        <f t="shared" si="3"/>
        <v>14.429199401739417</v>
      </c>
      <c r="D84">
        <v>14.435647525440158</v>
      </c>
      <c r="E84">
        <f t="shared" si="4"/>
        <v>6.4481237007409931E-3</v>
      </c>
      <c r="F84">
        <f t="shared" si="5"/>
        <v>6.7012280357204856E-2</v>
      </c>
    </row>
    <row r="85" spans="1:6" x14ac:dyDescent="0.3">
      <c r="A85" t="s">
        <v>408</v>
      </c>
      <c r="B85">
        <v>1858580</v>
      </c>
      <c r="C85">
        <f t="shared" si="3"/>
        <v>14.435323313259788</v>
      </c>
      <c r="D85">
        <v>14.4408187149367</v>
      </c>
      <c r="E85">
        <f t="shared" si="4"/>
        <v>5.4954016769119818E-3</v>
      </c>
      <c r="F85">
        <f t="shared" si="5"/>
        <v>6.9154676465918552E-2</v>
      </c>
    </row>
    <row r="86" spans="1:6" x14ac:dyDescent="0.3">
      <c r="A86" t="s">
        <v>407</v>
      </c>
      <c r="B86">
        <v>1872837</v>
      </c>
      <c r="C86">
        <f t="shared" si="3"/>
        <v>14.442964951477991</v>
      </c>
      <c r="D86">
        <v>14.446246344968031</v>
      </c>
      <c r="E86">
        <f t="shared" si="4"/>
        <v>3.2813934900399744E-3</v>
      </c>
      <c r="F86">
        <f t="shared" si="5"/>
        <v>7.2069612166673513E-2</v>
      </c>
    </row>
    <row r="87" spans="1:6" x14ac:dyDescent="0.3">
      <c r="A87" t="s">
        <v>406</v>
      </c>
      <c r="B87">
        <v>1889296</v>
      </c>
      <c r="C87">
        <f t="shared" si="3"/>
        <v>14.451714830872909</v>
      </c>
      <c r="D87">
        <v>14.452050914788636</v>
      </c>
      <c r="E87">
        <f t="shared" si="4"/>
        <v>3.3608391572670371E-4</v>
      </c>
      <c r="F87">
        <f t="shared" si="5"/>
        <v>7.6302997054160437E-2</v>
      </c>
    </row>
    <row r="88" spans="1:6" x14ac:dyDescent="0.3">
      <c r="A88" t="s">
        <v>405</v>
      </c>
      <c r="B88">
        <v>1896941</v>
      </c>
      <c r="C88">
        <f t="shared" si="3"/>
        <v>14.455753146693894</v>
      </c>
      <c r="D88">
        <v>14.457638841966897</v>
      </c>
      <c r="E88">
        <f t="shared" si="4"/>
        <v>1.8856952730033072E-3</v>
      </c>
      <c r="F88">
        <f t="shared" si="5"/>
        <v>7.7451704863337634E-2</v>
      </c>
    </row>
    <row r="89" spans="1:6" x14ac:dyDescent="0.3">
      <c r="A89" t="s">
        <v>404</v>
      </c>
      <c r="B89">
        <v>1903734</v>
      </c>
      <c r="C89">
        <f t="shared" si="3"/>
        <v>14.459327778691319</v>
      </c>
      <c r="D89">
        <v>14.462968094626717</v>
      </c>
      <c r="E89">
        <f t="shared" si="4"/>
        <v>3.6403159353977088E-3</v>
      </c>
      <c r="F89">
        <f t="shared" si="5"/>
        <v>6.7095133837135501E-2</v>
      </c>
    </row>
    <row r="90" spans="1:6" x14ac:dyDescent="0.3">
      <c r="A90" t="s">
        <v>403</v>
      </c>
      <c r="B90">
        <v>1918425</v>
      </c>
      <c r="C90">
        <f t="shared" si="3"/>
        <v>14.467015094863553</v>
      </c>
      <c r="D90">
        <v>14.468554631181892</v>
      </c>
      <c r="E90">
        <f t="shared" si="4"/>
        <v>1.5395363183383637E-3</v>
      </c>
      <c r="F90">
        <f t="shared" si="5"/>
        <v>7.0228954827710632E-2</v>
      </c>
    </row>
    <row r="91" spans="1:6" x14ac:dyDescent="0.3">
      <c r="A91" t="s">
        <v>402</v>
      </c>
      <c r="B91">
        <v>1927091</v>
      </c>
      <c r="C91">
        <f t="shared" si="3"/>
        <v>14.471522169945228</v>
      </c>
      <c r="D91">
        <v>14.473998351693613</v>
      </c>
      <c r="E91">
        <f t="shared" si="4"/>
        <v>2.4761817483849313E-3</v>
      </c>
      <c r="F91">
        <f t="shared" si="5"/>
        <v>7.0113858736092549E-2</v>
      </c>
    </row>
    <row r="92" spans="1:6" x14ac:dyDescent="0.3">
      <c r="A92" t="s">
        <v>401</v>
      </c>
      <c r="B92">
        <v>1940390</v>
      </c>
      <c r="C92">
        <f t="shared" si="3"/>
        <v>14.478399541763336</v>
      </c>
      <c r="D92">
        <v>14.47959643536119</v>
      </c>
      <c r="E92">
        <f t="shared" si="4"/>
        <v>1.1968935978536877E-3</v>
      </c>
      <c r="F92">
        <f t="shared" si="5"/>
        <v>6.7159221152344406E-2</v>
      </c>
    </row>
    <row r="93" spans="1:6" x14ac:dyDescent="0.3">
      <c r="A93" t="s">
        <v>400</v>
      </c>
      <c r="B93">
        <v>1952955</v>
      </c>
      <c r="C93">
        <f t="shared" si="3"/>
        <v>14.484854168118703</v>
      </c>
      <c r="D93">
        <v>14.485288949263605</v>
      </c>
      <c r="E93">
        <f t="shared" si="4"/>
        <v>4.3478114490191899E-4</v>
      </c>
      <c r="F93">
        <f t="shared" si="5"/>
        <v>7.5798439312662946E-2</v>
      </c>
    </row>
    <row r="94" spans="1:6" x14ac:dyDescent="0.3">
      <c r="A94" t="s">
        <v>399</v>
      </c>
      <c r="B94">
        <v>1962800</v>
      </c>
      <c r="C94">
        <f t="shared" si="3"/>
        <v>14.489882583197886</v>
      </c>
      <c r="D94">
        <v>14.490897605556141</v>
      </c>
      <c r="E94">
        <f t="shared" si="4"/>
        <v>1.0150223582545692E-3</v>
      </c>
      <c r="F94">
        <f t="shared" si="5"/>
        <v>7.577387702262528E-2</v>
      </c>
    </row>
    <row r="95" spans="1:6" x14ac:dyDescent="0.3">
      <c r="A95" t="s">
        <v>398</v>
      </c>
      <c r="B95">
        <v>1975973</v>
      </c>
      <c r="C95">
        <f t="shared" si="3"/>
        <v>14.496571493228986</v>
      </c>
      <c r="D95">
        <v>14.496629214597874</v>
      </c>
      <c r="E95">
        <f t="shared" si="4"/>
        <v>5.7721368888152824E-5</v>
      </c>
      <c r="F95">
        <f t="shared" si="5"/>
        <v>7.8319479430883909E-2</v>
      </c>
    </row>
    <row r="96" spans="1:6" x14ac:dyDescent="0.3">
      <c r="A96" t="s">
        <v>397</v>
      </c>
      <c r="B96">
        <v>1985755</v>
      </c>
      <c r="C96">
        <f t="shared" si="3"/>
        <v>14.501509752432533</v>
      </c>
      <c r="D96">
        <v>14.502264252955699</v>
      </c>
      <c r="E96">
        <f t="shared" si="4"/>
        <v>7.5450052316661242E-4</v>
      </c>
      <c r="F96">
        <f t="shared" si="5"/>
        <v>7.4988915854145022E-2</v>
      </c>
    </row>
    <row r="97" spans="1:6" x14ac:dyDescent="0.3">
      <c r="A97" t="s">
        <v>396</v>
      </c>
      <c r="B97">
        <v>1992865</v>
      </c>
      <c r="C97">
        <f t="shared" si="3"/>
        <v>14.505083859820893</v>
      </c>
      <c r="D97">
        <v>14.507643703250622</v>
      </c>
      <c r="E97">
        <f t="shared" si="4"/>
        <v>2.5598434297293693E-3</v>
      </c>
      <c r="F97">
        <f t="shared" si="5"/>
        <v>7.2251396227227316E-2</v>
      </c>
    </row>
    <row r="98" spans="1:6" x14ac:dyDescent="0.3">
      <c r="A98" t="s">
        <v>395</v>
      </c>
      <c r="B98">
        <v>2002177</v>
      </c>
      <c r="C98">
        <f t="shared" si="3"/>
        <v>14.50974564653764</v>
      </c>
      <c r="D98">
        <v>14.512916208407232</v>
      </c>
      <c r="E98">
        <f t="shared" si="4"/>
        <v>3.1705618695916371E-3</v>
      </c>
      <c r="F98">
        <f t="shared" si="5"/>
        <v>6.9061002105362146E-2</v>
      </c>
    </row>
    <row r="99" spans="1:6" x14ac:dyDescent="0.3">
      <c r="A99" t="s">
        <v>394</v>
      </c>
      <c r="B99">
        <v>2016290</v>
      </c>
      <c r="C99">
        <f t="shared" si="3"/>
        <v>14.51676974703444</v>
      </c>
      <c r="D99">
        <v>14.518376160581971</v>
      </c>
      <c r="E99">
        <f t="shared" si="4"/>
        <v>1.6064135475311048E-3</v>
      </c>
      <c r="F99">
        <f t="shared" si="5"/>
        <v>6.7217630270746342E-2</v>
      </c>
    </row>
    <row r="100" spans="1:6" x14ac:dyDescent="0.3">
      <c r="A100" t="s">
        <v>393</v>
      </c>
      <c r="B100">
        <v>2024128</v>
      </c>
      <c r="C100">
        <f t="shared" si="3"/>
        <v>14.520649548496579</v>
      </c>
      <c r="D100">
        <v>14.523632121603644</v>
      </c>
      <c r="E100">
        <f t="shared" si="4"/>
        <v>2.9825731070651784E-3</v>
      </c>
      <c r="F100">
        <f t="shared" si="5"/>
        <v>6.7048474359508337E-2</v>
      </c>
    </row>
    <row r="101" spans="1:6" x14ac:dyDescent="0.3">
      <c r="A101" t="s">
        <v>392</v>
      </c>
      <c r="B101">
        <v>2027444</v>
      </c>
      <c r="C101">
        <f t="shared" si="3"/>
        <v>14.522286444368312</v>
      </c>
      <c r="D101">
        <v>14.528426318783495</v>
      </c>
      <c r="E101">
        <f t="shared" si="4"/>
        <v>6.1398744151830442E-3</v>
      </c>
      <c r="F101">
        <f t="shared" si="5"/>
        <v>6.4982817977721652E-2</v>
      </c>
    </row>
    <row r="102" spans="1:6" x14ac:dyDescent="0.3">
      <c r="A102" t="s">
        <v>391</v>
      </c>
      <c r="B102">
        <v>2037581</v>
      </c>
      <c r="C102">
        <f t="shared" si="3"/>
        <v>14.527273877908188</v>
      </c>
      <c r="D102">
        <v>14.533195963115123</v>
      </c>
      <c r="E102">
        <f t="shared" si="4"/>
        <v>5.922085206934824E-3</v>
      </c>
      <c r="F102">
        <f t="shared" si="5"/>
        <v>6.2111367397735151E-2</v>
      </c>
    </row>
    <row r="103" spans="1:6" x14ac:dyDescent="0.3">
      <c r="A103" t="s">
        <v>390</v>
      </c>
      <c r="B103">
        <v>2046281</v>
      </c>
      <c r="C103">
        <f t="shared" si="3"/>
        <v>14.531534557216746</v>
      </c>
      <c r="D103">
        <v>14.537857681305329</v>
      </c>
      <c r="E103">
        <f t="shared" si="4"/>
        <v>6.3231240885830431E-3</v>
      </c>
      <c r="F103">
        <f t="shared" si="5"/>
        <v>6.1849699884437115E-2</v>
      </c>
    </row>
    <row r="104" spans="1:6" x14ac:dyDescent="0.3">
      <c r="A104" t="s">
        <v>389</v>
      </c>
      <c r="B104">
        <v>2057427</v>
      </c>
      <c r="C104">
        <f t="shared" si="3"/>
        <v>14.536966730952535</v>
      </c>
      <c r="D104">
        <v>14.542563346302034</v>
      </c>
      <c r="E104">
        <f t="shared" si="4"/>
        <v>5.5966153494981796E-3</v>
      </c>
      <c r="F104">
        <f t="shared" si="5"/>
        <v>6.031622508877077E-2</v>
      </c>
    </row>
    <row r="105" spans="1:6" x14ac:dyDescent="0.3">
      <c r="A105" t="s">
        <v>388</v>
      </c>
      <c r="B105">
        <v>2076081</v>
      </c>
      <c r="C105">
        <f t="shared" si="3"/>
        <v>14.5459925398478</v>
      </c>
      <c r="D105">
        <v>14.547748689548454</v>
      </c>
      <c r="E105">
        <f t="shared" si="4"/>
        <v>1.7561497006539639E-3</v>
      </c>
      <c r="F105">
        <f t="shared" si="5"/>
        <v>6.3045999523798635E-2</v>
      </c>
    </row>
    <row r="106" spans="1:6" x14ac:dyDescent="0.3">
      <c r="A106" t="s">
        <v>387</v>
      </c>
      <c r="B106">
        <v>2090533</v>
      </c>
      <c r="C106">
        <f t="shared" si="3"/>
        <v>14.552929615351365</v>
      </c>
      <c r="D106">
        <v>14.553132541424622</v>
      </c>
      <c r="E106">
        <f t="shared" si="4"/>
        <v>2.0292607325700374E-4</v>
      </c>
      <c r="F106">
        <f t="shared" si="5"/>
        <v>6.5076930915019426E-2</v>
      </c>
    </row>
    <row r="107" spans="1:6" x14ac:dyDescent="0.3">
      <c r="A107" t="s">
        <v>386</v>
      </c>
      <c r="B107">
        <v>2100900</v>
      </c>
      <c r="C107">
        <f t="shared" si="3"/>
        <v>14.557876382311719</v>
      </c>
      <c r="D107">
        <v>14.558461853821347</v>
      </c>
      <c r="E107">
        <f t="shared" si="4"/>
        <v>5.8547150962873218E-4</v>
      </c>
      <c r="F107">
        <f t="shared" si="5"/>
        <v>6.3223029869335257E-2</v>
      </c>
    </row>
    <row r="108" spans="1:6" x14ac:dyDescent="0.3">
      <c r="A108" t="s">
        <v>385</v>
      </c>
      <c r="B108">
        <v>2116901</v>
      </c>
      <c r="C108">
        <f t="shared" si="3"/>
        <v>14.56546378473443</v>
      </c>
      <c r="D108">
        <v>14.564060166875917</v>
      </c>
      <c r="E108">
        <f t="shared" si="4"/>
        <v>-1.403617858512618E-3</v>
      </c>
      <c r="F108">
        <f t="shared" si="5"/>
        <v>6.6043394074294159E-2</v>
      </c>
    </row>
    <row r="109" spans="1:6" x14ac:dyDescent="0.3">
      <c r="A109" t="s">
        <v>384</v>
      </c>
      <c r="B109">
        <v>2131825</v>
      </c>
      <c r="C109">
        <f t="shared" si="3"/>
        <v>14.572488978347321</v>
      </c>
      <c r="D109">
        <v>14.569842316159644</v>
      </c>
      <c r="E109">
        <f t="shared" si="4"/>
        <v>-2.6466621876775065E-3</v>
      </c>
      <c r="F109">
        <f t="shared" si="5"/>
        <v>6.9728757341816827E-2</v>
      </c>
    </row>
    <row r="110" spans="1:6" x14ac:dyDescent="0.3">
      <c r="A110" t="s">
        <v>383</v>
      </c>
      <c r="B110">
        <v>2139817</v>
      </c>
      <c r="C110">
        <f t="shared" si="3"/>
        <v>14.57623086932281</v>
      </c>
      <c r="D110">
        <v>14.575397958383268</v>
      </c>
      <c r="E110">
        <f t="shared" si="4"/>
        <v>-8.3291093954152018E-4</v>
      </c>
      <c r="F110">
        <f t="shared" si="5"/>
        <v>6.8745170881495454E-2</v>
      </c>
    </row>
    <row r="111" spans="1:6" x14ac:dyDescent="0.3">
      <c r="A111" t="s">
        <v>382</v>
      </c>
      <c r="B111">
        <v>2154925</v>
      </c>
      <c r="C111">
        <f t="shared" si="3"/>
        <v>14.583266478130131</v>
      </c>
      <c r="D111">
        <v>14.581139409858226</v>
      </c>
      <c r="E111">
        <f t="shared" si="4"/>
        <v>-2.1270682719052303E-3</v>
      </c>
      <c r="F111">
        <f t="shared" si="5"/>
        <v>6.8757470403562948E-2</v>
      </c>
    </row>
    <row r="112" spans="1:6" x14ac:dyDescent="0.3">
      <c r="A112" t="s">
        <v>381</v>
      </c>
      <c r="B112">
        <v>2167024</v>
      </c>
      <c r="C112">
        <f t="shared" si="3"/>
        <v>14.588865355676363</v>
      </c>
      <c r="D112">
        <v>14.586880205263538</v>
      </c>
      <c r="E112">
        <f t="shared" si="4"/>
        <v>-1.9851504128247655E-3</v>
      </c>
      <c r="F112">
        <f t="shared" si="5"/>
        <v>7.0596325924052294E-2</v>
      </c>
    </row>
    <row r="113" spans="1:6" x14ac:dyDescent="0.3">
      <c r="A113" t="s">
        <v>380</v>
      </c>
      <c r="B113">
        <v>2173774</v>
      </c>
      <c r="C113">
        <f t="shared" si="3"/>
        <v>14.591975385417742</v>
      </c>
      <c r="D113">
        <v>14.592317784112316</v>
      </c>
      <c r="E113">
        <f t="shared" si="4"/>
        <v>3.4239869457408645E-4</v>
      </c>
      <c r="F113">
        <f t="shared" si="5"/>
        <v>7.217461986619611E-2</v>
      </c>
    </row>
    <row r="114" spans="1:6" x14ac:dyDescent="0.3">
      <c r="A114" t="s">
        <v>379</v>
      </c>
      <c r="B114">
        <v>2185797</v>
      </c>
      <c r="C114">
        <f t="shared" si="3"/>
        <v>14.597491079728572</v>
      </c>
      <c r="D114">
        <v>14.59776215197401</v>
      </c>
      <c r="E114">
        <f t="shared" si="4"/>
        <v>2.7107224543776454E-4</v>
      </c>
      <c r="F114">
        <f t="shared" si="5"/>
        <v>7.2741157284053948E-2</v>
      </c>
    </row>
    <row r="115" spans="1:6" x14ac:dyDescent="0.3">
      <c r="A115" t="s">
        <v>378</v>
      </c>
      <c r="B115">
        <v>2197853</v>
      </c>
      <c r="C115">
        <f t="shared" si="3"/>
        <v>14.602991532728312</v>
      </c>
      <c r="D115">
        <v>14.603211197029719</v>
      </c>
      <c r="E115">
        <f t="shared" si="4"/>
        <v>2.1966430140629711E-4</v>
      </c>
      <c r="F115">
        <f t="shared" si="5"/>
        <v>7.4071938311502716E-2</v>
      </c>
    </row>
    <row r="116" spans="1:6" x14ac:dyDescent="0.3">
      <c r="A116" t="s">
        <v>377</v>
      </c>
      <c r="B116">
        <v>2222161</v>
      </c>
      <c r="C116">
        <f t="shared" si="3"/>
        <v>14.613990703802537</v>
      </c>
      <c r="D116">
        <v>14.609330940216703</v>
      </c>
      <c r="E116">
        <f t="shared" si="4"/>
        <v>-4.659763585834753E-3</v>
      </c>
      <c r="F116">
        <f t="shared" si="5"/>
        <v>8.0067968389643918E-2</v>
      </c>
    </row>
    <row r="117" spans="1:6" x14ac:dyDescent="0.3">
      <c r="A117" t="s">
        <v>376</v>
      </c>
      <c r="B117">
        <v>2224430</v>
      </c>
      <c r="C117">
        <f t="shared" si="3"/>
        <v>14.615011260987552</v>
      </c>
      <c r="D117">
        <v>14.614869305197178</v>
      </c>
      <c r="E117">
        <f t="shared" si="4"/>
        <v>-1.4195579037412642E-4</v>
      </c>
      <c r="F117">
        <f t="shared" si="5"/>
        <v>7.1456267843114096E-2</v>
      </c>
    </row>
    <row r="118" spans="1:6" x14ac:dyDescent="0.3">
      <c r="A118" t="s">
        <v>375</v>
      </c>
      <c r="B118">
        <v>2240671</v>
      </c>
      <c r="C118">
        <f t="shared" si="3"/>
        <v>14.622285932545438</v>
      </c>
      <c r="D118">
        <v>14.620619137853613</v>
      </c>
      <c r="E118">
        <f t="shared" si="4"/>
        <v>-1.6667946918254017E-3</v>
      </c>
      <c r="F118">
        <f t="shared" si="5"/>
        <v>7.1818048315907879E-2</v>
      </c>
    </row>
    <row r="119" spans="1:6" x14ac:dyDescent="0.3">
      <c r="A119" t="s">
        <v>374</v>
      </c>
      <c r="B119">
        <v>2263203</v>
      </c>
      <c r="C119">
        <f t="shared" si="3"/>
        <v>14.632291624525349</v>
      </c>
      <c r="D119">
        <v>14.626897601877218</v>
      </c>
      <c r="E119">
        <f t="shared" si="4"/>
        <v>-5.3940226481312692E-3</v>
      </c>
      <c r="F119">
        <f t="shared" si="5"/>
        <v>7.7254033985434845E-2</v>
      </c>
    </row>
    <row r="120" spans="1:6" x14ac:dyDescent="0.3">
      <c r="A120" t="s">
        <v>373</v>
      </c>
      <c r="B120">
        <v>2280165</v>
      </c>
      <c r="C120">
        <f t="shared" si="3"/>
        <v>14.639758366733208</v>
      </c>
      <c r="D120">
        <v>14.633362168780007</v>
      </c>
      <c r="E120">
        <f t="shared" si="4"/>
        <v>-6.3961979532010105E-3</v>
      </c>
      <c r="F120">
        <f t="shared" si="5"/>
        <v>7.7124060123737515E-2</v>
      </c>
    </row>
    <row r="121" spans="1:6" x14ac:dyDescent="0.3">
      <c r="A121" t="s">
        <v>372</v>
      </c>
      <c r="B121">
        <v>2292824</v>
      </c>
      <c r="C121">
        <f t="shared" si="3"/>
        <v>14.645294803551852</v>
      </c>
      <c r="D121">
        <v>14.63976425868564</v>
      </c>
      <c r="E121">
        <f t="shared" si="4"/>
        <v>-5.5305448662128498E-3</v>
      </c>
      <c r="F121">
        <f t="shared" si="5"/>
        <v>7.552167743599969E-2</v>
      </c>
    </row>
    <row r="122" spans="1:6" x14ac:dyDescent="0.3">
      <c r="A122" t="s">
        <v>371</v>
      </c>
      <c r="B122">
        <v>2303555</v>
      </c>
      <c r="C122">
        <f t="shared" si="3"/>
        <v>14.649964139782419</v>
      </c>
      <c r="D122">
        <v>14.645999626372161</v>
      </c>
      <c r="E122">
        <f t="shared" si="4"/>
        <v>-3.9645134102581636E-3</v>
      </c>
      <c r="F122">
        <f t="shared" si="5"/>
        <v>7.6519627613015562E-2</v>
      </c>
    </row>
    <row r="123" spans="1:6" x14ac:dyDescent="0.3">
      <c r="A123" t="s">
        <v>370</v>
      </c>
      <c r="B123">
        <v>2312607</v>
      </c>
      <c r="C123">
        <f t="shared" si="3"/>
        <v>14.653886017568551</v>
      </c>
      <c r="D123">
        <v>14.651985679717956</v>
      </c>
      <c r="E123">
        <f t="shared" si="4"/>
        <v>-1.9003378505946245E-3</v>
      </c>
      <c r="F123">
        <f t="shared" si="5"/>
        <v>7.3172848242978317E-2</v>
      </c>
    </row>
    <row r="124" spans="1:6" x14ac:dyDescent="0.3">
      <c r="A124" t="s">
        <v>369</v>
      </c>
      <c r="B124">
        <v>2326287</v>
      </c>
      <c r="C124">
        <f t="shared" si="3"/>
        <v>14.659783992239298</v>
      </c>
      <c r="D124">
        <v>14.657975907976047</v>
      </c>
      <c r="E124">
        <f t="shared" si="4"/>
        <v>-1.8080842632510752E-3</v>
      </c>
      <c r="F124">
        <f t="shared" si="5"/>
        <v>7.3493879163313292E-2</v>
      </c>
    </row>
    <row r="125" spans="1:6" x14ac:dyDescent="0.3">
      <c r="A125" t="s">
        <v>368</v>
      </c>
      <c r="B125">
        <v>2343345</v>
      </c>
      <c r="C125">
        <f t="shared" si="3"/>
        <v>14.667089953769217</v>
      </c>
      <c r="D125">
        <v>14.664139666352272</v>
      </c>
      <c r="E125">
        <f t="shared" si="4"/>
        <v>-2.9502874169455851E-3</v>
      </c>
      <c r="F125">
        <f t="shared" si="5"/>
        <v>7.800764936925364E-2</v>
      </c>
    </row>
    <row r="126" spans="1:6" x14ac:dyDescent="0.3">
      <c r="A126" t="s">
        <v>367</v>
      </c>
      <c r="B126">
        <v>2360748</v>
      </c>
      <c r="C126">
        <f t="shared" si="3"/>
        <v>14.674489075936563</v>
      </c>
      <c r="D126">
        <v>14.670476141000416</v>
      </c>
      <c r="E126">
        <f t="shared" si="4"/>
        <v>-4.0129349361475164E-3</v>
      </c>
      <c r="F126">
        <f t="shared" si="5"/>
        <v>8.0039912215086773E-2</v>
      </c>
    </row>
    <row r="127" spans="1:6" x14ac:dyDescent="0.3">
      <c r="A127" t="s">
        <v>366</v>
      </c>
      <c r="B127">
        <v>2368976</v>
      </c>
      <c r="C127">
        <f t="shared" si="3"/>
        <v>14.677968352232703</v>
      </c>
      <c r="D127">
        <v>14.676497807778313</v>
      </c>
      <c r="E127">
        <f t="shared" si="4"/>
        <v>-1.4705444543903212E-3</v>
      </c>
      <c r="F127">
        <f t="shared" si="5"/>
        <v>7.7859165285394383E-2</v>
      </c>
    </row>
    <row r="128" spans="1:6" x14ac:dyDescent="0.3">
      <c r="A128" t="s">
        <v>365</v>
      </c>
      <c r="B128">
        <v>2371264</v>
      </c>
      <c r="C128">
        <f t="shared" si="3"/>
        <v>14.678933704272973</v>
      </c>
      <c r="D128">
        <v>14.681918375635448</v>
      </c>
      <c r="E128">
        <f t="shared" si="4"/>
        <v>2.9846713624746002E-3</v>
      </c>
      <c r="F128">
        <f t="shared" si="5"/>
        <v>6.7098198555370248E-2</v>
      </c>
    </row>
    <row r="129" spans="1:6" x14ac:dyDescent="0.3">
      <c r="A129" t="s">
        <v>364</v>
      </c>
      <c r="B129">
        <v>2378067</v>
      </c>
      <c r="C129">
        <f t="shared" si="3"/>
        <v>14.68179853077288</v>
      </c>
      <c r="D129">
        <v>14.687005991096978</v>
      </c>
      <c r="E129">
        <f t="shared" si="4"/>
        <v>5.2074603240974682E-3</v>
      </c>
      <c r="F129">
        <f t="shared" si="5"/>
        <v>6.9068030911289657E-2</v>
      </c>
    </row>
    <row r="130" spans="1:6" x14ac:dyDescent="0.3">
      <c r="A130" t="s">
        <v>363</v>
      </c>
      <c r="B130">
        <v>2386578</v>
      </c>
      <c r="C130">
        <f t="shared" si="3"/>
        <v>14.685371098740621</v>
      </c>
      <c r="D130">
        <v>14.691869372292416</v>
      </c>
      <c r="E130">
        <f t="shared" si="4"/>
        <v>6.4982735517951085E-3</v>
      </c>
      <c r="F130">
        <f t="shared" si="5"/>
        <v>6.5117547377548934E-2</v>
      </c>
    </row>
    <row r="131" spans="1:6" x14ac:dyDescent="0.3">
      <c r="A131" t="s">
        <v>362</v>
      </c>
      <c r="B131">
        <v>2494707</v>
      </c>
      <c r="C131">
        <f t="shared" si="3"/>
        <v>14.729681845402002</v>
      </c>
      <c r="D131">
        <v>14.701461148938039</v>
      </c>
      <c r="E131">
        <f t="shared" si="4"/>
        <v>-2.822069646396308E-2</v>
      </c>
      <c r="F131">
        <f t="shared" si="5"/>
        <v>0.10229042644429165</v>
      </c>
    </row>
    <row r="132" spans="1:6" x14ac:dyDescent="0.3">
      <c r="A132" t="s">
        <v>361</v>
      </c>
      <c r="B132">
        <v>2506891</v>
      </c>
      <c r="C132">
        <f t="shared" si="3"/>
        <v>14.734553897934354</v>
      </c>
      <c r="D132">
        <v>14.710701584188225</v>
      </c>
      <c r="E132">
        <f t="shared" si="4"/>
        <v>-2.3852313746129283E-2</v>
      </c>
      <c r="F132">
        <f t="shared" si="5"/>
        <v>9.9434032186267229E-2</v>
      </c>
    </row>
    <row r="133" spans="1:6" x14ac:dyDescent="0.3">
      <c r="A133" t="s">
        <v>360</v>
      </c>
      <c r="B133">
        <v>2521801</v>
      </c>
      <c r="C133">
        <f t="shared" si="3"/>
        <v>14.740483886763338</v>
      </c>
      <c r="D133">
        <v>14.71972728925688</v>
      </c>
      <c r="E133">
        <f t="shared" si="4"/>
        <v>-2.0756597506457197E-2</v>
      </c>
      <c r="F133">
        <f t="shared" si="5"/>
        <v>9.9866801812960704E-2</v>
      </c>
    </row>
    <row r="134" spans="1:6" x14ac:dyDescent="0.3">
      <c r="A134" t="s">
        <v>359</v>
      </c>
      <c r="B134">
        <v>2539282</v>
      </c>
      <c r="C134">
        <f t="shared" si="3"/>
        <v>14.747391921868644</v>
      </c>
      <c r="D134">
        <v>14.728658587968445</v>
      </c>
      <c r="E134">
        <f t="shared" si="4"/>
        <v>-1.8733333900199156E-2</v>
      </c>
      <c r="F134">
        <f t="shared" si="5"/>
        <v>0.10233183058359807</v>
      </c>
    </row>
    <row r="135" spans="1:6" x14ac:dyDescent="0.3">
      <c r="A135" t="s">
        <v>358</v>
      </c>
      <c r="B135">
        <v>2548320</v>
      </c>
      <c r="C135">
        <f t="shared" ref="C135:C198" si="6">LN(B135)</f>
        <v>14.750944876485608</v>
      </c>
      <c r="D135">
        <v>14.737084634193716</v>
      </c>
      <c r="E135">
        <f t="shared" ref="E135:E198" si="7">D135-C135</f>
        <v>-1.3860242291892533E-2</v>
      </c>
      <c r="F135">
        <f t="shared" si="5"/>
        <v>0.101925229838014</v>
      </c>
    </row>
    <row r="136" spans="1:6" x14ac:dyDescent="0.3">
      <c r="A136" t="s">
        <v>357</v>
      </c>
      <c r="B136">
        <v>2560619</v>
      </c>
      <c r="C136">
        <f t="shared" si="6"/>
        <v>14.755759584102591</v>
      </c>
      <c r="D136">
        <v>14.745181435958717</v>
      </c>
      <c r="E136">
        <f t="shared" si="7"/>
        <v>-1.0578148143874699E-2</v>
      </c>
      <c r="F136">
        <f t="shared" si="5"/>
        <v>0.10073219684415546</v>
      </c>
    </row>
    <row r="137" spans="1:6" x14ac:dyDescent="0.3">
      <c r="A137" t="s">
        <v>356</v>
      </c>
      <c r="B137">
        <v>2573883</v>
      </c>
      <c r="C137">
        <f t="shared" si="6"/>
        <v>14.760926211559665</v>
      </c>
      <c r="D137">
        <v>14.75300587777987</v>
      </c>
      <c r="E137">
        <f t="shared" si="7"/>
        <v>-7.9203337797952855E-3</v>
      </c>
      <c r="F137">
        <f t="shared" si="5"/>
        <v>9.8379880043271584E-2</v>
      </c>
    </row>
    <row r="138" spans="1:6" x14ac:dyDescent="0.3">
      <c r="A138" t="s">
        <v>355</v>
      </c>
      <c r="B138">
        <v>2583655</v>
      </c>
      <c r="C138">
        <f t="shared" si="6"/>
        <v>14.764715621038963</v>
      </c>
      <c r="D138">
        <v>14.760403339532422</v>
      </c>
      <c r="E138">
        <f t="shared" si="7"/>
        <v>-4.3122815065412823E-3</v>
      </c>
      <c r="F138">
        <f t="shared" si="5"/>
        <v>9.442219161045573E-2</v>
      </c>
    </row>
    <row r="139" spans="1:6" x14ac:dyDescent="0.3">
      <c r="A139" t="s">
        <v>354</v>
      </c>
      <c r="B139">
        <v>2601663</v>
      </c>
      <c r="C139">
        <f t="shared" si="6"/>
        <v>14.771661413909587</v>
      </c>
      <c r="D139">
        <v>14.767779768878695</v>
      </c>
      <c r="E139">
        <f t="shared" si="7"/>
        <v>-3.8816450308924999E-3</v>
      </c>
      <c r="F139">
        <f t="shared" si="5"/>
        <v>9.8222607573905441E-2</v>
      </c>
    </row>
    <row r="140" spans="1:6" x14ac:dyDescent="0.3">
      <c r="A140" t="s">
        <v>353</v>
      </c>
      <c r="B140">
        <v>2601696</v>
      </c>
      <c r="C140">
        <f t="shared" si="6"/>
        <v>14.77167409802383</v>
      </c>
      <c r="D140">
        <v>14.774294384061308</v>
      </c>
      <c r="E140">
        <f t="shared" si="7"/>
        <v>2.6202860374784365E-3</v>
      </c>
      <c r="F140">
        <f t="shared" si="5"/>
        <v>9.7176864322150447E-2</v>
      </c>
    </row>
    <row r="141" spans="1:6" x14ac:dyDescent="0.3">
      <c r="A141" t="s">
        <v>352</v>
      </c>
      <c r="B141">
        <v>2615487</v>
      </c>
      <c r="C141">
        <f t="shared" si="6"/>
        <v>14.776960871411497</v>
      </c>
      <c r="D141">
        <v>14.78063977246479</v>
      </c>
      <c r="E141">
        <f t="shared" si="7"/>
        <v>3.6789010532931599E-3</v>
      </c>
      <c r="F141">
        <f t="shared" si="5"/>
        <v>9.9837388938158522E-2</v>
      </c>
    </row>
    <row r="142" spans="1:6" x14ac:dyDescent="0.3">
      <c r="A142" t="s">
        <v>351</v>
      </c>
      <c r="B142">
        <v>2630099</v>
      </c>
      <c r="C142">
        <f t="shared" si="6"/>
        <v>14.782532046031035</v>
      </c>
      <c r="D142">
        <v>14.786862622251547</v>
      </c>
      <c r="E142">
        <f t="shared" si="7"/>
        <v>4.3305762205125831E-3</v>
      </c>
      <c r="F142">
        <f t="shared" si="5"/>
        <v>0.10203772933463728</v>
      </c>
    </row>
    <row r="143" spans="1:6" x14ac:dyDescent="0.3">
      <c r="A143" t="s">
        <v>350</v>
      </c>
      <c r="B143">
        <v>2639742</v>
      </c>
      <c r="C143">
        <f t="shared" si="6"/>
        <v>14.78619174307415</v>
      </c>
      <c r="D143">
        <v>14.792741107401344</v>
      </c>
      <c r="E143">
        <f t="shared" si="7"/>
        <v>6.5493643271938851E-3</v>
      </c>
      <c r="F143">
        <f t="shared" si="5"/>
        <v>5.813708784237992E-2</v>
      </c>
    </row>
    <row r="144" spans="1:6" x14ac:dyDescent="0.3">
      <c r="A144" t="s">
        <v>349</v>
      </c>
      <c r="B144">
        <v>2650528</v>
      </c>
      <c r="C144">
        <f t="shared" si="6"/>
        <v>14.790269423398719</v>
      </c>
      <c r="D144">
        <v>14.798350254813425</v>
      </c>
      <c r="E144">
        <f t="shared" si="7"/>
        <v>8.0808314147056137E-3</v>
      </c>
      <c r="F144">
        <f t="shared" si="5"/>
        <v>5.7296866916032752E-2</v>
      </c>
    </row>
    <row r="145" spans="1:6" x14ac:dyDescent="0.3">
      <c r="A145" t="s">
        <v>348</v>
      </c>
      <c r="B145">
        <v>2665240</v>
      </c>
      <c r="C145">
        <f t="shared" si="6"/>
        <v>14.795804667812437</v>
      </c>
      <c r="D145">
        <v>14.803887319309007</v>
      </c>
      <c r="E145">
        <f t="shared" si="7"/>
        <v>8.0826514965703922E-3</v>
      </c>
      <c r="F145">
        <f t="shared" si="5"/>
        <v>5.6879587247367969E-2</v>
      </c>
    </row>
    <row r="146" spans="1:6" x14ac:dyDescent="0.3">
      <c r="A146" t="s">
        <v>347</v>
      </c>
      <c r="B146">
        <v>2672023</v>
      </c>
      <c r="C146">
        <f t="shared" si="6"/>
        <v>14.798346421386057</v>
      </c>
      <c r="D146">
        <v>14.808998349904138</v>
      </c>
      <c r="E146">
        <f t="shared" si="7"/>
        <v>1.0651928518081277E-2</v>
      </c>
      <c r="F146">
        <f t="shared" si="5"/>
        <v>5.2275013173014973E-2</v>
      </c>
    </row>
    <row r="147" spans="1:6" x14ac:dyDescent="0.3">
      <c r="A147" t="s">
        <v>346</v>
      </c>
      <c r="B147">
        <v>2683318</v>
      </c>
      <c r="C147">
        <f t="shared" si="6"/>
        <v>14.802564646424596</v>
      </c>
      <c r="D147">
        <v>14.813917999220436</v>
      </c>
      <c r="E147">
        <f t="shared" si="7"/>
        <v>1.1353352795840266E-2</v>
      </c>
      <c r="F147">
        <f t="shared" ref="F147:F210" si="8">B147/B135-1</f>
        <v>5.2975293526715594E-2</v>
      </c>
    </row>
    <row r="148" spans="1:6" x14ac:dyDescent="0.3">
      <c r="A148" t="s">
        <v>345</v>
      </c>
      <c r="B148">
        <v>2704447</v>
      </c>
      <c r="C148">
        <f t="shared" si="6"/>
        <v>14.810408013133578</v>
      </c>
      <c r="D148">
        <v>14.819103170015092</v>
      </c>
      <c r="E148">
        <f t="shared" si="7"/>
        <v>8.695156881513455E-3</v>
      </c>
      <c r="F148">
        <f t="shared" si="8"/>
        <v>5.6169230955483762E-2</v>
      </c>
    </row>
    <row r="149" spans="1:6" x14ac:dyDescent="0.3">
      <c r="A149" t="s">
        <v>344</v>
      </c>
      <c r="B149">
        <v>2722085</v>
      </c>
      <c r="C149">
        <f t="shared" si="6"/>
        <v>14.816908688744936</v>
      </c>
      <c r="D149">
        <v>14.824379789280218</v>
      </c>
      <c r="E149">
        <f t="shared" si="7"/>
        <v>7.4711005352821047E-3</v>
      </c>
      <c r="F149">
        <f t="shared" si="8"/>
        <v>5.7579151810707829E-2</v>
      </c>
    </row>
    <row r="150" spans="1:6" x14ac:dyDescent="0.3">
      <c r="A150" t="s">
        <v>343</v>
      </c>
      <c r="B150">
        <v>2720803</v>
      </c>
      <c r="C150">
        <f t="shared" si="6"/>
        <v>14.816437615291392</v>
      </c>
      <c r="D150">
        <v>14.828901693466088</v>
      </c>
      <c r="E150">
        <f t="shared" si="7"/>
        <v>1.2464078174696525E-2</v>
      </c>
      <c r="F150">
        <f t="shared" si="8"/>
        <v>5.3082938705051541E-2</v>
      </c>
    </row>
    <row r="151" spans="1:6" x14ac:dyDescent="0.3">
      <c r="A151" t="s">
        <v>342</v>
      </c>
      <c r="B151">
        <v>2729621</v>
      </c>
      <c r="C151">
        <f t="shared" si="6"/>
        <v>14.819673329684838</v>
      </c>
      <c r="D151">
        <v>14.833170399823972</v>
      </c>
      <c r="E151">
        <f t="shared" si="7"/>
        <v>1.3497070139134593E-2</v>
      </c>
      <c r="F151">
        <f t="shared" si="8"/>
        <v>4.918315708068266E-2</v>
      </c>
    </row>
    <row r="152" spans="1:6" x14ac:dyDescent="0.3">
      <c r="A152" t="s">
        <v>341</v>
      </c>
      <c r="B152">
        <v>2747609</v>
      </c>
      <c r="C152">
        <f t="shared" si="6"/>
        <v>14.826241636902465</v>
      </c>
      <c r="D152">
        <v>14.837612266952952</v>
      </c>
      <c r="E152">
        <f t="shared" si="7"/>
        <v>1.1370630050487662E-2</v>
      </c>
      <c r="F152">
        <f t="shared" si="8"/>
        <v>5.608380072076069E-2</v>
      </c>
    </row>
    <row r="153" spans="1:6" x14ac:dyDescent="0.3">
      <c r="A153" t="s">
        <v>340</v>
      </c>
      <c r="B153">
        <v>2764811</v>
      </c>
      <c r="C153">
        <f t="shared" si="6"/>
        <v>14.832482836171922</v>
      </c>
      <c r="D153">
        <v>14.842183298149349</v>
      </c>
      <c r="E153">
        <f t="shared" si="7"/>
        <v>9.7004619774274659E-3</v>
      </c>
      <c r="F153">
        <f t="shared" si="8"/>
        <v>5.7092235595129992E-2</v>
      </c>
    </row>
    <row r="154" spans="1:6" x14ac:dyDescent="0.3">
      <c r="A154" t="s">
        <v>339</v>
      </c>
      <c r="B154">
        <v>2778249</v>
      </c>
      <c r="C154">
        <f t="shared" si="6"/>
        <v>14.837331431109018</v>
      </c>
      <c r="D154">
        <v>14.84671217465908</v>
      </c>
      <c r="E154">
        <f t="shared" si="7"/>
        <v>9.3807435500625758E-3</v>
      </c>
      <c r="F154">
        <f t="shared" si="8"/>
        <v>5.6328678122002263E-2</v>
      </c>
    </row>
    <row r="155" spans="1:6" x14ac:dyDescent="0.3">
      <c r="A155" t="s">
        <v>338</v>
      </c>
      <c r="B155">
        <v>2784130</v>
      </c>
      <c r="C155">
        <f t="shared" si="6"/>
        <v>14.83944599474855</v>
      </c>
      <c r="D155">
        <v>14.850875265810423</v>
      </c>
      <c r="E155">
        <f t="shared" si="7"/>
        <v>1.1429271061873081E-2</v>
      </c>
      <c r="F155">
        <f t="shared" si="8"/>
        <v>5.4697769706281818E-2</v>
      </c>
    </row>
    <row r="156" spans="1:6" x14ac:dyDescent="0.3">
      <c r="A156" t="s">
        <v>337</v>
      </c>
      <c r="B156">
        <v>2792853</v>
      </c>
      <c r="C156">
        <f t="shared" si="6"/>
        <v>14.842574211963276</v>
      </c>
      <c r="D156">
        <v>14.854823690908137</v>
      </c>
      <c r="E156">
        <f t="shared" si="7"/>
        <v>1.2249478944861281E-2</v>
      </c>
      <c r="F156">
        <f t="shared" si="8"/>
        <v>5.3696848326069357E-2</v>
      </c>
    </row>
    <row r="157" spans="1:6" x14ac:dyDescent="0.3">
      <c r="A157" t="s">
        <v>336</v>
      </c>
      <c r="B157">
        <v>2803439</v>
      </c>
      <c r="C157">
        <f t="shared" si="6"/>
        <v>14.846357435793005</v>
      </c>
      <c r="D157">
        <v>14.858656405571264</v>
      </c>
      <c r="E157">
        <f t="shared" si="7"/>
        <v>1.229896977825895E-2</v>
      </c>
      <c r="F157">
        <f t="shared" si="8"/>
        <v>5.1852366015818552E-2</v>
      </c>
    </row>
    <row r="158" spans="1:6" x14ac:dyDescent="0.3">
      <c r="A158" t="s">
        <v>335</v>
      </c>
      <c r="B158">
        <v>2836589</v>
      </c>
      <c r="C158">
        <f t="shared" si="6"/>
        <v>14.858112831953154</v>
      </c>
      <c r="D158">
        <v>14.863352892801927</v>
      </c>
      <c r="E158">
        <f t="shared" si="7"/>
        <v>5.2400608487737088E-3</v>
      </c>
      <c r="F158">
        <f t="shared" si="8"/>
        <v>6.1588541715396961E-2</v>
      </c>
    </row>
    <row r="159" spans="1:6" x14ac:dyDescent="0.3">
      <c r="A159" t="s">
        <v>334</v>
      </c>
      <c r="B159">
        <v>2839113</v>
      </c>
      <c r="C159">
        <f t="shared" si="6"/>
        <v>14.859002237410445</v>
      </c>
      <c r="D159">
        <v>14.867547204818935</v>
      </c>
      <c r="E159">
        <f t="shared" si="7"/>
        <v>8.5449674084898675E-3</v>
      </c>
      <c r="F159">
        <f t="shared" si="8"/>
        <v>5.8060580221949154E-2</v>
      </c>
    </row>
    <row r="160" spans="1:6" x14ac:dyDescent="0.3">
      <c r="A160" t="s">
        <v>333</v>
      </c>
      <c r="B160">
        <v>2860628</v>
      </c>
      <c r="C160">
        <f t="shared" si="6"/>
        <v>14.866551739111364</v>
      </c>
      <c r="D160">
        <v>14.872081252142486</v>
      </c>
      <c r="E160">
        <f t="shared" si="7"/>
        <v>5.5295130311225904E-3</v>
      </c>
      <c r="F160">
        <f t="shared" si="8"/>
        <v>5.774969892181292E-2</v>
      </c>
    </row>
    <row r="161" spans="1:6" x14ac:dyDescent="0.3">
      <c r="A161" t="s">
        <v>332</v>
      </c>
      <c r="B161">
        <v>2853356</v>
      </c>
      <c r="C161">
        <f t="shared" si="6"/>
        <v>14.864006403343495</v>
      </c>
      <c r="D161">
        <v>14.875714414518747</v>
      </c>
      <c r="E161">
        <f t="shared" si="7"/>
        <v>1.1708011175251443E-2</v>
      </c>
      <c r="F161">
        <f t="shared" si="8"/>
        <v>4.8224430904986404E-2</v>
      </c>
    </row>
    <row r="162" spans="1:6" x14ac:dyDescent="0.3">
      <c r="A162" t="s">
        <v>331</v>
      </c>
      <c r="B162">
        <v>2861813</v>
      </c>
      <c r="C162">
        <f t="shared" si="6"/>
        <v>14.866965898040023</v>
      </c>
      <c r="D162">
        <v>14.879174494404918</v>
      </c>
      <c r="E162">
        <f t="shared" si="7"/>
        <v>1.2208596364894575E-2</v>
      </c>
      <c r="F162">
        <f t="shared" si="8"/>
        <v>5.1826611481977869E-2</v>
      </c>
    </row>
    <row r="163" spans="1:6" x14ac:dyDescent="0.3">
      <c r="A163" t="s">
        <v>330</v>
      </c>
      <c r="B163">
        <v>2876975</v>
      </c>
      <c r="C163">
        <f t="shared" si="6"/>
        <v>14.8722499528887</v>
      </c>
      <c r="D163">
        <v>14.882760177507874</v>
      </c>
      <c r="E163">
        <f t="shared" si="7"/>
        <v>1.0510224619174835E-2</v>
      </c>
      <c r="F163">
        <f t="shared" si="8"/>
        <v>5.3983318563272986E-2</v>
      </c>
    </row>
    <row r="164" spans="1:6" x14ac:dyDescent="0.3">
      <c r="A164" t="s">
        <v>329</v>
      </c>
      <c r="B164">
        <v>2905799</v>
      </c>
      <c r="C164">
        <f t="shared" si="6"/>
        <v>14.88221895348001</v>
      </c>
      <c r="D164">
        <v>14.887037109020465</v>
      </c>
      <c r="E164">
        <f t="shared" si="7"/>
        <v>4.8181555404553933E-3</v>
      </c>
      <c r="F164">
        <f t="shared" si="8"/>
        <v>5.7573694073647319E-2</v>
      </c>
    </row>
    <row r="165" spans="1:6" x14ac:dyDescent="0.3">
      <c r="A165" t="s">
        <v>328</v>
      </c>
      <c r="B165">
        <v>2918598</v>
      </c>
      <c r="C165">
        <f t="shared" si="6"/>
        <v>14.886613921955492</v>
      </c>
      <c r="D165">
        <v>14.891290700465655</v>
      </c>
      <c r="E165">
        <f t="shared" si="7"/>
        <v>4.6767785101629045E-3</v>
      </c>
      <c r="F165">
        <f t="shared" si="8"/>
        <v>5.5622970250045922E-2</v>
      </c>
    </row>
    <row r="166" spans="1:6" x14ac:dyDescent="0.3">
      <c r="A166" t="s">
        <v>327</v>
      </c>
      <c r="B166">
        <v>2937506</v>
      </c>
      <c r="C166">
        <f t="shared" si="6"/>
        <v>14.893071479985657</v>
      </c>
      <c r="D166">
        <v>14.895774772526934</v>
      </c>
      <c r="E166">
        <f t="shared" si="7"/>
        <v>2.7032925412768805E-3</v>
      </c>
      <c r="F166">
        <f t="shared" si="8"/>
        <v>5.7322795760927026E-2</v>
      </c>
    </row>
    <row r="167" spans="1:6" x14ac:dyDescent="0.3">
      <c r="A167" t="s">
        <v>326</v>
      </c>
      <c r="B167">
        <v>2950419</v>
      </c>
      <c r="C167">
        <f t="shared" si="6"/>
        <v>14.897457752128448</v>
      </c>
      <c r="D167">
        <v>14.900225877090723</v>
      </c>
      <c r="E167">
        <f t="shared" si="7"/>
        <v>2.7681249622748538E-3</v>
      </c>
      <c r="F167">
        <f t="shared" si="8"/>
        <v>5.9727455255322193E-2</v>
      </c>
    </row>
    <row r="168" spans="1:6" x14ac:dyDescent="0.3">
      <c r="A168" t="s">
        <v>325</v>
      </c>
      <c r="B168">
        <v>2962145</v>
      </c>
      <c r="C168">
        <f t="shared" si="6"/>
        <v>14.901424226021561</v>
      </c>
      <c r="D168">
        <v>14.904596642042335</v>
      </c>
      <c r="E168">
        <f t="shared" si="7"/>
        <v>3.172416020774449E-3</v>
      </c>
      <c r="F168">
        <f t="shared" si="8"/>
        <v>6.0616151297615772E-2</v>
      </c>
    </row>
    <row r="169" spans="1:6" x14ac:dyDescent="0.3">
      <c r="A169" t="s">
        <v>324</v>
      </c>
      <c r="B169">
        <v>2977872</v>
      </c>
      <c r="C169">
        <f t="shared" si="6"/>
        <v>14.90671950943532</v>
      </c>
      <c r="D169">
        <v>14.909054631325814</v>
      </c>
      <c r="E169">
        <f t="shared" si="7"/>
        <v>2.3351218904945625E-3</v>
      </c>
      <c r="F169">
        <f t="shared" si="8"/>
        <v>6.2221079181676409E-2</v>
      </c>
    </row>
    <row r="170" spans="1:6" x14ac:dyDescent="0.3">
      <c r="A170" t="s">
        <v>323</v>
      </c>
      <c r="B170">
        <v>2989060</v>
      </c>
      <c r="C170">
        <f t="shared" si="6"/>
        <v>14.910469514667815</v>
      </c>
      <c r="D170">
        <v>14.913408603832803</v>
      </c>
      <c r="E170">
        <f t="shared" si="7"/>
        <v>2.9390891649878625E-3</v>
      </c>
      <c r="F170">
        <f t="shared" si="8"/>
        <v>5.3751530447308404E-2</v>
      </c>
    </row>
    <row r="171" spans="1:6" x14ac:dyDescent="0.3">
      <c r="A171" t="s">
        <v>322</v>
      </c>
      <c r="B171">
        <v>3013455</v>
      </c>
      <c r="C171">
        <f t="shared" si="6"/>
        <v>14.918597818991351</v>
      </c>
      <c r="D171">
        <v>14.918196886341313</v>
      </c>
      <c r="E171">
        <f t="shared" si="7"/>
        <v>-4.009326500380439E-4</v>
      </c>
      <c r="F171">
        <f t="shared" si="8"/>
        <v>6.1407207110107942E-2</v>
      </c>
    </row>
    <row r="172" spans="1:6" x14ac:dyDescent="0.3">
      <c r="A172" t="s">
        <v>321</v>
      </c>
      <c r="B172">
        <v>3037935</v>
      </c>
      <c r="C172">
        <f t="shared" si="6"/>
        <v>14.926688566253929</v>
      </c>
      <c r="D172">
        <v>14.923388403879795</v>
      </c>
      <c r="E172">
        <f t="shared" si="7"/>
        <v>-3.3001623741348851E-3</v>
      </c>
      <c r="F172">
        <f t="shared" si="8"/>
        <v>6.1981844546022735E-2</v>
      </c>
    </row>
    <row r="173" spans="1:6" x14ac:dyDescent="0.3">
      <c r="A173" t="s">
        <v>320</v>
      </c>
      <c r="B173">
        <v>3067025</v>
      </c>
      <c r="C173">
        <f t="shared" si="6"/>
        <v>14.93621859435107</v>
      </c>
      <c r="D173">
        <v>14.929131325768758</v>
      </c>
      <c r="E173">
        <f t="shared" si="7"/>
        <v>-7.0872685823122339E-3</v>
      </c>
      <c r="F173">
        <f t="shared" si="8"/>
        <v>7.4883400458968241E-2</v>
      </c>
    </row>
    <row r="174" spans="1:6" x14ac:dyDescent="0.3">
      <c r="A174" t="s">
        <v>319</v>
      </c>
      <c r="B174">
        <v>3085865</v>
      </c>
      <c r="C174">
        <f t="shared" si="6"/>
        <v>14.942342564998912</v>
      </c>
      <c r="D174">
        <v>14.934975780207271</v>
      </c>
      <c r="E174">
        <f t="shared" si="7"/>
        <v>-7.366784791640768E-3</v>
      </c>
      <c r="F174">
        <f t="shared" si="8"/>
        <v>7.8290230703403685E-2</v>
      </c>
    </row>
    <row r="175" spans="1:6" x14ac:dyDescent="0.3">
      <c r="A175" t="s">
        <v>318</v>
      </c>
      <c r="B175">
        <v>3101072</v>
      </c>
      <c r="C175">
        <f t="shared" si="6"/>
        <v>14.947258416129717</v>
      </c>
      <c r="D175">
        <v>14.940765282828691</v>
      </c>
      <c r="E175">
        <f t="shared" si="7"/>
        <v>-6.4931333010260772E-3</v>
      </c>
      <c r="F175">
        <f t="shared" si="8"/>
        <v>7.7893273316591127E-2</v>
      </c>
    </row>
    <row r="176" spans="1:6" x14ac:dyDescent="0.3">
      <c r="A176" t="s">
        <v>317</v>
      </c>
      <c r="B176">
        <v>3125371</v>
      </c>
      <c r="C176">
        <f t="shared" si="6"/>
        <v>14.955063554105978</v>
      </c>
      <c r="D176">
        <v>14.946849711215007</v>
      </c>
      <c r="E176">
        <f t="shared" si="7"/>
        <v>-8.2138428909708239E-3</v>
      </c>
      <c r="F176">
        <f t="shared" si="8"/>
        <v>7.5563382050857664E-2</v>
      </c>
    </row>
    <row r="177" spans="1:6" x14ac:dyDescent="0.3">
      <c r="A177" t="s">
        <v>316</v>
      </c>
      <c r="B177">
        <v>3133464</v>
      </c>
      <c r="C177">
        <f t="shared" si="6"/>
        <v>14.957649659830272</v>
      </c>
      <c r="D177">
        <v>14.952574476510863</v>
      </c>
      <c r="E177">
        <f t="shared" si="7"/>
        <v>-5.0751833194091489E-3</v>
      </c>
      <c r="F177">
        <f t="shared" si="8"/>
        <v>7.3619594065369665E-2</v>
      </c>
    </row>
    <row r="178" spans="1:6" x14ac:dyDescent="0.3">
      <c r="A178" t="s">
        <v>315</v>
      </c>
      <c r="B178">
        <v>3135071</v>
      </c>
      <c r="C178">
        <f t="shared" si="6"/>
        <v>14.958162379320617</v>
      </c>
      <c r="D178">
        <v>14.957707436406588</v>
      </c>
      <c r="E178">
        <f t="shared" si="7"/>
        <v>-4.5494291402903286E-4</v>
      </c>
      <c r="F178">
        <f t="shared" si="8"/>
        <v>6.7256032838741486E-2</v>
      </c>
    </row>
    <row r="179" spans="1:6" x14ac:dyDescent="0.3">
      <c r="A179" t="s">
        <v>314</v>
      </c>
      <c r="B179">
        <v>3145542</v>
      </c>
      <c r="C179">
        <f t="shared" si="6"/>
        <v>14.961496770311282</v>
      </c>
      <c r="D179">
        <v>14.962626048767421</v>
      </c>
      <c r="E179">
        <f t="shared" si="7"/>
        <v>1.1292784561387492E-3</v>
      </c>
      <c r="F179">
        <f t="shared" si="8"/>
        <v>6.6133996561166475E-2</v>
      </c>
    </row>
    <row r="180" spans="1:6" x14ac:dyDescent="0.3">
      <c r="A180" t="s">
        <v>313</v>
      </c>
      <c r="B180">
        <v>3155590</v>
      </c>
      <c r="C180">
        <f t="shared" si="6"/>
        <v>14.9646860412286</v>
      </c>
      <c r="D180">
        <v>14.967326324380441</v>
      </c>
      <c r="E180">
        <f t="shared" si="7"/>
        <v>2.6402831518410608E-3</v>
      </c>
      <c r="F180">
        <f t="shared" si="8"/>
        <v>6.5305715959212085E-2</v>
      </c>
    </row>
    <row r="181" spans="1:6" x14ac:dyDescent="0.3">
      <c r="A181" t="s">
        <v>312</v>
      </c>
      <c r="B181">
        <v>3157950</v>
      </c>
      <c r="C181">
        <f t="shared" si="6"/>
        <v>14.965433640866811</v>
      </c>
      <c r="D181">
        <v>14.971527095716574</v>
      </c>
      <c r="E181">
        <f t="shared" si="7"/>
        <v>6.0934548497630914E-3</v>
      </c>
      <c r="F181">
        <f t="shared" si="8"/>
        <v>6.0472041780170516E-2</v>
      </c>
    </row>
    <row r="182" spans="1:6" x14ac:dyDescent="0.3">
      <c r="A182" t="s">
        <v>311</v>
      </c>
      <c r="B182">
        <v>3162985</v>
      </c>
      <c r="C182">
        <f t="shared" si="6"/>
        <v>14.967026759943312</v>
      </c>
      <c r="D182">
        <v>14.975364339166008</v>
      </c>
      <c r="E182">
        <f t="shared" si="7"/>
        <v>8.3375792226956236E-3</v>
      </c>
      <c r="F182">
        <f t="shared" si="8"/>
        <v>5.8187189283587459E-2</v>
      </c>
    </row>
    <row r="183" spans="1:6" x14ac:dyDescent="0.3">
      <c r="A183" t="s">
        <v>310</v>
      </c>
      <c r="B183">
        <v>3169833</v>
      </c>
      <c r="C183">
        <f t="shared" si="6"/>
        <v>14.969189463077738</v>
      </c>
      <c r="D183">
        <v>14.978933572219891</v>
      </c>
      <c r="E183">
        <f t="shared" si="7"/>
        <v>9.7441091421526238E-3</v>
      </c>
      <c r="F183">
        <f t="shared" si="8"/>
        <v>5.1893258734575509E-2</v>
      </c>
    </row>
    <row r="184" spans="1:6" x14ac:dyDescent="0.3">
      <c r="A184" t="s">
        <v>309</v>
      </c>
      <c r="B184">
        <v>3167131</v>
      </c>
      <c r="C184">
        <f t="shared" si="6"/>
        <v>14.968336688732247</v>
      </c>
      <c r="D184">
        <v>14.981890943405183</v>
      </c>
      <c r="E184">
        <f t="shared" si="7"/>
        <v>1.3554254672936139E-2</v>
      </c>
      <c r="F184">
        <f t="shared" si="8"/>
        <v>4.2527572183078233E-2</v>
      </c>
    </row>
    <row r="185" spans="1:6" x14ac:dyDescent="0.3">
      <c r="A185" t="s">
        <v>308</v>
      </c>
      <c r="B185">
        <v>3159101</v>
      </c>
      <c r="C185">
        <f t="shared" si="6"/>
        <v>14.965798051416208</v>
      </c>
      <c r="D185">
        <v>14.984076568720418</v>
      </c>
      <c r="E185">
        <f t="shared" si="7"/>
        <v>1.8278517304210595E-2</v>
      </c>
      <c r="F185">
        <f t="shared" si="8"/>
        <v>3.0021274688011967E-2</v>
      </c>
    </row>
    <row r="186" spans="1:6" x14ac:dyDescent="0.3">
      <c r="A186" t="s">
        <v>307</v>
      </c>
      <c r="B186">
        <v>3158136</v>
      </c>
      <c r="C186">
        <f t="shared" si="6"/>
        <v>14.965492538101604</v>
      </c>
      <c r="D186">
        <v>14.985817589498973</v>
      </c>
      <c r="E186">
        <f t="shared" si="7"/>
        <v>2.032505139736962E-2</v>
      </c>
      <c r="F186">
        <f t="shared" si="8"/>
        <v>2.3420013513228977E-2</v>
      </c>
    </row>
    <row r="187" spans="1:6" x14ac:dyDescent="0.3">
      <c r="A187" t="s">
        <v>306</v>
      </c>
      <c r="B187">
        <v>3172336</v>
      </c>
      <c r="C187">
        <f t="shared" si="6"/>
        <v>14.969978782987047</v>
      </c>
      <c r="D187">
        <v>14.98773241773193</v>
      </c>
      <c r="E187">
        <f t="shared" si="7"/>
        <v>1.7753634744883229E-2</v>
      </c>
      <c r="F187">
        <f t="shared" si="8"/>
        <v>2.2980440312253325E-2</v>
      </c>
    </row>
    <row r="188" spans="1:6" x14ac:dyDescent="0.3">
      <c r="A188" t="s">
        <v>305</v>
      </c>
      <c r="B188">
        <v>3176992</v>
      </c>
      <c r="C188">
        <f t="shared" si="6"/>
        <v>14.971445395149647</v>
      </c>
      <c r="D188">
        <v>14.989454247721454</v>
      </c>
      <c r="E188">
        <f t="shared" si="7"/>
        <v>1.8008852571806955E-2</v>
      </c>
      <c r="F188">
        <f t="shared" si="8"/>
        <v>1.6516759130356107E-2</v>
      </c>
    </row>
    <row r="189" spans="1:6" x14ac:dyDescent="0.3">
      <c r="A189" t="s">
        <v>304</v>
      </c>
      <c r="B189">
        <v>3182541</v>
      </c>
      <c r="C189">
        <f t="shared" si="6"/>
        <v>14.973190492284367</v>
      </c>
      <c r="D189">
        <v>14.991038207156434</v>
      </c>
      <c r="E189">
        <f t="shared" si="7"/>
        <v>1.7847714872067044E-2</v>
      </c>
      <c r="F189">
        <f t="shared" si="8"/>
        <v>1.5662219192561277E-2</v>
      </c>
    </row>
    <row r="190" spans="1:6" x14ac:dyDescent="0.3">
      <c r="A190" t="s">
        <v>303</v>
      </c>
      <c r="B190">
        <v>3197971</v>
      </c>
      <c r="C190">
        <f t="shared" si="6"/>
        <v>14.978027104167316</v>
      </c>
      <c r="D190">
        <v>14.99287680395091</v>
      </c>
      <c r="E190">
        <f t="shared" si="7"/>
        <v>1.4849699783594517E-2</v>
      </c>
      <c r="F190">
        <f t="shared" si="8"/>
        <v>2.0063341468183671E-2</v>
      </c>
    </row>
    <row r="191" spans="1:6" x14ac:dyDescent="0.3">
      <c r="A191" t="s">
        <v>302</v>
      </c>
      <c r="B191">
        <v>3212302</v>
      </c>
      <c r="C191">
        <f t="shared" si="6"/>
        <v>14.982498372044899</v>
      </c>
      <c r="D191">
        <v>14.994918346833316</v>
      </c>
      <c r="E191">
        <f t="shared" si="7"/>
        <v>1.241997478841661E-2</v>
      </c>
      <c r="F191">
        <f t="shared" si="8"/>
        <v>2.1223687364530397E-2</v>
      </c>
    </row>
    <row r="192" spans="1:6" x14ac:dyDescent="0.3">
      <c r="A192" t="s">
        <v>301</v>
      </c>
      <c r="B192">
        <v>3220407</v>
      </c>
      <c r="C192">
        <f t="shared" si="6"/>
        <v>14.985018307048627</v>
      </c>
      <c r="D192">
        <v>14.996920820466732</v>
      </c>
      <c r="E192">
        <f t="shared" si="7"/>
        <v>1.1902513418105443E-2</v>
      </c>
      <c r="F192">
        <f t="shared" si="8"/>
        <v>2.0540374383237303E-2</v>
      </c>
    </row>
    <row r="193" spans="1:6" x14ac:dyDescent="0.3">
      <c r="A193" t="s">
        <v>300</v>
      </c>
      <c r="B193">
        <v>3233209</v>
      </c>
      <c r="C193">
        <f t="shared" si="6"/>
        <v>14.988985700457896</v>
      </c>
      <c r="D193">
        <v>14.999068364368227</v>
      </c>
      <c r="E193">
        <f t="shared" si="7"/>
        <v>1.0082663910331746E-2</v>
      </c>
      <c r="F193">
        <f t="shared" si="8"/>
        <v>2.3831599613673538E-2</v>
      </c>
    </row>
    <row r="194" spans="1:6" x14ac:dyDescent="0.3">
      <c r="A194" t="s">
        <v>299</v>
      </c>
      <c r="B194">
        <v>3256397</v>
      </c>
      <c r="C194">
        <f t="shared" si="6"/>
        <v>14.996131927418791</v>
      </c>
      <c r="D194">
        <v>15.00174274454732</v>
      </c>
      <c r="E194">
        <f t="shared" si="7"/>
        <v>5.6108171285291775E-3</v>
      </c>
      <c r="F194">
        <f t="shared" si="8"/>
        <v>2.9532862153946349E-2</v>
      </c>
    </row>
    <row r="195" spans="1:6" x14ac:dyDescent="0.3">
      <c r="A195" t="s">
        <v>298</v>
      </c>
      <c r="B195">
        <v>3269129</v>
      </c>
      <c r="C195">
        <f t="shared" si="6"/>
        <v>15.000034146536814</v>
      </c>
      <c r="D195">
        <v>15.004522047814126</v>
      </c>
      <c r="E195">
        <f t="shared" si="7"/>
        <v>4.487901277311579E-3</v>
      </c>
      <c r="F195">
        <f t="shared" si="8"/>
        <v>3.132530956678159E-2</v>
      </c>
    </row>
    <row r="196" spans="1:6" x14ac:dyDescent="0.3">
      <c r="A196" t="s">
        <v>297</v>
      </c>
      <c r="B196">
        <v>3280691</v>
      </c>
      <c r="C196">
        <f t="shared" si="6"/>
        <v>15.003564628904071</v>
      </c>
      <c r="D196">
        <v>15.007357297980493</v>
      </c>
      <c r="E196">
        <f t="shared" si="7"/>
        <v>3.7926690764216175E-3</v>
      </c>
      <c r="F196">
        <f t="shared" si="8"/>
        <v>3.5855795039737792E-2</v>
      </c>
    </row>
    <row r="197" spans="1:6" x14ac:dyDescent="0.3">
      <c r="A197" t="s">
        <v>296</v>
      </c>
      <c r="B197">
        <v>3312463</v>
      </c>
      <c r="C197">
        <f t="shared" si="6"/>
        <v>15.013202579402911</v>
      </c>
      <c r="D197">
        <v>15.010987085100076</v>
      </c>
      <c r="E197">
        <f t="shared" si="7"/>
        <v>-2.2154943028347418E-3</v>
      </c>
      <c r="F197">
        <f t="shared" si="8"/>
        <v>4.8546089536231962E-2</v>
      </c>
    </row>
    <row r="198" spans="1:6" x14ac:dyDescent="0.3">
      <c r="A198" t="s">
        <v>295</v>
      </c>
      <c r="B198">
        <v>3319911</v>
      </c>
      <c r="C198">
        <f t="shared" si="6"/>
        <v>15.015448533304436</v>
      </c>
      <c r="D198">
        <v>15.014466524919948</v>
      </c>
      <c r="E198">
        <f t="shared" si="7"/>
        <v>-9.8200838448825323E-4</v>
      </c>
      <c r="F198">
        <f t="shared" si="8"/>
        <v>5.1224836422497422E-2</v>
      </c>
    </row>
    <row r="199" spans="1:6" x14ac:dyDescent="0.3">
      <c r="A199" t="s">
        <v>294</v>
      </c>
      <c r="B199">
        <v>3329074</v>
      </c>
      <c r="C199">
        <f t="shared" ref="C199:C262" si="9">LN(B199)</f>
        <v>15.018204745207671</v>
      </c>
      <c r="D199">
        <v>15.017866015336296</v>
      </c>
      <c r="E199">
        <f t="shared" ref="E199:E262" si="10">D199-C199</f>
        <v>-3.3872987137506527E-4</v>
      </c>
      <c r="F199">
        <f t="shared" si="8"/>
        <v>4.9407755042341073E-2</v>
      </c>
    </row>
    <row r="200" spans="1:6" x14ac:dyDescent="0.3">
      <c r="A200" t="s">
        <v>293</v>
      </c>
      <c r="B200">
        <v>3337370</v>
      </c>
      <c r="C200">
        <f t="shared" si="9"/>
        <v>15.020693629621158</v>
      </c>
      <c r="D200">
        <v>15.021157829524974</v>
      </c>
      <c r="E200">
        <f t="shared" si="10"/>
        <v>4.6419990381529885E-4</v>
      </c>
      <c r="F200">
        <f t="shared" si="8"/>
        <v>5.0481083993916265E-2</v>
      </c>
    </row>
    <row r="201" spans="1:6" x14ac:dyDescent="0.3">
      <c r="A201" t="s">
        <v>292</v>
      </c>
      <c r="B201">
        <v>3358564</v>
      </c>
      <c r="C201">
        <f t="shared" si="9"/>
        <v>15.027024059633737</v>
      </c>
      <c r="D201">
        <v>15.02481415408541</v>
      </c>
      <c r="E201">
        <f t="shared" si="10"/>
        <v>-2.2099055483266739E-3</v>
      </c>
      <c r="F201">
        <f t="shared" si="8"/>
        <v>5.5308949672604468E-2</v>
      </c>
    </row>
    <row r="202" spans="1:6" x14ac:dyDescent="0.3">
      <c r="A202" t="s">
        <v>291</v>
      </c>
      <c r="B202">
        <v>3368180</v>
      </c>
      <c r="C202">
        <f t="shared" si="9"/>
        <v>15.029883097096787</v>
      </c>
      <c r="D202">
        <v>15.028391149389636</v>
      </c>
      <c r="E202">
        <f t="shared" si="10"/>
        <v>-1.491947707151553E-3</v>
      </c>
      <c r="F202">
        <f t="shared" si="8"/>
        <v>5.3224059880467856E-2</v>
      </c>
    </row>
    <row r="203" spans="1:6" x14ac:dyDescent="0.3">
      <c r="A203" t="s">
        <v>290</v>
      </c>
      <c r="B203">
        <v>3382265</v>
      </c>
      <c r="C203">
        <f t="shared" si="9"/>
        <v>15.034056161373357</v>
      </c>
      <c r="D203">
        <v>15.032052015568073</v>
      </c>
      <c r="E203">
        <f t="shared" si="10"/>
        <v>-2.0041458052837413E-3</v>
      </c>
      <c r="F203">
        <f t="shared" si="8"/>
        <v>5.2910031497661159E-2</v>
      </c>
    </row>
    <row r="204" spans="1:6" x14ac:dyDescent="0.3">
      <c r="A204" t="s">
        <v>289</v>
      </c>
      <c r="B204">
        <v>3397399</v>
      </c>
      <c r="C204">
        <f t="shared" si="9"/>
        <v>15.038520696824571</v>
      </c>
      <c r="D204">
        <v>15.035825905391381</v>
      </c>
      <c r="E204">
        <f t="shared" si="10"/>
        <v>-2.6947914331909573E-3</v>
      </c>
      <c r="F204">
        <f t="shared" si="8"/>
        <v>5.4959512881446404E-2</v>
      </c>
    </row>
    <row r="205" spans="1:6" x14ac:dyDescent="0.3">
      <c r="A205" t="s">
        <v>288</v>
      </c>
      <c r="B205">
        <v>3412208</v>
      </c>
      <c r="C205">
        <f t="shared" si="9"/>
        <v>15.042870147048655</v>
      </c>
      <c r="D205">
        <v>15.039690578318986</v>
      </c>
      <c r="E205">
        <f t="shared" si="10"/>
        <v>-3.1795687296689579E-3</v>
      </c>
      <c r="F205">
        <f t="shared" si="8"/>
        <v>5.5362644357355162E-2</v>
      </c>
    </row>
    <row r="206" spans="1:6" x14ac:dyDescent="0.3">
      <c r="A206" t="s">
        <v>287</v>
      </c>
      <c r="B206">
        <v>3430659</v>
      </c>
      <c r="C206">
        <f t="shared" si="9"/>
        <v>15.048262928967732</v>
      </c>
      <c r="D206">
        <v>15.043765225474088</v>
      </c>
      <c r="E206">
        <f t="shared" si="10"/>
        <v>-4.4977034936444227E-3</v>
      </c>
      <c r="F206">
        <f t="shared" si="8"/>
        <v>5.3513745406349456E-2</v>
      </c>
    </row>
    <row r="207" spans="1:6" x14ac:dyDescent="0.3">
      <c r="A207" t="s">
        <v>286</v>
      </c>
      <c r="B207">
        <v>3436406</v>
      </c>
      <c r="C207">
        <f t="shared" si="9"/>
        <v>15.049936715757784</v>
      </c>
      <c r="D207">
        <v>15.047584138804481</v>
      </c>
      <c r="E207">
        <f t="shared" si="10"/>
        <v>-2.3525769533030427E-3</v>
      </c>
      <c r="F207">
        <f t="shared" si="8"/>
        <v>5.1168675203701053E-2</v>
      </c>
    </row>
    <row r="208" spans="1:6" x14ac:dyDescent="0.3">
      <c r="A208" t="s">
        <v>285</v>
      </c>
      <c r="B208">
        <v>3455104</v>
      </c>
      <c r="C208">
        <f t="shared" si="9"/>
        <v>15.055363116033332</v>
      </c>
      <c r="D208">
        <v>15.051616182567415</v>
      </c>
      <c r="E208">
        <f t="shared" si="10"/>
        <v>-3.7469334659174791E-3</v>
      </c>
      <c r="F208">
        <f t="shared" si="8"/>
        <v>5.3163495129532112E-2</v>
      </c>
    </row>
    <row r="209" spans="1:6" x14ac:dyDescent="0.3">
      <c r="A209" t="s">
        <v>284</v>
      </c>
      <c r="B209">
        <v>3485231</v>
      </c>
      <c r="C209">
        <f t="shared" si="9"/>
        <v>15.064044884054674</v>
      </c>
      <c r="D209">
        <v>15.056240825372445</v>
      </c>
      <c r="E209">
        <f t="shared" si="10"/>
        <v>-7.8040586822289981E-3</v>
      </c>
      <c r="F209">
        <f t="shared" si="8"/>
        <v>5.2156959941892289E-2</v>
      </c>
    </row>
    <row r="210" spans="1:6" x14ac:dyDescent="0.3">
      <c r="A210" t="s">
        <v>283</v>
      </c>
      <c r="B210">
        <v>3482856</v>
      </c>
      <c r="C210">
        <f t="shared" si="9"/>
        <v>15.063363204824215</v>
      </c>
      <c r="D210">
        <v>15.060283559571642</v>
      </c>
      <c r="E210">
        <f t="shared" si="10"/>
        <v>-3.0796452525727602E-3</v>
      </c>
      <c r="F210">
        <f t="shared" si="8"/>
        <v>4.9081135006330046E-2</v>
      </c>
    </row>
    <row r="211" spans="1:6" x14ac:dyDescent="0.3">
      <c r="A211" t="s">
        <v>282</v>
      </c>
      <c r="B211">
        <v>3493517</v>
      </c>
      <c r="C211">
        <f t="shared" si="9"/>
        <v>15.066419523142851</v>
      </c>
      <c r="D211">
        <v>15.06423084564639</v>
      </c>
      <c r="E211">
        <f t="shared" si="10"/>
        <v>-2.1886774964610112E-3</v>
      </c>
      <c r="F211">
        <f t="shared" ref="F211:F274" si="11">B211/B199-1</f>
        <v>4.9396018232096939E-2</v>
      </c>
    </row>
    <row r="212" spans="1:6" x14ac:dyDescent="0.3">
      <c r="A212" t="s">
        <v>281</v>
      </c>
      <c r="B212">
        <v>3496684</v>
      </c>
      <c r="C212">
        <f t="shared" si="9"/>
        <v>15.067325648794085</v>
      </c>
      <c r="D212">
        <v>15.067826785092633</v>
      </c>
      <c r="E212">
        <f t="shared" si="10"/>
        <v>5.0113629854742214E-4</v>
      </c>
      <c r="F212">
        <f t="shared" si="11"/>
        <v>4.7736391230220221E-2</v>
      </c>
    </row>
    <row r="213" spans="1:6" x14ac:dyDescent="0.3">
      <c r="A213" t="s">
        <v>280</v>
      </c>
      <c r="B213">
        <v>3498629</v>
      </c>
      <c r="C213">
        <f t="shared" si="9"/>
        <v>15.067881735433847</v>
      </c>
      <c r="D213">
        <v>15.071050522867488</v>
      </c>
      <c r="E213">
        <f t="shared" si="10"/>
        <v>3.1687874336405741E-3</v>
      </c>
      <c r="F213">
        <f t="shared" si="11"/>
        <v>4.1703835329623073E-2</v>
      </c>
    </row>
    <row r="214" spans="1:6" x14ac:dyDescent="0.3">
      <c r="A214" t="s">
        <v>279</v>
      </c>
      <c r="B214">
        <v>3514659</v>
      </c>
      <c r="C214">
        <f t="shared" si="9"/>
        <v>15.07245306571858</v>
      </c>
      <c r="D214">
        <v>15.074412769926417</v>
      </c>
      <c r="E214">
        <f t="shared" si="10"/>
        <v>1.9597042078363103E-3</v>
      </c>
      <c r="F214">
        <f t="shared" si="11"/>
        <v>4.3489065311236308E-2</v>
      </c>
    </row>
    <row r="215" spans="1:6" x14ac:dyDescent="0.3">
      <c r="A215" t="s">
        <v>278</v>
      </c>
      <c r="B215">
        <v>3533982</v>
      </c>
      <c r="C215">
        <f t="shared" si="9"/>
        <v>15.0779358384702</v>
      </c>
      <c r="D215">
        <v>15.078016614933222</v>
      </c>
      <c r="E215">
        <f t="shared" si="10"/>
        <v>8.0776463022402822E-5</v>
      </c>
      <c r="F215">
        <f t="shared" si="11"/>
        <v>4.4856627141870886E-2</v>
      </c>
    </row>
    <row r="216" spans="1:6" x14ac:dyDescent="0.3">
      <c r="A216" t="s">
        <v>277</v>
      </c>
      <c r="B216">
        <v>3548645</v>
      </c>
      <c r="C216">
        <f t="shared" si="9"/>
        <v>15.08207639844853</v>
      </c>
      <c r="D216">
        <v>15.081684853416091</v>
      </c>
      <c r="E216">
        <f t="shared" si="10"/>
        <v>-3.9154503243921113E-4</v>
      </c>
      <c r="F216">
        <f t="shared" si="11"/>
        <v>4.4518174050207193E-2</v>
      </c>
    </row>
    <row r="217" spans="1:6" x14ac:dyDescent="0.3">
      <c r="A217" t="s">
        <v>276</v>
      </c>
      <c r="B217">
        <v>3558109</v>
      </c>
      <c r="C217">
        <f t="shared" si="9"/>
        <v>15.084739781926977</v>
      </c>
      <c r="D217">
        <v>15.085234409745548</v>
      </c>
      <c r="E217">
        <f t="shared" si="10"/>
        <v>4.9462781857023685E-4</v>
      </c>
      <c r="F217">
        <f t="shared" si="11"/>
        <v>4.2758530546789686E-2</v>
      </c>
    </row>
    <row r="218" spans="1:6" x14ac:dyDescent="0.3">
      <c r="A218" t="s">
        <v>275</v>
      </c>
      <c r="B218">
        <v>3570962</v>
      </c>
      <c r="C218">
        <f t="shared" si="9"/>
        <v>15.088345585243014</v>
      </c>
      <c r="D218">
        <v>15.088786916404835</v>
      </c>
      <c r="E218">
        <f t="shared" si="10"/>
        <v>4.4133116182187848E-4</v>
      </c>
      <c r="F218">
        <f t="shared" si="11"/>
        <v>4.0896807289794834E-2</v>
      </c>
    </row>
    <row r="219" spans="1:6" x14ac:dyDescent="0.3">
      <c r="A219" t="s">
        <v>274</v>
      </c>
      <c r="B219">
        <v>3595263</v>
      </c>
      <c r="C219">
        <f t="shared" si="9"/>
        <v>15.095127703624156</v>
      </c>
      <c r="D219">
        <v>15.092727251779525</v>
      </c>
      <c r="E219">
        <f t="shared" si="10"/>
        <v>-2.4004518446307799E-3</v>
      </c>
      <c r="F219">
        <f t="shared" si="11"/>
        <v>4.6227657616707774E-2</v>
      </c>
    </row>
    <row r="220" spans="1:6" x14ac:dyDescent="0.3">
      <c r="A220" t="s">
        <v>273</v>
      </c>
      <c r="B220">
        <v>3600773</v>
      </c>
      <c r="C220">
        <f t="shared" si="9"/>
        <v>15.096659102599043</v>
      </c>
      <c r="D220">
        <v>15.096394490667196</v>
      </c>
      <c r="E220">
        <f t="shared" si="10"/>
        <v>-2.6461193184701415E-4</v>
      </c>
      <c r="F220">
        <f t="shared" si="11"/>
        <v>4.2160525413996286E-2</v>
      </c>
    </row>
    <row r="221" spans="1:6" x14ac:dyDescent="0.3">
      <c r="A221" t="s">
        <v>272</v>
      </c>
      <c r="B221">
        <v>3615677</v>
      </c>
      <c r="C221">
        <f t="shared" si="9"/>
        <v>15.100789671283231</v>
      </c>
      <c r="D221">
        <v>15.100119930467772</v>
      </c>
      <c r="E221">
        <f t="shared" si="10"/>
        <v>-6.6974081545900788E-4</v>
      </c>
      <c r="F221">
        <f t="shared" si="11"/>
        <v>3.7428222117845245E-2</v>
      </c>
    </row>
    <row r="222" spans="1:6" x14ac:dyDescent="0.3">
      <c r="A222" t="s">
        <v>271</v>
      </c>
      <c r="B222">
        <v>3638426</v>
      </c>
      <c r="C222">
        <f t="shared" si="9"/>
        <v>15.107061728511063</v>
      </c>
      <c r="D222">
        <v>15.104159132271596</v>
      </c>
      <c r="E222">
        <f t="shared" si="10"/>
        <v>-2.9025962394673144E-3</v>
      </c>
      <c r="F222">
        <f t="shared" si="11"/>
        <v>4.4667364944172228E-2</v>
      </c>
    </row>
    <row r="223" spans="1:6" x14ac:dyDescent="0.3">
      <c r="A223" t="s">
        <v>270</v>
      </c>
      <c r="B223">
        <v>3656642</v>
      </c>
      <c r="C223">
        <f t="shared" si="9"/>
        <v>15.112055797890543</v>
      </c>
      <c r="D223">
        <v>15.108336694726086</v>
      </c>
      <c r="E223">
        <f t="shared" si="10"/>
        <v>-3.7191031644567829E-3</v>
      </c>
      <c r="F223">
        <f t="shared" si="11"/>
        <v>4.6693632806137808E-2</v>
      </c>
    </row>
    <row r="224" spans="1:6" x14ac:dyDescent="0.3">
      <c r="A224" t="s">
        <v>269</v>
      </c>
      <c r="B224">
        <v>3666674</v>
      </c>
      <c r="C224">
        <f t="shared" si="9"/>
        <v>15.114795542092535</v>
      </c>
      <c r="D224">
        <v>15.112369115992475</v>
      </c>
      <c r="E224">
        <f t="shared" si="10"/>
        <v>-2.4264261000599419E-3</v>
      </c>
      <c r="F224">
        <f t="shared" si="11"/>
        <v>4.8614630318324359E-2</v>
      </c>
    </row>
    <row r="225" spans="1:6" x14ac:dyDescent="0.3">
      <c r="A225" t="s">
        <v>268</v>
      </c>
      <c r="B225">
        <v>3695000</v>
      </c>
      <c r="C225">
        <f t="shared" si="9"/>
        <v>15.12249111236444</v>
      </c>
      <c r="D225">
        <v>15.116864293830568</v>
      </c>
      <c r="E225">
        <f t="shared" si="10"/>
        <v>-5.6268185338712584E-3</v>
      </c>
      <c r="F225">
        <f t="shared" si="11"/>
        <v>5.6127986133997165E-2</v>
      </c>
    </row>
    <row r="226" spans="1:6" x14ac:dyDescent="0.3">
      <c r="A226" t="s">
        <v>267</v>
      </c>
      <c r="B226">
        <v>3718207</v>
      </c>
      <c r="C226">
        <f t="shared" si="9"/>
        <v>15.128752120807862</v>
      </c>
      <c r="D226">
        <v>15.121617365031852</v>
      </c>
      <c r="E226">
        <f t="shared" si="10"/>
        <v>-7.134755776009527E-3</v>
      </c>
      <c r="F226">
        <f t="shared" si="11"/>
        <v>5.791401100362803E-2</v>
      </c>
    </row>
    <row r="227" spans="1:6" x14ac:dyDescent="0.3">
      <c r="A227" t="s">
        <v>266</v>
      </c>
      <c r="B227">
        <v>3742800</v>
      </c>
      <c r="C227">
        <f t="shared" si="9"/>
        <v>15.135344552383895</v>
      </c>
      <c r="D227">
        <v>15.126649018297648</v>
      </c>
      <c r="E227">
        <f t="shared" si="10"/>
        <v>-8.6955340862466812E-3</v>
      </c>
      <c r="F227">
        <f t="shared" si="11"/>
        <v>5.9088586189742998E-2</v>
      </c>
    </row>
    <row r="228" spans="1:6" x14ac:dyDescent="0.3">
      <c r="A228" t="s">
        <v>265</v>
      </c>
      <c r="B228">
        <v>3735036</v>
      </c>
      <c r="C228">
        <f t="shared" si="9"/>
        <v>15.133268015056821</v>
      </c>
      <c r="D228">
        <v>15.130887425956368</v>
      </c>
      <c r="E228">
        <f t="shared" si="10"/>
        <v>-2.3805891004524682E-3</v>
      </c>
      <c r="F228">
        <f t="shared" si="11"/>
        <v>5.2524555147105412E-2</v>
      </c>
    </row>
    <row r="229" spans="1:6" x14ac:dyDescent="0.3">
      <c r="A229" t="s">
        <v>264</v>
      </c>
      <c r="B229">
        <v>3747240</v>
      </c>
      <c r="C229">
        <f t="shared" si="9"/>
        <v>15.136530126965624</v>
      </c>
      <c r="D229">
        <v>15.135026150380066</v>
      </c>
      <c r="E229">
        <f t="shared" si="10"/>
        <v>-1.5039765855586751E-3</v>
      </c>
      <c r="F229">
        <f t="shared" si="11"/>
        <v>5.3154920211831547E-2</v>
      </c>
    </row>
    <row r="230" spans="1:6" x14ac:dyDescent="0.3">
      <c r="A230" t="s">
        <v>263</v>
      </c>
      <c r="B230">
        <v>3756213</v>
      </c>
      <c r="C230">
        <f t="shared" si="9"/>
        <v>15.138921826967557</v>
      </c>
      <c r="D230">
        <v>15.138964967327786</v>
      </c>
      <c r="E230">
        <f t="shared" si="10"/>
        <v>4.3140360228122177E-5</v>
      </c>
      <c r="F230">
        <f t="shared" si="11"/>
        <v>5.1877057218755018E-2</v>
      </c>
    </row>
    <row r="231" spans="1:6" x14ac:dyDescent="0.3">
      <c r="A231" t="s">
        <v>262</v>
      </c>
      <c r="B231">
        <v>3776275</v>
      </c>
      <c r="C231">
        <f t="shared" si="9"/>
        <v>15.1442486319855</v>
      </c>
      <c r="D231">
        <v>15.14307160589223</v>
      </c>
      <c r="E231">
        <f t="shared" si="10"/>
        <v>-1.1770260932699728E-3</v>
      </c>
      <c r="F231">
        <f t="shared" si="11"/>
        <v>5.0347359845441142E-2</v>
      </c>
    </row>
    <row r="232" spans="1:6" x14ac:dyDescent="0.3">
      <c r="A232" t="s">
        <v>261</v>
      </c>
      <c r="B232">
        <v>3805327</v>
      </c>
      <c r="C232">
        <f t="shared" si="9"/>
        <v>15.151912485138551</v>
      </c>
      <c r="D232">
        <v>15.147618406167618</v>
      </c>
      <c r="E232">
        <f t="shared" si="10"/>
        <v>-4.2940789709327021E-3</v>
      </c>
      <c r="F232">
        <f t="shared" si="11"/>
        <v>5.6808357538784104E-2</v>
      </c>
    </row>
    <row r="233" spans="1:6" x14ac:dyDescent="0.3">
      <c r="A233" t="s">
        <v>260</v>
      </c>
      <c r="B233">
        <v>3848054</v>
      </c>
      <c r="C233">
        <f t="shared" si="9"/>
        <v>15.163078123933301</v>
      </c>
      <c r="D233">
        <v>15.153000643619723</v>
      </c>
      <c r="E233">
        <f t="shared" si="10"/>
        <v>-1.0077480313578135E-2</v>
      </c>
      <c r="F233">
        <f t="shared" si="11"/>
        <v>6.4269291753660474E-2</v>
      </c>
    </row>
    <row r="234" spans="1:6" x14ac:dyDescent="0.3">
      <c r="A234" t="s">
        <v>259</v>
      </c>
      <c r="B234">
        <v>3930982</v>
      </c>
      <c r="C234">
        <f t="shared" si="9"/>
        <v>15.184399825405979</v>
      </c>
      <c r="D234">
        <v>15.160392719420155</v>
      </c>
      <c r="E234">
        <f t="shared" si="10"/>
        <v>-2.4007105985823785E-2</v>
      </c>
      <c r="F234">
        <f t="shared" si="11"/>
        <v>8.0407297001505507E-2</v>
      </c>
    </row>
    <row r="235" spans="1:6" x14ac:dyDescent="0.3">
      <c r="A235" t="s">
        <v>258</v>
      </c>
      <c r="B235">
        <v>3905442</v>
      </c>
      <c r="C235">
        <f t="shared" si="9"/>
        <v>15.17788152307085</v>
      </c>
      <c r="D235">
        <v>15.166287063191502</v>
      </c>
      <c r="E235">
        <f t="shared" si="10"/>
        <v>-1.1594459879347596E-2</v>
      </c>
      <c r="F235">
        <f t="shared" si="11"/>
        <v>6.8040568368464838E-2</v>
      </c>
    </row>
    <row r="236" spans="1:6" x14ac:dyDescent="0.3">
      <c r="A236" t="s">
        <v>257</v>
      </c>
      <c r="B236">
        <v>3930847</v>
      </c>
      <c r="C236">
        <f t="shared" si="9"/>
        <v>15.184365482252494</v>
      </c>
      <c r="D236">
        <v>15.172343419194959</v>
      </c>
      <c r="E236">
        <f t="shared" si="10"/>
        <v>-1.2022063057534282E-2</v>
      </c>
      <c r="F236">
        <f t="shared" si="11"/>
        <v>7.2047037724106477E-2</v>
      </c>
    </row>
    <row r="237" spans="1:6" x14ac:dyDescent="0.3">
      <c r="A237" t="s">
        <v>256</v>
      </c>
      <c r="B237">
        <v>3952443</v>
      </c>
      <c r="C237">
        <f t="shared" si="9"/>
        <v>15.189844426709405</v>
      </c>
      <c r="D237">
        <v>15.178423739385991</v>
      </c>
      <c r="E237">
        <f t="shared" si="10"/>
        <v>-1.1420687323413503E-2</v>
      </c>
      <c r="F237">
        <f t="shared" si="11"/>
        <v>6.9673342354533263E-2</v>
      </c>
    </row>
    <row r="238" spans="1:6" x14ac:dyDescent="0.3">
      <c r="A238" t="s">
        <v>255</v>
      </c>
      <c r="B238">
        <v>3968746</v>
      </c>
      <c r="C238">
        <f t="shared" si="9"/>
        <v>15.193960733748614</v>
      </c>
      <c r="D238">
        <v>15.184355335009142</v>
      </c>
      <c r="E238">
        <f t="shared" si="10"/>
        <v>-9.6053987394721929E-3</v>
      </c>
      <c r="F238">
        <f t="shared" si="11"/>
        <v>6.7381670789173453E-2</v>
      </c>
    </row>
    <row r="239" spans="1:6" x14ac:dyDescent="0.3">
      <c r="A239" t="s">
        <v>254</v>
      </c>
      <c r="B239">
        <v>3988595</v>
      </c>
      <c r="C239">
        <f t="shared" si="9"/>
        <v>15.19894959652779</v>
      </c>
      <c r="D239">
        <v>15.19024775556646</v>
      </c>
      <c r="E239">
        <f t="shared" si="10"/>
        <v>-8.7018409613293102E-3</v>
      </c>
      <c r="F239">
        <f t="shared" si="11"/>
        <v>6.5671422464465001E-2</v>
      </c>
    </row>
    <row r="240" spans="1:6" x14ac:dyDescent="0.3">
      <c r="A240" t="s">
        <v>253</v>
      </c>
      <c r="B240">
        <v>4023726</v>
      </c>
      <c r="C240">
        <f t="shared" si="9"/>
        <v>15.207718896992091</v>
      </c>
      <c r="D240">
        <v>15.19655669902521</v>
      </c>
      <c r="E240">
        <f t="shared" si="10"/>
        <v>-1.1162197966880782E-2</v>
      </c>
      <c r="F240">
        <f t="shared" si="11"/>
        <v>7.7292427703508082E-2</v>
      </c>
    </row>
    <row r="241" spans="1:6" x14ac:dyDescent="0.3">
      <c r="A241" t="s">
        <v>252</v>
      </c>
      <c r="B241">
        <v>4024225</v>
      </c>
      <c r="C241">
        <f t="shared" si="9"/>
        <v>15.207842903711477</v>
      </c>
      <c r="D241">
        <v>15.202203521829491</v>
      </c>
      <c r="E241">
        <f t="shared" si="10"/>
        <v>-5.6393818819859831E-3</v>
      </c>
      <c r="F241">
        <f t="shared" si="11"/>
        <v>7.3917069629914289E-2</v>
      </c>
    </row>
    <row r="242" spans="1:6" x14ac:dyDescent="0.3">
      <c r="A242" t="s">
        <v>251</v>
      </c>
      <c r="B242">
        <v>4029253</v>
      </c>
      <c r="C242">
        <f t="shared" si="9"/>
        <v>15.209091556940125</v>
      </c>
      <c r="D242">
        <v>15.20736155027083</v>
      </c>
      <c r="E242">
        <f t="shared" si="10"/>
        <v>-1.7300066692946814E-3</v>
      </c>
      <c r="F242">
        <f t="shared" si="11"/>
        <v>7.2690233487824107E-2</v>
      </c>
    </row>
    <row r="243" spans="1:6" x14ac:dyDescent="0.3">
      <c r="A243" t="s">
        <v>250</v>
      </c>
      <c r="B243">
        <v>4052935</v>
      </c>
      <c r="C243">
        <f t="shared" si="9"/>
        <v>15.21495186797876</v>
      </c>
      <c r="D243">
        <v>15.212618177437486</v>
      </c>
      <c r="E243">
        <f t="shared" si="10"/>
        <v>-2.3336905412740805E-3</v>
      </c>
      <c r="F243">
        <f t="shared" si="11"/>
        <v>7.3262672872076218E-2</v>
      </c>
    </row>
    <row r="244" spans="1:6" x14ac:dyDescent="0.3">
      <c r="A244" t="s">
        <v>249</v>
      </c>
      <c r="B244">
        <v>4066747</v>
      </c>
      <c r="C244">
        <f t="shared" si="9"/>
        <v>15.218353974938626</v>
      </c>
      <c r="D244">
        <v>15.217668355635469</v>
      </c>
      <c r="E244">
        <f t="shared" si="10"/>
        <v>-6.8561930315702568E-4</v>
      </c>
      <c r="F244">
        <f t="shared" si="11"/>
        <v>6.8698432486879568E-2</v>
      </c>
    </row>
    <row r="245" spans="1:6" x14ac:dyDescent="0.3">
      <c r="A245" t="s">
        <v>248</v>
      </c>
      <c r="B245">
        <v>4078868</v>
      </c>
      <c r="C245">
        <f t="shared" si="9"/>
        <v>15.221330056903309</v>
      </c>
      <c r="D245">
        <v>15.222472607490589</v>
      </c>
      <c r="E245">
        <f t="shared" si="10"/>
        <v>1.1425505872804109E-3</v>
      </c>
      <c r="F245">
        <f t="shared" si="11"/>
        <v>5.9982006489514017E-2</v>
      </c>
    </row>
    <row r="246" spans="1:6" x14ac:dyDescent="0.3">
      <c r="A246" t="s">
        <v>247</v>
      </c>
      <c r="B246">
        <v>4121606</v>
      </c>
      <c r="C246">
        <f t="shared" si="9"/>
        <v>15.231753451196399</v>
      </c>
      <c r="D246">
        <v>15.227948708302558</v>
      </c>
      <c r="E246">
        <f t="shared" si="10"/>
        <v>-3.8047428938412509E-3</v>
      </c>
      <c r="F246">
        <f t="shared" si="11"/>
        <v>4.8492717595755908E-2</v>
      </c>
    </row>
    <row r="247" spans="1:6" x14ac:dyDescent="0.3">
      <c r="A247" t="s">
        <v>246</v>
      </c>
      <c r="B247">
        <v>4136412</v>
      </c>
      <c r="C247">
        <f t="shared" si="9"/>
        <v>15.235339303362146</v>
      </c>
      <c r="D247">
        <v>15.233225523755856</v>
      </c>
      <c r="E247">
        <f t="shared" si="10"/>
        <v>-2.1137796062902225E-3</v>
      </c>
      <c r="F247">
        <f t="shared" si="11"/>
        <v>5.9140553105128779E-2</v>
      </c>
    </row>
    <row r="248" spans="1:6" x14ac:dyDescent="0.3">
      <c r="A248" t="s">
        <v>245</v>
      </c>
      <c r="B248">
        <v>4149339</v>
      </c>
      <c r="C248">
        <f t="shared" si="9"/>
        <v>15.238459602412501</v>
      </c>
      <c r="D248">
        <v>15.238257584559612</v>
      </c>
      <c r="E248">
        <f t="shared" si="10"/>
        <v>-2.020178528887584E-4</v>
      </c>
      <c r="F248">
        <f t="shared" si="11"/>
        <v>5.5583949209928596E-2</v>
      </c>
    </row>
    <row r="249" spans="1:6" x14ac:dyDescent="0.3">
      <c r="A249" t="s">
        <v>244</v>
      </c>
      <c r="B249">
        <v>4174322</v>
      </c>
      <c r="C249">
        <f t="shared" si="9"/>
        <v>15.244462507869983</v>
      </c>
      <c r="D249">
        <v>15.243408844121866</v>
      </c>
      <c r="E249">
        <f t="shared" si="10"/>
        <v>-1.0536637481166622E-3</v>
      </c>
      <c r="F249">
        <f t="shared" si="11"/>
        <v>5.6137178954889455E-2</v>
      </c>
    </row>
    <row r="250" spans="1:6" x14ac:dyDescent="0.3">
      <c r="A250" t="s">
        <v>243</v>
      </c>
      <c r="B250">
        <v>4168507</v>
      </c>
      <c r="C250">
        <f t="shared" si="9"/>
        <v>15.243068496092521</v>
      </c>
      <c r="D250">
        <v>15.247775357213632</v>
      </c>
      <c r="E250">
        <f t="shared" si="10"/>
        <v>4.7068611211109612E-3</v>
      </c>
      <c r="F250">
        <f t="shared" si="11"/>
        <v>5.0333531044818747E-2</v>
      </c>
    </row>
    <row r="251" spans="1:6" x14ac:dyDescent="0.3">
      <c r="A251" t="s">
        <v>242</v>
      </c>
      <c r="B251">
        <v>4171277</v>
      </c>
      <c r="C251">
        <f t="shared" si="9"/>
        <v>15.243732781906605</v>
      </c>
      <c r="D251">
        <v>15.251656563991533</v>
      </c>
      <c r="E251">
        <f t="shared" si="10"/>
        <v>7.923782084928277E-3</v>
      </c>
      <c r="F251">
        <f t="shared" si="11"/>
        <v>4.5801090358885688E-2</v>
      </c>
    </row>
    <row r="252" spans="1:6" x14ac:dyDescent="0.3">
      <c r="A252" t="s">
        <v>241</v>
      </c>
      <c r="B252">
        <v>4183450</v>
      </c>
      <c r="C252">
        <f t="shared" si="9"/>
        <v>15.246646822931297</v>
      </c>
      <c r="D252">
        <v>15.255358693463496</v>
      </c>
      <c r="E252">
        <f t="shared" si="10"/>
        <v>8.7118705321991285E-3</v>
      </c>
      <c r="F252">
        <f t="shared" si="11"/>
        <v>3.9695545869673943E-2</v>
      </c>
    </row>
    <row r="253" spans="1:6" x14ac:dyDescent="0.3">
      <c r="A253" t="s">
        <v>240</v>
      </c>
      <c r="B253">
        <v>4209465</v>
      </c>
      <c r="C253">
        <f t="shared" si="9"/>
        <v>15.252846119198624</v>
      </c>
      <c r="D253">
        <v>15.259295302479737</v>
      </c>
      <c r="E253">
        <f t="shared" si="10"/>
        <v>6.4491832811128802E-3</v>
      </c>
      <c r="F253">
        <f t="shared" si="11"/>
        <v>4.6031223403264043E-2</v>
      </c>
    </row>
    <row r="254" spans="1:6" x14ac:dyDescent="0.3">
      <c r="A254" t="s">
        <v>239</v>
      </c>
      <c r="B254">
        <v>4212330</v>
      </c>
      <c r="C254">
        <f t="shared" si="9"/>
        <v>15.253526496745339</v>
      </c>
      <c r="D254">
        <v>15.26278702738793</v>
      </c>
      <c r="E254">
        <f t="shared" si="10"/>
        <v>9.2605306425905809E-3</v>
      </c>
      <c r="F254">
        <f t="shared" si="11"/>
        <v>4.5436958165694818E-2</v>
      </c>
    </row>
    <row r="255" spans="1:6" x14ac:dyDescent="0.3">
      <c r="A255" t="s">
        <v>238</v>
      </c>
      <c r="B255">
        <v>4225858</v>
      </c>
      <c r="C255">
        <f t="shared" si="9"/>
        <v>15.256732875079161</v>
      </c>
      <c r="D255">
        <v>15.266171836294719</v>
      </c>
      <c r="E255">
        <f t="shared" si="10"/>
        <v>9.4389612155580949E-3</v>
      </c>
      <c r="F255">
        <f t="shared" si="11"/>
        <v>4.266611727057068E-2</v>
      </c>
    </row>
    <row r="256" spans="1:6" x14ac:dyDescent="0.3">
      <c r="A256" t="s">
        <v>237</v>
      </c>
      <c r="B256">
        <v>4226830</v>
      </c>
      <c r="C256">
        <f t="shared" si="9"/>
        <v>15.256962861091726</v>
      </c>
      <c r="D256">
        <v>15.269100690170719</v>
      </c>
      <c r="E256">
        <f t="shared" si="10"/>
        <v>1.2137829078993079E-2</v>
      </c>
      <c r="F256">
        <f t="shared" si="11"/>
        <v>3.9363894532903121E-2</v>
      </c>
    </row>
    <row r="257" spans="1:6" x14ac:dyDescent="0.3">
      <c r="A257" t="s">
        <v>236</v>
      </c>
      <c r="B257">
        <v>4226952</v>
      </c>
      <c r="C257">
        <f t="shared" si="9"/>
        <v>15.256991723913124</v>
      </c>
      <c r="D257">
        <v>15.27158337840965</v>
      </c>
      <c r="E257">
        <f t="shared" si="10"/>
        <v>1.4591654496525663E-2</v>
      </c>
      <c r="F257">
        <f t="shared" si="11"/>
        <v>3.6305170944487486E-2</v>
      </c>
    </row>
    <row r="258" spans="1:6" x14ac:dyDescent="0.3">
      <c r="A258" t="s">
        <v>235</v>
      </c>
      <c r="B258">
        <v>4340387</v>
      </c>
      <c r="C258">
        <f t="shared" si="9"/>
        <v>15.283474072608048</v>
      </c>
      <c r="D258">
        <v>15.276859699212833</v>
      </c>
      <c r="E258">
        <f t="shared" si="10"/>
        <v>-6.6143733952142014E-3</v>
      </c>
      <c r="F258">
        <f t="shared" si="11"/>
        <v>5.3081492990838974E-2</v>
      </c>
    </row>
    <row r="259" spans="1:6" x14ac:dyDescent="0.3">
      <c r="A259" t="s">
        <v>234</v>
      </c>
      <c r="B259">
        <v>4363192</v>
      </c>
      <c r="C259">
        <f t="shared" si="9"/>
        <v>15.288714457555095</v>
      </c>
      <c r="D259">
        <v>15.282183339342716</v>
      </c>
      <c r="E259">
        <f t="shared" si="10"/>
        <v>-6.5311182123792832E-3</v>
      </c>
      <c r="F259">
        <f t="shared" si="11"/>
        <v>5.4825293031738553E-2</v>
      </c>
    </row>
    <row r="260" spans="1:6" x14ac:dyDescent="0.3">
      <c r="A260" t="s">
        <v>233</v>
      </c>
      <c r="B260">
        <v>4382791</v>
      </c>
      <c r="C260">
        <f t="shared" si="9"/>
        <v>15.293196294029475</v>
      </c>
      <c r="D260">
        <v>15.287456015250642</v>
      </c>
      <c r="E260">
        <f t="shared" si="10"/>
        <v>-5.7402787788323195E-3</v>
      </c>
      <c r="F260">
        <f t="shared" si="11"/>
        <v>5.6262455297096725E-2</v>
      </c>
    </row>
    <row r="261" spans="1:6" x14ac:dyDescent="0.3">
      <c r="A261" t="s">
        <v>232</v>
      </c>
      <c r="B261">
        <v>4412550</v>
      </c>
      <c r="C261">
        <f t="shared" si="9"/>
        <v>15.299963311604248</v>
      </c>
      <c r="D261">
        <v>15.292954579255394</v>
      </c>
      <c r="E261">
        <f t="shared" si="10"/>
        <v>-7.0087323488543518E-3</v>
      </c>
      <c r="F261">
        <f t="shared" si="11"/>
        <v>5.706986667535463E-2</v>
      </c>
    </row>
    <row r="262" spans="1:6" x14ac:dyDescent="0.3">
      <c r="A262" t="s">
        <v>231</v>
      </c>
      <c r="B262">
        <v>4429759</v>
      </c>
      <c r="C262">
        <f t="shared" si="9"/>
        <v>15.303855738735617</v>
      </c>
      <c r="D262">
        <v>15.298313309164687</v>
      </c>
      <c r="E262">
        <f t="shared" si="10"/>
        <v>-5.5424295709300964E-3</v>
      </c>
      <c r="F262">
        <f t="shared" si="11"/>
        <v>6.2672798678279795E-2</v>
      </c>
    </row>
    <row r="263" spans="1:6" x14ac:dyDescent="0.3">
      <c r="A263" t="s">
        <v>230</v>
      </c>
      <c r="B263">
        <v>4467986</v>
      </c>
      <c r="C263">
        <f t="shared" ref="C263:C326" si="12">LN(B263)</f>
        <v>15.312448305773302</v>
      </c>
      <c r="D263">
        <v>15.304107126269532</v>
      </c>
      <c r="E263">
        <f t="shared" ref="E263:E326" si="13">D263-C263</f>
        <v>-8.34117950376978E-3</v>
      </c>
      <c r="F263">
        <f t="shared" si="11"/>
        <v>7.1131454468259969E-2</v>
      </c>
    </row>
    <row r="264" spans="1:6" x14ac:dyDescent="0.3">
      <c r="A264" t="s">
        <v>229</v>
      </c>
      <c r="B264">
        <v>4481145</v>
      </c>
      <c r="C264">
        <f t="shared" si="12"/>
        <v>15.315389152093216</v>
      </c>
      <c r="D264">
        <v>15.30962046125455</v>
      </c>
      <c r="E264">
        <f t="shared" si="13"/>
        <v>-5.7686908386660463E-3</v>
      </c>
      <c r="F264">
        <f t="shared" si="11"/>
        <v>7.1160166847936468E-2</v>
      </c>
    </row>
    <row r="265" spans="1:6" x14ac:dyDescent="0.3">
      <c r="A265" t="s">
        <v>228</v>
      </c>
      <c r="B265">
        <v>4501923</v>
      </c>
      <c r="C265">
        <f t="shared" si="12"/>
        <v>15.320015196792996</v>
      </c>
      <c r="D265">
        <v>15.315071364921344</v>
      </c>
      <c r="E265">
        <f t="shared" si="13"/>
        <v>-4.9438318716514829E-3</v>
      </c>
      <c r="F265">
        <f t="shared" si="11"/>
        <v>6.9476287366684319E-2</v>
      </c>
    </row>
    <row r="266" spans="1:6" x14ac:dyDescent="0.3">
      <c r="A266" t="s">
        <v>227</v>
      </c>
      <c r="B266">
        <v>4533918</v>
      </c>
      <c r="C266">
        <f t="shared" si="12"/>
        <v>15.327097024310415</v>
      </c>
      <c r="D266">
        <v>15.320758481966362</v>
      </c>
      <c r="E266">
        <f t="shared" si="13"/>
        <v>-6.3385423440536215E-3</v>
      </c>
      <c r="F266">
        <f t="shared" si="11"/>
        <v>7.6344445947966966E-2</v>
      </c>
    </row>
    <row r="267" spans="1:6" x14ac:dyDescent="0.3">
      <c r="A267" t="s">
        <v>226</v>
      </c>
      <c r="B267">
        <v>4553696</v>
      </c>
      <c r="C267">
        <f t="shared" si="12"/>
        <v>15.331449768876103</v>
      </c>
      <c r="D267">
        <v>15.326333454249363</v>
      </c>
      <c r="E267">
        <f t="shared" si="13"/>
        <v>-5.1163146267398929E-3</v>
      </c>
      <c r="F267">
        <f t="shared" si="11"/>
        <v>7.7579038386997423E-2</v>
      </c>
    </row>
    <row r="268" spans="1:6" x14ac:dyDescent="0.3">
      <c r="A268" t="s">
        <v>225</v>
      </c>
      <c r="B268">
        <v>4588671</v>
      </c>
      <c r="C268">
        <f t="shared" si="12"/>
        <v>15.339100997627551</v>
      </c>
      <c r="D268">
        <v>15.33219994067991</v>
      </c>
      <c r="E268">
        <f t="shared" si="13"/>
        <v>-6.9010569476404271E-3</v>
      </c>
      <c r="F268">
        <f t="shared" si="11"/>
        <v>8.5605761291558835E-2</v>
      </c>
    </row>
    <row r="269" spans="1:6" x14ac:dyDescent="0.3">
      <c r="A269" t="s">
        <v>224</v>
      </c>
      <c r="B269">
        <v>4615510</v>
      </c>
      <c r="C269">
        <f t="shared" si="12"/>
        <v>15.344932929022498</v>
      </c>
      <c r="D269">
        <v>15.338116153367444</v>
      </c>
      <c r="E269">
        <f t="shared" si="13"/>
        <v>-6.8167756550536751E-3</v>
      </c>
      <c r="F269">
        <f t="shared" si="11"/>
        <v>9.1923920593373287E-2</v>
      </c>
    </row>
    <row r="270" spans="1:6" x14ac:dyDescent="0.3">
      <c r="A270" t="s">
        <v>223</v>
      </c>
      <c r="B270">
        <v>4645232</v>
      </c>
      <c r="C270">
        <f t="shared" si="12"/>
        <v>15.351351875161495</v>
      </c>
      <c r="D270">
        <v>15.34414652789048</v>
      </c>
      <c r="E270">
        <f t="shared" si="13"/>
        <v>-7.2053472710145172E-3</v>
      </c>
      <c r="F270">
        <f t="shared" si="11"/>
        <v>7.0234520562336922E-2</v>
      </c>
    </row>
    <row r="271" spans="1:6" x14ac:dyDescent="0.3">
      <c r="A271" t="s">
        <v>222</v>
      </c>
      <c r="B271">
        <v>4650397</v>
      </c>
      <c r="C271">
        <f t="shared" si="12"/>
        <v>15.352463150263272</v>
      </c>
      <c r="D271">
        <v>15.349637229635404</v>
      </c>
      <c r="E271">
        <f t="shared" si="13"/>
        <v>-2.8259206278686833E-3</v>
      </c>
      <c r="F271">
        <f t="shared" si="11"/>
        <v>6.5824515629841596E-2</v>
      </c>
    </row>
    <row r="272" spans="1:6" x14ac:dyDescent="0.3">
      <c r="A272" t="s">
        <v>221</v>
      </c>
      <c r="B272">
        <v>4662027</v>
      </c>
      <c r="C272">
        <f t="shared" si="12"/>
        <v>15.354960890066859</v>
      </c>
      <c r="D272">
        <v>15.354787402427563</v>
      </c>
      <c r="E272">
        <f t="shared" si="13"/>
        <v>-1.7348763929625477E-4</v>
      </c>
      <c r="F272">
        <f t="shared" si="11"/>
        <v>6.3711913253449604E-2</v>
      </c>
    </row>
    <row r="273" spans="1:6" x14ac:dyDescent="0.3">
      <c r="A273" t="s">
        <v>220</v>
      </c>
      <c r="B273">
        <v>4697507</v>
      </c>
      <c r="C273">
        <f t="shared" si="12"/>
        <v>15.362542500422984</v>
      </c>
      <c r="D273">
        <v>15.360233506012461</v>
      </c>
      <c r="E273">
        <f t="shared" si="13"/>
        <v>-2.3089944105230131E-3</v>
      </c>
      <c r="F273">
        <f t="shared" si="11"/>
        <v>6.4578758314353335E-2</v>
      </c>
    </row>
    <row r="274" spans="1:6" x14ac:dyDescent="0.3">
      <c r="A274" t="s">
        <v>219</v>
      </c>
      <c r="B274">
        <v>4719009</v>
      </c>
      <c r="C274">
        <f t="shared" si="12"/>
        <v>15.367109377890431</v>
      </c>
      <c r="D274">
        <v>15.365591127305267</v>
      </c>
      <c r="E274">
        <f t="shared" si="13"/>
        <v>-1.5182505851640826E-3</v>
      </c>
      <c r="F274">
        <f t="shared" si="11"/>
        <v>6.529700599964916E-2</v>
      </c>
    </row>
    <row r="275" spans="1:6" x14ac:dyDescent="0.3">
      <c r="A275" t="s">
        <v>218</v>
      </c>
      <c r="B275">
        <v>4735880</v>
      </c>
      <c r="C275">
        <f t="shared" si="12"/>
        <v>15.370678117387133</v>
      </c>
      <c r="D275">
        <v>15.370743881495919</v>
      </c>
      <c r="E275">
        <f t="shared" si="13"/>
        <v>6.5764108786225961E-5</v>
      </c>
      <c r="F275">
        <f t="shared" ref="F275:F338" si="14">B275/B263-1</f>
        <v>5.9958558509359605E-2</v>
      </c>
    </row>
    <row r="276" spans="1:6" x14ac:dyDescent="0.3">
      <c r="A276" t="s">
        <v>217</v>
      </c>
      <c r="B276">
        <v>4761547</v>
      </c>
      <c r="C276">
        <f t="shared" si="12"/>
        <v>15.376083173406542</v>
      </c>
      <c r="D276">
        <v>15.375926688994436</v>
      </c>
      <c r="E276">
        <f t="shared" si="13"/>
        <v>-1.5648441210558417E-4</v>
      </c>
      <c r="F276">
        <f t="shared" si="14"/>
        <v>6.2573739524161898E-2</v>
      </c>
    </row>
    <row r="277" spans="1:6" x14ac:dyDescent="0.3">
      <c r="A277" t="s">
        <v>216</v>
      </c>
      <c r="B277">
        <v>4785365</v>
      </c>
      <c r="C277">
        <f t="shared" si="12"/>
        <v>15.381072860001815</v>
      </c>
      <c r="D277">
        <v>15.381087321848412</v>
      </c>
      <c r="E277">
        <f t="shared" si="13"/>
        <v>1.4461846596702799E-5</v>
      </c>
      <c r="F277">
        <f t="shared" si="14"/>
        <v>6.2960206116364104E-2</v>
      </c>
    </row>
    <row r="278" spans="1:6" x14ac:dyDescent="0.3">
      <c r="A278" t="s">
        <v>215</v>
      </c>
      <c r="B278">
        <v>4821013</v>
      </c>
      <c r="C278">
        <f t="shared" si="12"/>
        <v>15.388494629920112</v>
      </c>
      <c r="D278">
        <v>15.386521784806915</v>
      </c>
      <c r="E278">
        <f t="shared" si="13"/>
        <v>-1.9728451131975078E-3</v>
      </c>
      <c r="F278">
        <f t="shared" si="14"/>
        <v>6.3321612786115589E-2</v>
      </c>
    </row>
    <row r="279" spans="1:6" x14ac:dyDescent="0.3">
      <c r="A279" t="s">
        <v>214</v>
      </c>
      <c r="B279">
        <v>4847022</v>
      </c>
      <c r="C279">
        <f t="shared" si="12"/>
        <v>15.393875053707248</v>
      </c>
      <c r="D279">
        <v>15.391965113103243</v>
      </c>
      <c r="E279">
        <f t="shared" si="13"/>
        <v>-1.909940604004845E-3</v>
      </c>
      <c r="F279">
        <f t="shared" si="14"/>
        <v>6.4414928005734229E-2</v>
      </c>
    </row>
    <row r="280" spans="1:6" x14ac:dyDescent="0.3">
      <c r="A280" t="s">
        <v>213</v>
      </c>
      <c r="B280">
        <v>4890882</v>
      </c>
      <c r="C280">
        <f t="shared" si="12"/>
        <v>15.402883213284845</v>
      </c>
      <c r="D280">
        <v>15.397855251596418</v>
      </c>
      <c r="E280">
        <f t="shared" si="13"/>
        <v>-5.0279616884267853E-3</v>
      </c>
      <c r="F280">
        <f t="shared" si="14"/>
        <v>6.5860245809734375E-2</v>
      </c>
    </row>
    <row r="281" spans="1:6" x14ac:dyDescent="0.3">
      <c r="A281" t="s">
        <v>212</v>
      </c>
      <c r="B281">
        <v>4915147</v>
      </c>
      <c r="C281">
        <f t="shared" si="12"/>
        <v>15.407832219559696</v>
      </c>
      <c r="D281">
        <v>15.403670648918395</v>
      </c>
      <c r="E281">
        <f t="shared" si="13"/>
        <v>-4.1615706413011821E-3</v>
      </c>
      <c r="F281">
        <f t="shared" si="14"/>
        <v>6.4919586351237513E-2</v>
      </c>
    </row>
    <row r="282" spans="1:6" x14ac:dyDescent="0.3">
      <c r="A282" t="s">
        <v>211</v>
      </c>
      <c r="B282">
        <v>4922129</v>
      </c>
      <c r="C282">
        <f t="shared" si="12"/>
        <v>15.40925171844788</v>
      </c>
      <c r="D282">
        <v>15.408985982020146</v>
      </c>
      <c r="E282">
        <f t="shared" si="13"/>
        <v>-2.657364277336427E-4</v>
      </c>
      <c r="F282">
        <f t="shared" si="14"/>
        <v>5.960886345396732E-2</v>
      </c>
    </row>
    <row r="283" spans="1:6" x14ac:dyDescent="0.3">
      <c r="A283" t="s">
        <v>210</v>
      </c>
      <c r="B283">
        <v>4968610</v>
      </c>
      <c r="C283">
        <f t="shared" si="12"/>
        <v>15.418650680887197</v>
      </c>
      <c r="D283">
        <v>15.414798134241682</v>
      </c>
      <c r="E283">
        <f t="shared" si="13"/>
        <v>-3.8525466455148205E-3</v>
      </c>
      <c r="F283">
        <f t="shared" si="14"/>
        <v>6.8427061173486958E-2</v>
      </c>
    </row>
    <row r="284" spans="1:6" x14ac:dyDescent="0.3">
      <c r="A284" t="s">
        <v>209</v>
      </c>
      <c r="B284">
        <v>5000011</v>
      </c>
      <c r="C284">
        <f t="shared" si="12"/>
        <v>15.424950670395955</v>
      </c>
      <c r="D284">
        <v>15.420699486325537</v>
      </c>
      <c r="E284">
        <f t="shared" si="13"/>
        <v>-4.2511840704175796E-3</v>
      </c>
      <c r="F284">
        <f t="shared" si="14"/>
        <v>7.2497220629567316E-2</v>
      </c>
    </row>
    <row r="285" spans="1:6" x14ac:dyDescent="0.3">
      <c r="A285" t="s">
        <v>208</v>
      </c>
      <c r="B285">
        <v>5048210</v>
      </c>
      <c r="C285">
        <f t="shared" si="12"/>
        <v>15.434544282971817</v>
      </c>
      <c r="D285">
        <v>15.427081377361908</v>
      </c>
      <c r="E285">
        <f t="shared" si="13"/>
        <v>-7.4629056099091429E-3</v>
      </c>
      <c r="F285">
        <f t="shared" si="14"/>
        <v>7.4657259691151001E-2</v>
      </c>
    </row>
    <row r="286" spans="1:6" x14ac:dyDescent="0.3">
      <c r="A286" t="s">
        <v>207</v>
      </c>
      <c r="B286">
        <v>5088934</v>
      </c>
      <c r="C286">
        <f t="shared" si="12"/>
        <v>15.442578936337725</v>
      </c>
      <c r="D286">
        <v>15.433721807171809</v>
      </c>
      <c r="E286">
        <f t="shared" si="13"/>
        <v>-8.8571291659160778E-3</v>
      </c>
      <c r="F286">
        <f t="shared" si="14"/>
        <v>7.8390399340200423E-2</v>
      </c>
    </row>
    <row r="287" spans="1:6" x14ac:dyDescent="0.3">
      <c r="A287" t="s">
        <v>206</v>
      </c>
      <c r="B287">
        <v>5096544</v>
      </c>
      <c r="C287">
        <f t="shared" si="12"/>
        <v>15.444073220929184</v>
      </c>
      <c r="D287">
        <v>15.439807961082355</v>
      </c>
      <c r="E287">
        <f t="shared" si="13"/>
        <v>-4.265259846828684E-3</v>
      </c>
      <c r="F287">
        <f t="shared" si="14"/>
        <v>7.6155645835620733E-2</v>
      </c>
    </row>
    <row r="288" spans="1:6" x14ac:dyDescent="0.3">
      <c r="A288" t="s">
        <v>205</v>
      </c>
      <c r="B288">
        <v>5123636</v>
      </c>
      <c r="C288">
        <f t="shared" si="12"/>
        <v>15.44937490122406</v>
      </c>
      <c r="D288">
        <v>15.445832395041908</v>
      </c>
      <c r="E288">
        <f t="shared" si="13"/>
        <v>-3.5425061821516834E-3</v>
      </c>
      <c r="F288">
        <f t="shared" si="14"/>
        <v>7.604440321601369E-2</v>
      </c>
    </row>
    <row r="289" spans="1:6" x14ac:dyDescent="0.3">
      <c r="A289" t="s">
        <v>204</v>
      </c>
      <c r="B289">
        <v>5160933</v>
      </c>
      <c r="C289">
        <f t="shared" si="12"/>
        <v>15.456627935066361</v>
      </c>
      <c r="D289">
        <v>15.452033352215754</v>
      </c>
      <c r="E289">
        <f t="shared" si="13"/>
        <v>-4.5945828506077646E-3</v>
      </c>
      <c r="F289">
        <f t="shared" si="14"/>
        <v>7.8482623582527111E-2</v>
      </c>
    </row>
    <row r="290" spans="1:6" x14ac:dyDescent="0.3">
      <c r="A290" t="s">
        <v>203</v>
      </c>
      <c r="B290">
        <v>5167505</v>
      </c>
      <c r="C290">
        <f t="shared" si="12"/>
        <v>15.457900538123466</v>
      </c>
      <c r="D290">
        <v>15.457673119467369</v>
      </c>
      <c r="E290">
        <f t="shared" si="13"/>
        <v>-2.2741865609710032E-4</v>
      </c>
      <c r="F290">
        <f t="shared" si="14"/>
        <v>7.1871202172655524E-2</v>
      </c>
    </row>
    <row r="291" spans="1:6" x14ac:dyDescent="0.3">
      <c r="A291" t="s">
        <v>202</v>
      </c>
      <c r="B291">
        <v>5200531</v>
      </c>
      <c r="C291">
        <f t="shared" si="12"/>
        <v>15.464271293722851</v>
      </c>
      <c r="D291">
        <v>15.463403224651804</v>
      </c>
      <c r="E291">
        <f t="shared" si="13"/>
        <v>-8.6806907104630682E-4</v>
      </c>
      <c r="F291">
        <f t="shared" si="14"/>
        <v>7.2933236119002487E-2</v>
      </c>
    </row>
    <row r="292" spans="1:6" x14ac:dyDescent="0.3">
      <c r="A292" t="s">
        <v>201</v>
      </c>
      <c r="B292">
        <v>5217471</v>
      </c>
      <c r="C292">
        <f t="shared" si="12"/>
        <v>15.467523359700509</v>
      </c>
      <c r="D292">
        <v>15.468839890012495</v>
      </c>
      <c r="E292">
        <f t="shared" si="13"/>
        <v>1.3165303119855309E-3</v>
      </c>
      <c r="F292">
        <f t="shared" si="14"/>
        <v>6.6775072471590979E-2</v>
      </c>
    </row>
    <row r="293" spans="1:6" x14ac:dyDescent="0.3">
      <c r="A293" t="s">
        <v>200</v>
      </c>
      <c r="B293">
        <v>5238327</v>
      </c>
      <c r="C293">
        <f t="shared" si="12"/>
        <v>15.471512730509012</v>
      </c>
      <c r="D293">
        <v>15.474090926539892</v>
      </c>
      <c r="E293">
        <f t="shared" si="13"/>
        <v>2.5781960308801644E-3</v>
      </c>
      <c r="F293">
        <f t="shared" si="14"/>
        <v>6.5751848317049388E-2</v>
      </c>
    </row>
    <row r="294" spans="1:6" x14ac:dyDescent="0.3">
      <c r="A294" t="s">
        <v>199</v>
      </c>
      <c r="B294">
        <v>5259980</v>
      </c>
      <c r="C294">
        <f t="shared" si="12"/>
        <v>15.475637782425295</v>
      </c>
      <c r="D294">
        <v>15.479185405400338</v>
      </c>
      <c r="E294">
        <f t="shared" si="13"/>
        <v>3.5476229750432964E-3</v>
      </c>
      <c r="F294">
        <f t="shared" si="14"/>
        <v>6.8639200638585418E-2</v>
      </c>
    </row>
    <row r="295" spans="1:6" x14ac:dyDescent="0.3">
      <c r="A295" t="s">
        <v>198</v>
      </c>
      <c r="B295">
        <v>5281581</v>
      </c>
      <c r="C295">
        <f t="shared" si="12"/>
        <v>15.479736042679866</v>
      </c>
      <c r="D295">
        <v>15.484131474714983</v>
      </c>
      <c r="E295">
        <f t="shared" si="13"/>
        <v>4.3954320351176079E-3</v>
      </c>
      <c r="F295">
        <f t="shared" si="14"/>
        <v>6.2989649016525817E-2</v>
      </c>
    </row>
    <row r="296" spans="1:6" x14ac:dyDescent="0.3">
      <c r="A296" t="s">
        <v>197</v>
      </c>
      <c r="B296">
        <v>5316424</v>
      </c>
      <c r="C296">
        <f t="shared" si="12"/>
        <v>15.486311454852132</v>
      </c>
      <c r="D296">
        <v>15.489240605317882</v>
      </c>
      <c r="E296">
        <f t="shared" si="13"/>
        <v>2.9291504657500411E-3</v>
      </c>
      <c r="F296">
        <f t="shared" si="14"/>
        <v>6.3282460778586236E-2</v>
      </c>
    </row>
    <row r="297" spans="1:6" x14ac:dyDescent="0.3">
      <c r="A297" t="s">
        <v>196</v>
      </c>
      <c r="B297">
        <v>5341144</v>
      </c>
      <c r="C297">
        <f t="shared" si="12"/>
        <v>15.490950420201672</v>
      </c>
      <c r="D297">
        <v>15.494269890865139</v>
      </c>
      <c r="E297">
        <f t="shared" si="13"/>
        <v>3.319470663466717E-3</v>
      </c>
      <c r="F297">
        <f t="shared" si="14"/>
        <v>5.8027300766014145E-2</v>
      </c>
    </row>
    <row r="298" spans="1:6" x14ac:dyDescent="0.3">
      <c r="A298" t="s">
        <v>195</v>
      </c>
      <c r="B298">
        <v>5355734</v>
      </c>
      <c r="C298">
        <f t="shared" si="12"/>
        <v>15.493678320631602</v>
      </c>
      <c r="D298">
        <v>15.498994424670833</v>
      </c>
      <c r="E298">
        <f t="shared" si="13"/>
        <v>5.3161040392311065E-3</v>
      </c>
      <c r="F298">
        <f t="shared" si="14"/>
        <v>5.2427482848077744E-2</v>
      </c>
    </row>
    <row r="299" spans="1:6" x14ac:dyDescent="0.3">
      <c r="A299" t="s">
        <v>194</v>
      </c>
      <c r="B299">
        <v>5385279</v>
      </c>
      <c r="C299">
        <f t="shared" si="12"/>
        <v>15.499179677815462</v>
      </c>
      <c r="D299">
        <v>15.50377154213537</v>
      </c>
      <c r="E299">
        <f t="shared" si="13"/>
        <v>4.591864319907657E-3</v>
      </c>
      <c r="F299">
        <f t="shared" si="14"/>
        <v>5.6653096686695825E-2</v>
      </c>
    </row>
    <row r="300" spans="1:6" x14ac:dyDescent="0.3">
      <c r="A300" t="s">
        <v>193</v>
      </c>
      <c r="B300">
        <v>5421035</v>
      </c>
      <c r="C300">
        <f t="shared" si="12"/>
        <v>15.505797314594997</v>
      </c>
      <c r="D300">
        <v>15.508735770931347</v>
      </c>
      <c r="E300">
        <f t="shared" si="13"/>
        <v>2.9384563363503702E-3</v>
      </c>
      <c r="F300">
        <f t="shared" si="14"/>
        <v>5.804452150777295E-2</v>
      </c>
    </row>
    <row r="301" spans="1:6" x14ac:dyDescent="0.3">
      <c r="A301" t="s">
        <v>192</v>
      </c>
      <c r="B301">
        <v>5438154</v>
      </c>
      <c r="C301">
        <f t="shared" si="12"/>
        <v>15.508950223008585</v>
      </c>
      <c r="D301">
        <v>15.513457597274449</v>
      </c>
      <c r="E301">
        <f t="shared" si="13"/>
        <v>4.5073742658647831E-3</v>
      </c>
      <c r="F301">
        <f t="shared" si="14"/>
        <v>5.3715287526499678E-2</v>
      </c>
    </row>
    <row r="302" spans="1:6" x14ac:dyDescent="0.3">
      <c r="A302" t="s">
        <v>191</v>
      </c>
      <c r="B302">
        <v>5484081</v>
      </c>
      <c r="C302">
        <f t="shared" si="12"/>
        <v>15.517360089795963</v>
      </c>
      <c r="D302">
        <v>15.518591027361103</v>
      </c>
      <c r="E302">
        <f t="shared" si="13"/>
        <v>1.2309375651398113E-3</v>
      </c>
      <c r="F302">
        <f t="shared" si="14"/>
        <v>6.1262833804708539E-2</v>
      </c>
    </row>
    <row r="303" spans="1:6" x14ac:dyDescent="0.3">
      <c r="A303" t="s">
        <v>190</v>
      </c>
      <c r="B303">
        <v>5518152</v>
      </c>
      <c r="C303">
        <f t="shared" si="12"/>
        <v>15.523553579592374</v>
      </c>
      <c r="D303">
        <v>15.523843270271858</v>
      </c>
      <c r="E303">
        <f t="shared" si="13"/>
        <v>2.8969067948381166E-4</v>
      </c>
      <c r="F303">
        <f t="shared" si="14"/>
        <v>6.107472486944121E-2</v>
      </c>
    </row>
    <row r="304" spans="1:6" x14ac:dyDescent="0.3">
      <c r="A304" t="s">
        <v>189</v>
      </c>
      <c r="B304">
        <v>5542737</v>
      </c>
      <c r="C304">
        <f t="shared" si="12"/>
        <v>15.527998980045545</v>
      </c>
      <c r="D304">
        <v>15.528995498828245</v>
      </c>
      <c r="E304">
        <f t="shared" si="13"/>
        <v>9.9651878269924055E-4</v>
      </c>
      <c r="F304">
        <f t="shared" si="14"/>
        <v>6.2341697730567081E-2</v>
      </c>
    </row>
    <row r="305" spans="1:6" x14ac:dyDescent="0.3">
      <c r="A305" t="s">
        <v>188</v>
      </c>
      <c r="B305">
        <v>5573540</v>
      </c>
      <c r="C305">
        <f t="shared" si="12"/>
        <v>15.533540957604936</v>
      </c>
      <c r="D305">
        <v>15.534187161525731</v>
      </c>
      <c r="E305">
        <f t="shared" si="13"/>
        <v>6.4620392079461908E-4</v>
      </c>
      <c r="F305">
        <f t="shared" si="14"/>
        <v>6.3992377719069404E-2</v>
      </c>
    </row>
    <row r="306" spans="1:6" x14ac:dyDescent="0.3">
      <c r="A306" t="s">
        <v>187</v>
      </c>
      <c r="B306">
        <v>5623288</v>
      </c>
      <c r="C306">
        <f t="shared" si="12"/>
        <v>15.542427104173651</v>
      </c>
      <c r="D306">
        <v>15.539821372985957</v>
      </c>
      <c r="E306">
        <f t="shared" si="13"/>
        <v>-2.6057311876943601E-3</v>
      </c>
      <c r="F306">
        <f t="shared" si="14"/>
        <v>6.9070224601614383E-2</v>
      </c>
    </row>
    <row r="307" spans="1:6" x14ac:dyDescent="0.3">
      <c r="A307" t="s">
        <v>186</v>
      </c>
      <c r="B307">
        <v>5653315</v>
      </c>
      <c r="C307">
        <f t="shared" si="12"/>
        <v>15.547752656730134</v>
      </c>
      <c r="D307">
        <v>15.545438546147155</v>
      </c>
      <c r="E307">
        <f t="shared" si="13"/>
        <v>-2.3141105829793673E-3</v>
      </c>
      <c r="F307">
        <f t="shared" si="14"/>
        <v>7.0383091729540936E-2</v>
      </c>
    </row>
    <row r="308" spans="1:6" x14ac:dyDescent="0.3">
      <c r="A308" t="s">
        <v>185</v>
      </c>
      <c r="B308">
        <v>5679341</v>
      </c>
      <c r="C308">
        <f t="shared" si="12"/>
        <v>15.552345762839602</v>
      </c>
      <c r="D308">
        <v>15.550949729100438</v>
      </c>
      <c r="E308">
        <f t="shared" si="13"/>
        <v>-1.396033739164082E-3</v>
      </c>
      <c r="F308">
        <f t="shared" si="14"/>
        <v>6.826336650349929E-2</v>
      </c>
    </row>
    <row r="309" spans="1:6" x14ac:dyDescent="0.3">
      <c r="A309" t="s">
        <v>184</v>
      </c>
      <c r="B309">
        <v>5721454</v>
      </c>
      <c r="C309">
        <f t="shared" si="12"/>
        <v>15.559733526857897</v>
      </c>
      <c r="D309">
        <v>15.55669917124921</v>
      </c>
      <c r="E309">
        <f t="shared" si="13"/>
        <v>-3.0343556086869228E-3</v>
      </c>
      <c r="F309">
        <f t="shared" si="14"/>
        <v>7.1203846966118034E-2</v>
      </c>
    </row>
    <row r="310" spans="1:6" x14ac:dyDescent="0.3">
      <c r="A310" t="s">
        <v>183</v>
      </c>
      <c r="B310">
        <v>5762299</v>
      </c>
      <c r="C310">
        <f t="shared" si="12"/>
        <v>15.566847084984552</v>
      </c>
      <c r="D310">
        <v>15.562637584973494</v>
      </c>
      <c r="E310">
        <f t="shared" si="13"/>
        <v>-4.2095000110577985E-3</v>
      </c>
      <c r="F310">
        <f t="shared" si="14"/>
        <v>7.5912097202736284E-2</v>
      </c>
    </row>
    <row r="311" spans="1:6" x14ac:dyDescent="0.3">
      <c r="A311" t="s">
        <v>182</v>
      </c>
      <c r="B311">
        <v>5824959</v>
      </c>
      <c r="C311">
        <f t="shared" si="12"/>
        <v>15.577662518764658</v>
      </c>
      <c r="D311">
        <v>15.569199748941635</v>
      </c>
      <c r="E311">
        <f t="shared" si="13"/>
        <v>-8.4627698230228532E-3</v>
      </c>
      <c r="F311">
        <f t="shared" si="14"/>
        <v>8.1644795005049842E-2</v>
      </c>
    </row>
    <row r="312" spans="1:6" x14ac:dyDescent="0.3">
      <c r="A312" t="s">
        <v>181</v>
      </c>
      <c r="B312">
        <v>5885266</v>
      </c>
      <c r="C312">
        <f t="shared" si="12"/>
        <v>15.587962497315193</v>
      </c>
      <c r="D312">
        <v>15.576280872776227</v>
      </c>
      <c r="E312">
        <f t="shared" si="13"/>
        <v>-1.1681624538965707E-2</v>
      </c>
      <c r="F312">
        <f t="shared" si="14"/>
        <v>8.5635123182196793E-2</v>
      </c>
    </row>
    <row r="313" spans="1:6" x14ac:dyDescent="0.3">
      <c r="A313" t="s">
        <v>180</v>
      </c>
      <c r="B313">
        <v>5914509</v>
      </c>
      <c r="C313">
        <f t="shared" si="12"/>
        <v>15.592919042650768</v>
      </c>
      <c r="D313">
        <v>15.583195857605245</v>
      </c>
      <c r="E313">
        <f t="shared" si="13"/>
        <v>-9.7231850455230528E-3</v>
      </c>
      <c r="F313">
        <f t="shared" si="14"/>
        <v>8.7594981679444794E-2</v>
      </c>
    </row>
    <row r="314" spans="1:6" x14ac:dyDescent="0.3">
      <c r="A314" t="s">
        <v>179</v>
      </c>
      <c r="B314">
        <v>5980748</v>
      </c>
      <c r="C314">
        <f t="shared" si="12"/>
        <v>15.604056201716553</v>
      </c>
      <c r="D314">
        <v>15.590698330491628</v>
      </c>
      <c r="E314">
        <f t="shared" si="13"/>
        <v>-1.3357871224924267E-2</v>
      </c>
      <c r="F314">
        <f t="shared" si="14"/>
        <v>9.0565219587383838E-2</v>
      </c>
    </row>
    <row r="315" spans="1:6" x14ac:dyDescent="0.3">
      <c r="A315" t="s">
        <v>178</v>
      </c>
      <c r="B315">
        <v>6001860</v>
      </c>
      <c r="C315">
        <f t="shared" si="12"/>
        <v>15.607579979152257</v>
      </c>
      <c r="D315">
        <v>15.597823128151674</v>
      </c>
      <c r="E315">
        <f t="shared" si="13"/>
        <v>-9.756851000583211E-3</v>
      </c>
      <c r="F315">
        <f t="shared" si="14"/>
        <v>8.7657607111946145E-2</v>
      </c>
    </row>
    <row r="316" spans="1:6" x14ac:dyDescent="0.3">
      <c r="A316" t="s">
        <v>177</v>
      </c>
      <c r="B316">
        <v>6027064</v>
      </c>
      <c r="C316">
        <f t="shared" si="12"/>
        <v>15.611770551290499</v>
      </c>
      <c r="D316">
        <v>15.604668659015134</v>
      </c>
      <c r="E316">
        <f t="shared" si="13"/>
        <v>-7.1018922753651736E-3</v>
      </c>
      <c r="F316">
        <f t="shared" si="14"/>
        <v>8.7380476468575052E-2</v>
      </c>
    </row>
    <row r="317" spans="1:6" x14ac:dyDescent="0.3">
      <c r="A317" t="s">
        <v>176</v>
      </c>
      <c r="B317">
        <v>6093186</v>
      </c>
      <c r="C317">
        <f t="shared" si="12"/>
        <v>15.622681655598768</v>
      </c>
      <c r="D317">
        <v>15.612062227149888</v>
      </c>
      <c r="E317">
        <f t="shared" si="13"/>
        <v>-1.0619428448880086E-2</v>
      </c>
      <c r="F317">
        <f t="shared" si="14"/>
        <v>9.3234461401551005E-2</v>
      </c>
    </row>
    <row r="318" spans="1:6" x14ac:dyDescent="0.3">
      <c r="A318" t="s">
        <v>175</v>
      </c>
      <c r="B318">
        <v>6124838</v>
      </c>
      <c r="C318">
        <f t="shared" si="12"/>
        <v>15.627862865065692</v>
      </c>
      <c r="D318">
        <v>15.619270723337744</v>
      </c>
      <c r="E318">
        <f t="shared" si="13"/>
        <v>-8.5921417279486434E-3</v>
      </c>
      <c r="F318">
        <f t="shared" si="14"/>
        <v>8.9191590400491627E-2</v>
      </c>
    </row>
    <row r="319" spans="1:6" x14ac:dyDescent="0.3">
      <c r="A319" t="s">
        <v>174</v>
      </c>
      <c r="B319">
        <v>6176126</v>
      </c>
      <c r="C319">
        <f t="shared" si="12"/>
        <v>15.636201772033045</v>
      </c>
      <c r="D319">
        <v>15.626683295807675</v>
      </c>
      <c r="E319">
        <f t="shared" si="13"/>
        <v>-9.5184762253701649E-3</v>
      </c>
      <c r="F319">
        <f t="shared" si="14"/>
        <v>9.2478660750373809E-2</v>
      </c>
    </row>
    <row r="320" spans="1:6" x14ac:dyDescent="0.3">
      <c r="A320" t="s">
        <v>173</v>
      </c>
      <c r="B320">
        <v>6221533</v>
      </c>
      <c r="C320">
        <f t="shared" si="12"/>
        <v>15.643526897370849</v>
      </c>
      <c r="D320">
        <v>15.634159634410244</v>
      </c>
      <c r="E320">
        <f t="shared" si="13"/>
        <v>-9.3672629606054159E-3</v>
      </c>
      <c r="F320">
        <f t="shared" si="14"/>
        <v>9.5467414265141048E-2</v>
      </c>
    </row>
    <row r="321" spans="1:6" x14ac:dyDescent="0.3">
      <c r="A321" t="s">
        <v>172</v>
      </c>
      <c r="B321">
        <v>6295758</v>
      </c>
      <c r="C321">
        <f t="shared" si="12"/>
        <v>15.655386631237729</v>
      </c>
      <c r="D321">
        <v>15.642240212901019</v>
      </c>
      <c r="E321">
        <f t="shared" si="13"/>
        <v>-1.3146418336710042E-2</v>
      </c>
      <c r="F321">
        <f t="shared" si="14"/>
        <v>0.10037728171894766</v>
      </c>
    </row>
    <row r="322" spans="1:6" x14ac:dyDescent="0.3">
      <c r="A322" t="s">
        <v>171</v>
      </c>
      <c r="B322">
        <v>6317743</v>
      </c>
      <c r="C322">
        <f t="shared" si="12"/>
        <v>15.658872582087252</v>
      </c>
      <c r="D322">
        <v>15.649866842336476</v>
      </c>
      <c r="E322">
        <f t="shared" si="13"/>
        <v>-9.0057397507763426E-3</v>
      </c>
      <c r="F322">
        <f t="shared" si="14"/>
        <v>9.6392776563659854E-2</v>
      </c>
    </row>
    <row r="323" spans="1:6" x14ac:dyDescent="0.3">
      <c r="A323" t="s">
        <v>170</v>
      </c>
      <c r="B323">
        <v>6362829</v>
      </c>
      <c r="C323">
        <f t="shared" si="12"/>
        <v>15.66598364773783</v>
      </c>
      <c r="D323">
        <v>15.657501364754717</v>
      </c>
      <c r="E323">
        <f t="shared" si="13"/>
        <v>-8.4822829831132651E-3</v>
      </c>
      <c r="F323">
        <f t="shared" si="14"/>
        <v>9.2338847363560905E-2</v>
      </c>
    </row>
    <row r="324" spans="1:6" x14ac:dyDescent="0.3">
      <c r="A324" t="s">
        <v>169</v>
      </c>
      <c r="B324">
        <v>6368972</v>
      </c>
      <c r="C324">
        <f t="shared" si="12"/>
        <v>15.666948633049287</v>
      </c>
      <c r="D324">
        <v>15.664394119695169</v>
      </c>
      <c r="E324">
        <f t="shared" si="13"/>
        <v>-2.5545133541182707E-3</v>
      </c>
      <c r="F324">
        <f t="shared" si="14"/>
        <v>8.2189318205838191E-2</v>
      </c>
    </row>
    <row r="325" spans="1:6" x14ac:dyDescent="0.3">
      <c r="A325" t="s">
        <v>168</v>
      </c>
      <c r="B325">
        <v>6407674</v>
      </c>
      <c r="C325">
        <f t="shared" si="12"/>
        <v>15.673006892528596</v>
      </c>
      <c r="D325">
        <v>15.671205729640047</v>
      </c>
      <c r="E325">
        <f t="shared" si="13"/>
        <v>-1.801162888549257E-3</v>
      </c>
      <c r="F325">
        <f t="shared" si="14"/>
        <v>8.3382238491817251E-2</v>
      </c>
    </row>
    <row r="326" spans="1:6" x14ac:dyDescent="0.3">
      <c r="A326" t="s">
        <v>167</v>
      </c>
      <c r="B326">
        <v>6487244</v>
      </c>
      <c r="C326">
        <f t="shared" si="12"/>
        <v>15.685348345176731</v>
      </c>
      <c r="D326">
        <v>15.678701366617947</v>
      </c>
      <c r="E326">
        <f t="shared" si="13"/>
        <v>-6.6469785587841557E-3</v>
      </c>
      <c r="F326">
        <f t="shared" si="14"/>
        <v>8.4687734711444085E-2</v>
      </c>
    </row>
    <row r="327" spans="1:6" x14ac:dyDescent="0.3">
      <c r="A327" t="s">
        <v>166</v>
      </c>
      <c r="B327">
        <v>6500312</v>
      </c>
      <c r="C327">
        <f t="shared" ref="C327:C390" si="15">LN(B327)</f>
        <v>15.687360733713902</v>
      </c>
      <c r="D327">
        <v>15.685584620476035</v>
      </c>
      <c r="E327">
        <f t="shared" ref="E327:E390" si="16">D327-C327</f>
        <v>-1.7761132378666389E-3</v>
      </c>
      <c r="F327">
        <f t="shared" si="14"/>
        <v>8.3049587961065319E-2</v>
      </c>
    </row>
    <row r="328" spans="1:6" x14ac:dyDescent="0.3">
      <c r="A328" t="s">
        <v>165</v>
      </c>
      <c r="B328">
        <v>6555359</v>
      </c>
      <c r="C328">
        <f t="shared" si="15"/>
        <v>15.695793441033427</v>
      </c>
      <c r="D328">
        <v>15.692669470376194</v>
      </c>
      <c r="E328">
        <f t="shared" si="16"/>
        <v>-3.1239706572332437E-3</v>
      </c>
      <c r="F328">
        <f t="shared" si="14"/>
        <v>8.7653789639532631E-2</v>
      </c>
    </row>
    <row r="329" spans="1:6" x14ac:dyDescent="0.3">
      <c r="A329" t="s">
        <v>164</v>
      </c>
      <c r="B329">
        <v>6663668</v>
      </c>
      <c r="C329">
        <f t="shared" si="15"/>
        <v>15.71218064165979</v>
      </c>
      <c r="D329">
        <v>15.700905731303539</v>
      </c>
      <c r="E329">
        <f t="shared" si="16"/>
        <v>-1.1274910356251056E-2</v>
      </c>
      <c r="F329">
        <f t="shared" si="14"/>
        <v>9.3626224441531791E-2</v>
      </c>
    </row>
    <row r="330" spans="1:6" x14ac:dyDescent="0.3">
      <c r="A330" t="s">
        <v>163</v>
      </c>
      <c r="B330">
        <v>6705425</v>
      </c>
      <c r="C330">
        <f t="shared" si="15"/>
        <v>15.718427458222322</v>
      </c>
      <c r="D330">
        <v>15.708989047756075</v>
      </c>
      <c r="E330">
        <f t="shared" si="16"/>
        <v>-9.4384104662470492E-3</v>
      </c>
      <c r="F330">
        <f t="shared" si="14"/>
        <v>9.4792221443244618E-2</v>
      </c>
    </row>
    <row r="331" spans="1:6" x14ac:dyDescent="0.3">
      <c r="A331" t="s">
        <v>162</v>
      </c>
      <c r="B331">
        <v>6739876</v>
      </c>
      <c r="C331">
        <f t="shared" si="15"/>
        <v>15.723552085093139</v>
      </c>
      <c r="D331">
        <v>15.716787645789596</v>
      </c>
      <c r="E331">
        <f t="shared" si="16"/>
        <v>-6.7644393035433126E-3</v>
      </c>
      <c r="F331">
        <f t="shared" si="14"/>
        <v>9.127890201721911E-2</v>
      </c>
    </row>
    <row r="332" spans="1:6" x14ac:dyDescent="0.3">
      <c r="A332" t="s">
        <v>161</v>
      </c>
      <c r="B332">
        <v>6824756</v>
      </c>
      <c r="C332">
        <f t="shared" si="15"/>
        <v>15.736067147480467</v>
      </c>
      <c r="D332">
        <v>15.725210502086998</v>
      </c>
      <c r="E332">
        <f t="shared" si="16"/>
        <v>-1.0856645393468867E-2</v>
      </c>
      <c r="F332">
        <f t="shared" si="14"/>
        <v>9.6957293323044258E-2</v>
      </c>
    </row>
    <row r="333" spans="1:6" x14ac:dyDescent="0.3">
      <c r="A333" t="s">
        <v>160</v>
      </c>
      <c r="B333">
        <v>6850562</v>
      </c>
      <c r="C333">
        <f t="shared" si="15"/>
        <v>15.73984125066862</v>
      </c>
      <c r="D333">
        <v>15.733154963626964</v>
      </c>
      <c r="E333">
        <f t="shared" si="16"/>
        <v>-6.6862870416564135E-3</v>
      </c>
      <c r="F333">
        <f t="shared" si="14"/>
        <v>8.8123463449516271E-2</v>
      </c>
    </row>
    <row r="334" spans="1:6" x14ac:dyDescent="0.3">
      <c r="A334" t="s">
        <v>159</v>
      </c>
      <c r="B334">
        <v>6918967</v>
      </c>
      <c r="C334">
        <f t="shared" si="15"/>
        <v>15.749777038994216</v>
      </c>
      <c r="D334">
        <v>15.741392914843159</v>
      </c>
      <c r="E334">
        <f t="shared" si="16"/>
        <v>-8.3841241510569375E-3</v>
      </c>
      <c r="F334">
        <f t="shared" si="14"/>
        <v>9.5164364868909779E-2</v>
      </c>
    </row>
    <row r="335" spans="1:6" x14ac:dyDescent="0.3">
      <c r="A335" t="s">
        <v>158</v>
      </c>
      <c r="B335">
        <v>6985926</v>
      </c>
      <c r="C335">
        <f t="shared" si="15"/>
        <v>15.759408111679013</v>
      </c>
      <c r="D335">
        <v>15.749865145393972</v>
      </c>
      <c r="E335">
        <f t="shared" si="16"/>
        <v>-9.5429662850410324E-3</v>
      </c>
      <c r="F335">
        <f t="shared" si="14"/>
        <v>9.7927667080162095E-2</v>
      </c>
    </row>
    <row r="336" spans="1:6" x14ac:dyDescent="0.3">
      <c r="A336" t="s">
        <v>157</v>
      </c>
      <c r="B336">
        <v>7058071</v>
      </c>
      <c r="C336">
        <f t="shared" si="15"/>
        <v>15.769682342673699</v>
      </c>
      <c r="D336">
        <v>15.758630245261687</v>
      </c>
      <c r="E336">
        <f t="shared" si="16"/>
        <v>-1.1052097412012074E-2</v>
      </c>
      <c r="F336">
        <f t="shared" si="14"/>
        <v>0.10819626778073443</v>
      </c>
    </row>
    <row r="337" spans="1:6" x14ac:dyDescent="0.3">
      <c r="A337" t="s">
        <v>156</v>
      </c>
      <c r="B337">
        <v>7099039</v>
      </c>
      <c r="C337">
        <f t="shared" si="15"/>
        <v>15.775469980737943</v>
      </c>
      <c r="D337">
        <v>15.76712095890894</v>
      </c>
      <c r="E337">
        <f t="shared" si="16"/>
        <v>-8.3490218290034335E-3</v>
      </c>
      <c r="F337">
        <f t="shared" si="14"/>
        <v>0.10789640671482359</v>
      </c>
    </row>
    <row r="338" spans="1:6" x14ac:dyDescent="0.3">
      <c r="A338" t="s">
        <v>155</v>
      </c>
      <c r="B338">
        <v>7164525</v>
      </c>
      <c r="C338">
        <f t="shared" si="15"/>
        <v>15.784652322559742</v>
      </c>
      <c r="D338">
        <v>15.775760689787191</v>
      </c>
      <c r="E338">
        <f t="shared" si="16"/>
        <v>-8.8916327725510058E-3</v>
      </c>
      <c r="F338">
        <f t="shared" si="14"/>
        <v>0.104401961757566</v>
      </c>
    </row>
    <row r="339" spans="1:6" x14ac:dyDescent="0.3">
      <c r="A339" t="s">
        <v>154</v>
      </c>
      <c r="B339">
        <v>7267688</v>
      </c>
      <c r="C339">
        <f t="shared" si="15"/>
        <v>15.798948779673633</v>
      </c>
      <c r="D339">
        <v>15.785155212428659</v>
      </c>
      <c r="E339">
        <f t="shared" si="16"/>
        <v>-1.379356724497427E-2</v>
      </c>
      <c r="F339">
        <f t="shared" ref="F339:F402" si="17">B339/B327-1</f>
        <v>0.1180521796492231</v>
      </c>
    </row>
    <row r="340" spans="1:6" x14ac:dyDescent="0.3">
      <c r="A340" t="s">
        <v>153</v>
      </c>
      <c r="B340">
        <v>7320585</v>
      </c>
      <c r="C340">
        <f t="shared" si="15"/>
        <v>15.806200800777006</v>
      </c>
      <c r="D340">
        <v>15.794397923636327</v>
      </c>
      <c r="E340">
        <f t="shared" si="16"/>
        <v>-1.1802877140679513E-2</v>
      </c>
      <c r="F340">
        <f t="shared" si="17"/>
        <v>0.11673288983868013</v>
      </c>
    </row>
    <row r="341" spans="1:6" x14ac:dyDescent="0.3">
      <c r="A341" t="s">
        <v>152</v>
      </c>
      <c r="B341">
        <v>7355317</v>
      </c>
      <c r="C341">
        <f t="shared" si="15"/>
        <v>15.810934011020919</v>
      </c>
      <c r="D341">
        <v>15.803186503060923</v>
      </c>
      <c r="E341">
        <f t="shared" si="16"/>
        <v>-7.7475079599960139E-3</v>
      </c>
      <c r="F341">
        <f t="shared" si="17"/>
        <v>0.10379403655764352</v>
      </c>
    </row>
    <row r="342" spans="1:6" x14ac:dyDescent="0.3">
      <c r="A342" t="s">
        <v>151</v>
      </c>
      <c r="B342">
        <v>7441652</v>
      </c>
      <c r="C342">
        <f t="shared" si="15"/>
        <v>15.822603425172126</v>
      </c>
      <c r="D342">
        <v>15.812384629048305</v>
      </c>
      <c r="E342">
        <f t="shared" si="16"/>
        <v>-1.021879612382115E-2</v>
      </c>
      <c r="F342">
        <f t="shared" si="17"/>
        <v>0.10979572510318136</v>
      </c>
    </row>
    <row r="343" spans="1:6" x14ac:dyDescent="0.3">
      <c r="A343" t="s">
        <v>150</v>
      </c>
      <c r="B343">
        <v>7504840</v>
      </c>
      <c r="C343">
        <f t="shared" si="15"/>
        <v>15.831058703701858</v>
      </c>
      <c r="D343">
        <v>15.821572588649937</v>
      </c>
      <c r="E343">
        <f t="shared" si="16"/>
        <v>-9.4861150519207627E-3</v>
      </c>
      <c r="F343">
        <f t="shared" si="17"/>
        <v>0.11349823053124419</v>
      </c>
    </row>
    <row r="344" spans="1:6" x14ac:dyDescent="0.3">
      <c r="A344" t="s">
        <v>149</v>
      </c>
      <c r="B344">
        <v>7536575</v>
      </c>
      <c r="C344">
        <f t="shared" si="15"/>
        <v>15.835278392752235</v>
      </c>
      <c r="D344">
        <v>15.83023273615315</v>
      </c>
      <c r="E344">
        <f t="shared" si="16"/>
        <v>-5.0456565990852908E-3</v>
      </c>
      <c r="F344">
        <f t="shared" si="17"/>
        <v>0.10429955298035565</v>
      </c>
    </row>
    <row r="345" spans="1:6" x14ac:dyDescent="0.3">
      <c r="A345" t="s">
        <v>148</v>
      </c>
      <c r="B345">
        <v>7616853</v>
      </c>
      <c r="C345">
        <f t="shared" si="15"/>
        <v>15.84587385023211</v>
      </c>
      <c r="D345">
        <v>15.839166769744644</v>
      </c>
      <c r="E345">
        <f t="shared" si="16"/>
        <v>-6.7070804874660439E-3</v>
      </c>
      <c r="F345">
        <f t="shared" si="17"/>
        <v>0.11185812200517264</v>
      </c>
    </row>
    <row r="346" spans="1:6" x14ac:dyDescent="0.3">
      <c r="A346" t="s">
        <v>147</v>
      </c>
      <c r="B346">
        <v>7673591</v>
      </c>
      <c r="C346">
        <f t="shared" si="15"/>
        <v>15.853295251522212</v>
      </c>
      <c r="D346">
        <v>15.84796994100528</v>
      </c>
      <c r="E346">
        <f t="shared" si="16"/>
        <v>-5.3253105169321913E-3</v>
      </c>
      <c r="F346">
        <f t="shared" si="17"/>
        <v>0.10906599207656287</v>
      </c>
    </row>
    <row r="347" spans="1:6" x14ac:dyDescent="0.3">
      <c r="A347" t="s">
        <v>146</v>
      </c>
      <c r="B347">
        <v>7699257</v>
      </c>
      <c r="C347">
        <f t="shared" si="15"/>
        <v>15.856634388661622</v>
      </c>
      <c r="D347">
        <v>15.856152731829978</v>
      </c>
      <c r="E347">
        <f t="shared" si="16"/>
        <v>-4.8165683164391737E-4</v>
      </c>
      <c r="F347">
        <f t="shared" si="17"/>
        <v>0.10210972747206304</v>
      </c>
    </row>
    <row r="348" spans="1:6" x14ac:dyDescent="0.3">
      <c r="A348" t="s">
        <v>145</v>
      </c>
      <c r="B348">
        <v>7752006</v>
      </c>
      <c r="C348">
        <f t="shared" si="15"/>
        <v>15.863462206546247</v>
      </c>
      <c r="D348">
        <v>15.86417512670822</v>
      </c>
      <c r="E348">
        <f t="shared" si="16"/>
        <v>7.1292016197332941E-4</v>
      </c>
      <c r="F348">
        <f t="shared" si="17"/>
        <v>9.8317939845036895E-2</v>
      </c>
    </row>
    <row r="349" spans="1:6" x14ac:dyDescent="0.3">
      <c r="A349" t="s">
        <v>144</v>
      </c>
      <c r="B349">
        <v>7788002</v>
      </c>
      <c r="C349">
        <f t="shared" si="15"/>
        <v>15.868094902279536</v>
      </c>
      <c r="D349">
        <v>15.871781280546152</v>
      </c>
      <c r="E349">
        <f t="shared" si="16"/>
        <v>3.6863782666163303E-3</v>
      </c>
      <c r="F349">
        <f t="shared" si="17"/>
        <v>9.7050178200176029E-2</v>
      </c>
    </row>
    <row r="350" spans="1:6" x14ac:dyDescent="0.3">
      <c r="A350" t="s">
        <v>143</v>
      </c>
      <c r="B350">
        <v>7867994</v>
      </c>
      <c r="C350">
        <f t="shared" si="15"/>
        <v>15.878313695908183</v>
      </c>
      <c r="D350">
        <v>15.879675164144357</v>
      </c>
      <c r="E350">
        <f t="shared" si="16"/>
        <v>1.3614682361744457E-3</v>
      </c>
      <c r="F350">
        <f t="shared" si="17"/>
        <v>9.8187807286596041E-2</v>
      </c>
    </row>
    <row r="351" spans="1:6" x14ac:dyDescent="0.3">
      <c r="A351" t="s">
        <v>142</v>
      </c>
      <c r="B351">
        <v>8009503</v>
      </c>
      <c r="C351">
        <f t="shared" si="15"/>
        <v>15.896139269678821</v>
      </c>
      <c r="D351">
        <v>15.888761663690905</v>
      </c>
      <c r="E351">
        <f t="shared" si="16"/>
        <v>-7.377605987915814E-3</v>
      </c>
      <c r="F351">
        <f t="shared" si="17"/>
        <v>0.10207028700186349</v>
      </c>
    </row>
    <row r="352" spans="1:6" x14ac:dyDescent="0.3">
      <c r="A352" t="s">
        <v>141</v>
      </c>
      <c r="B352">
        <v>8034300</v>
      </c>
      <c r="C352">
        <f t="shared" si="15"/>
        <v>15.899230434503673</v>
      </c>
      <c r="D352">
        <v>15.897179447266495</v>
      </c>
      <c r="E352">
        <f t="shared" si="16"/>
        <v>-2.0509872371778926E-3</v>
      </c>
      <c r="F352">
        <f t="shared" si="17"/>
        <v>9.7494257631050019E-2</v>
      </c>
    </row>
    <row r="353" spans="1:6" x14ac:dyDescent="0.3">
      <c r="A353" t="s">
        <v>140</v>
      </c>
      <c r="B353">
        <v>8041456</v>
      </c>
      <c r="C353">
        <f t="shared" si="15"/>
        <v>15.900120719286878</v>
      </c>
      <c r="D353">
        <v>15.904701276094626</v>
      </c>
      <c r="E353">
        <f t="shared" si="16"/>
        <v>4.5805568077472714E-3</v>
      </c>
      <c r="F353">
        <f t="shared" si="17"/>
        <v>9.3284762573795366E-2</v>
      </c>
    </row>
    <row r="354" spans="1:6" x14ac:dyDescent="0.3">
      <c r="A354" t="s">
        <v>139</v>
      </c>
      <c r="B354">
        <v>8087992</v>
      </c>
      <c r="C354">
        <f t="shared" si="15"/>
        <v>15.905891050562271</v>
      </c>
      <c r="D354">
        <v>15.911975121694153</v>
      </c>
      <c r="E354">
        <f t="shared" si="16"/>
        <v>6.0840711318821405E-3</v>
      </c>
      <c r="F354">
        <f t="shared" si="17"/>
        <v>8.685437050805378E-2</v>
      </c>
    </row>
    <row r="355" spans="1:6" x14ac:dyDescent="0.3">
      <c r="A355" t="s">
        <v>138</v>
      </c>
      <c r="B355">
        <v>8111295</v>
      </c>
      <c r="C355">
        <f t="shared" si="15"/>
        <v>15.908768092752334</v>
      </c>
      <c r="D355">
        <v>15.918668752045674</v>
      </c>
      <c r="E355">
        <f t="shared" si="16"/>
        <v>9.9006592933399418E-3</v>
      </c>
      <c r="F355">
        <f t="shared" si="17"/>
        <v>8.0808518236231475E-2</v>
      </c>
    </row>
    <row r="356" spans="1:6" x14ac:dyDescent="0.3">
      <c r="A356" t="s">
        <v>137</v>
      </c>
      <c r="B356">
        <v>8094129</v>
      </c>
      <c r="C356">
        <f t="shared" si="15"/>
        <v>15.906649542022597</v>
      </c>
      <c r="D356">
        <v>15.924217415692928</v>
      </c>
      <c r="E356">
        <f t="shared" si="16"/>
        <v>1.7567873670330414E-2</v>
      </c>
      <c r="F356">
        <f t="shared" si="17"/>
        <v>7.3979758710024157E-2</v>
      </c>
    </row>
    <row r="357" spans="1:6" x14ac:dyDescent="0.3">
      <c r="A357" t="s">
        <v>136</v>
      </c>
      <c r="B357">
        <v>8147736</v>
      </c>
      <c r="C357">
        <f t="shared" si="15"/>
        <v>15.913250655214821</v>
      </c>
      <c r="D357">
        <v>15.929756342145723</v>
      </c>
      <c r="E357">
        <f t="shared" si="16"/>
        <v>1.6505686930901931E-2</v>
      </c>
      <c r="F357">
        <f t="shared" si="17"/>
        <v>6.9698469958656251E-2</v>
      </c>
    </row>
    <row r="358" spans="1:6" x14ac:dyDescent="0.3">
      <c r="A358" t="s">
        <v>135</v>
      </c>
      <c r="B358">
        <v>8141524</v>
      </c>
      <c r="C358">
        <f t="shared" si="15"/>
        <v>15.912487944041798</v>
      </c>
      <c r="D358">
        <v>15.934402861215524</v>
      </c>
      <c r="E358">
        <f t="shared" si="16"/>
        <v>2.1914917173726067E-2</v>
      </c>
      <c r="F358">
        <f t="shared" si="17"/>
        <v>6.0979663888784286E-2</v>
      </c>
    </row>
    <row r="359" spans="1:6" x14ac:dyDescent="0.3">
      <c r="A359" t="s">
        <v>134</v>
      </c>
      <c r="B359">
        <v>8154278</v>
      </c>
      <c r="C359">
        <f t="shared" si="15"/>
        <v>15.914053255476505</v>
      </c>
      <c r="D359">
        <v>15.938504878817531</v>
      </c>
      <c r="E359">
        <f t="shared" si="16"/>
        <v>2.4451623341025908E-2</v>
      </c>
      <c r="F359">
        <f t="shared" si="17"/>
        <v>5.9099339066094325E-2</v>
      </c>
    </row>
    <row r="360" spans="1:6" x14ac:dyDescent="0.3">
      <c r="A360" t="s">
        <v>133</v>
      </c>
      <c r="B360">
        <v>8183283</v>
      </c>
      <c r="C360">
        <f t="shared" si="15"/>
        <v>15.917603972804947</v>
      </c>
      <c r="D360">
        <v>15.942349082958215</v>
      </c>
      <c r="E360">
        <f t="shared" si="16"/>
        <v>2.4745110153267191E-2</v>
      </c>
      <c r="F360">
        <f t="shared" si="17"/>
        <v>5.5634244865135463E-2</v>
      </c>
    </row>
    <row r="361" spans="1:6" x14ac:dyDescent="0.3">
      <c r="A361" t="s">
        <v>132</v>
      </c>
      <c r="B361">
        <v>8176484</v>
      </c>
      <c r="C361">
        <f t="shared" si="15"/>
        <v>15.916772787325174</v>
      </c>
      <c r="D361">
        <v>15.945433535881826</v>
      </c>
      <c r="E361">
        <f t="shared" si="16"/>
        <v>2.8660748556651683E-2</v>
      </c>
      <c r="F361">
        <f t="shared" si="17"/>
        <v>4.9882113538234796E-2</v>
      </c>
    </row>
    <row r="362" spans="1:6" x14ac:dyDescent="0.3">
      <c r="A362" t="s">
        <v>131</v>
      </c>
      <c r="B362">
        <v>8191515</v>
      </c>
      <c r="C362">
        <f t="shared" si="15"/>
        <v>15.918609420407231</v>
      </c>
      <c r="D362">
        <v>15.948142907362918</v>
      </c>
      <c r="E362">
        <f t="shared" si="16"/>
        <v>2.9533486955687138E-2</v>
      </c>
      <c r="F362">
        <f t="shared" si="17"/>
        <v>4.1118612952678824E-2</v>
      </c>
    </row>
    <row r="363" spans="1:6" x14ac:dyDescent="0.3">
      <c r="A363" t="s">
        <v>130</v>
      </c>
      <c r="B363">
        <v>8194264</v>
      </c>
      <c r="C363">
        <f t="shared" si="15"/>
        <v>15.91894495526655</v>
      </c>
      <c r="D363">
        <v>15.950333959277321</v>
      </c>
      <c r="E363">
        <f t="shared" si="16"/>
        <v>3.138900401077116E-2</v>
      </c>
      <c r="F363">
        <f t="shared" si="17"/>
        <v>2.3067723428032982E-2</v>
      </c>
    </row>
    <row r="364" spans="1:6" x14ac:dyDescent="0.3">
      <c r="A364" t="s">
        <v>129</v>
      </c>
      <c r="B364">
        <v>8180304</v>
      </c>
      <c r="C364">
        <f t="shared" si="15"/>
        <v>15.917239871702554</v>
      </c>
      <c r="D364">
        <v>15.951807765117859</v>
      </c>
      <c r="E364">
        <f t="shared" si="16"/>
        <v>3.4567893415305306E-2</v>
      </c>
      <c r="F364">
        <f t="shared" si="17"/>
        <v>1.8172585041634104E-2</v>
      </c>
    </row>
    <row r="365" spans="1:6" x14ac:dyDescent="0.3">
      <c r="A365" t="s">
        <v>128</v>
      </c>
      <c r="B365">
        <v>8208612</v>
      </c>
      <c r="C365">
        <f t="shared" si="15"/>
        <v>15.920694405016633</v>
      </c>
      <c r="D365">
        <v>15.953251489040381</v>
      </c>
      <c r="E365">
        <f t="shared" si="16"/>
        <v>3.2557084023748573E-2</v>
      </c>
      <c r="F365">
        <f t="shared" si="17"/>
        <v>2.0786782891058619E-2</v>
      </c>
    </row>
    <row r="366" spans="1:6" x14ac:dyDescent="0.3">
      <c r="A366" t="s">
        <v>127</v>
      </c>
      <c r="B366">
        <v>8221141</v>
      </c>
      <c r="C366">
        <f t="shared" si="15"/>
        <v>15.922219565185342</v>
      </c>
      <c r="D366">
        <v>15.954450735517522</v>
      </c>
      <c r="E366">
        <f t="shared" si="16"/>
        <v>3.2231170332179815E-2</v>
      </c>
      <c r="F366">
        <f t="shared" si="17"/>
        <v>1.6462553375423683E-2</v>
      </c>
    </row>
    <row r="367" spans="1:6" x14ac:dyDescent="0.3">
      <c r="A367" t="s">
        <v>126</v>
      </c>
      <c r="B367">
        <v>8229360</v>
      </c>
      <c r="C367">
        <f t="shared" si="15"/>
        <v>15.92321880535242</v>
      </c>
      <c r="D367">
        <v>15.955373953111058</v>
      </c>
      <c r="E367">
        <f t="shared" si="16"/>
        <v>3.2155147758638591E-2</v>
      </c>
      <c r="F367">
        <f t="shared" si="17"/>
        <v>1.4555628910056795E-2</v>
      </c>
    </row>
    <row r="368" spans="1:6" x14ac:dyDescent="0.3">
      <c r="A368" t="s">
        <v>125</v>
      </c>
      <c r="B368">
        <v>8230612</v>
      </c>
      <c r="C368">
        <f t="shared" si="15"/>
        <v>15.923370931978445</v>
      </c>
      <c r="D368">
        <v>15.95595254722277</v>
      </c>
      <c r="E368">
        <f t="shared" si="16"/>
        <v>3.2581615244325235E-2</v>
      </c>
      <c r="F368">
        <f t="shared" si="17"/>
        <v>1.6861974895631127E-2</v>
      </c>
    </row>
    <row r="369" spans="1:6" x14ac:dyDescent="0.3">
      <c r="A369" t="s">
        <v>124</v>
      </c>
      <c r="B369">
        <v>8264303</v>
      </c>
      <c r="C369">
        <f t="shared" si="15"/>
        <v>15.927455954162708</v>
      </c>
      <c r="D369">
        <v>15.956701419591157</v>
      </c>
      <c r="E369">
        <f t="shared" si="16"/>
        <v>2.924546542844908E-2</v>
      </c>
      <c r="F369">
        <f t="shared" si="17"/>
        <v>1.4306673657565661E-2</v>
      </c>
    </row>
    <row r="370" spans="1:6" x14ac:dyDescent="0.3">
      <c r="A370" t="s">
        <v>123</v>
      </c>
      <c r="B370">
        <v>8283761</v>
      </c>
      <c r="C370">
        <f t="shared" si="15"/>
        <v>15.929807650284703</v>
      </c>
      <c r="D370">
        <v>15.957416006019976</v>
      </c>
      <c r="E370">
        <f t="shared" si="16"/>
        <v>2.7608355735273094E-2</v>
      </c>
      <c r="F370">
        <f t="shared" si="17"/>
        <v>1.7470562022540159E-2</v>
      </c>
    </row>
    <row r="371" spans="1:6" x14ac:dyDescent="0.3">
      <c r="A371" t="s">
        <v>122</v>
      </c>
      <c r="B371">
        <v>8313226</v>
      </c>
      <c r="C371">
        <f t="shared" si="15"/>
        <v>15.933358298478341</v>
      </c>
      <c r="D371">
        <v>15.958258506235751</v>
      </c>
      <c r="E371">
        <f t="shared" si="16"/>
        <v>2.4900207757410087E-2</v>
      </c>
      <c r="F371">
        <f t="shared" si="17"/>
        <v>1.9492590269794663E-2</v>
      </c>
    </row>
    <row r="372" spans="1:6" x14ac:dyDescent="0.3">
      <c r="A372" t="s">
        <v>121</v>
      </c>
      <c r="B372">
        <v>8329891</v>
      </c>
      <c r="C372">
        <f t="shared" si="15"/>
        <v>15.93536092882332</v>
      </c>
      <c r="D372">
        <v>15.959047033125497</v>
      </c>
      <c r="E372">
        <f t="shared" si="16"/>
        <v>2.3686104302177213E-2</v>
      </c>
      <c r="F372">
        <f t="shared" si="17"/>
        <v>1.7915548075265075E-2</v>
      </c>
    </row>
    <row r="373" spans="1:6" x14ac:dyDescent="0.3">
      <c r="A373" t="s">
        <v>120</v>
      </c>
      <c r="B373">
        <v>8368370</v>
      </c>
      <c r="C373">
        <f t="shared" si="15"/>
        <v>15.939969680370526</v>
      </c>
      <c r="D373">
        <v>15.960113349451111</v>
      </c>
      <c r="E373">
        <f t="shared" si="16"/>
        <v>2.0143669080585624E-2</v>
      </c>
      <c r="F373">
        <f t="shared" si="17"/>
        <v>2.3468033448117875E-2</v>
      </c>
    </row>
    <row r="374" spans="1:6" x14ac:dyDescent="0.3">
      <c r="A374" t="s">
        <v>119</v>
      </c>
      <c r="B374">
        <v>8370140</v>
      </c>
      <c r="C374">
        <f t="shared" si="15"/>
        <v>15.940181168729596</v>
      </c>
      <c r="D374">
        <v>15.960918733847938</v>
      </c>
      <c r="E374">
        <f t="shared" si="16"/>
        <v>2.0737565118341905E-2</v>
      </c>
      <c r="F374">
        <f t="shared" si="17"/>
        <v>2.180610058090604E-2</v>
      </c>
    </row>
    <row r="375" spans="1:6" x14ac:dyDescent="0.3">
      <c r="A375" t="s">
        <v>118</v>
      </c>
      <c r="B375">
        <v>8387637</v>
      </c>
      <c r="C375">
        <f t="shared" si="15"/>
        <v>15.942269393958783</v>
      </c>
      <c r="D375">
        <v>15.96171753121703</v>
      </c>
      <c r="E375">
        <f t="shared" si="16"/>
        <v>1.9448137258246234E-2</v>
      </c>
      <c r="F375">
        <f t="shared" si="17"/>
        <v>2.3598580665694868E-2</v>
      </c>
    </row>
    <row r="376" spans="1:6" x14ac:dyDescent="0.3">
      <c r="A376" t="s">
        <v>117</v>
      </c>
      <c r="B376">
        <v>8404509</v>
      </c>
      <c r="C376">
        <f t="shared" si="15"/>
        <v>15.944278905509911</v>
      </c>
      <c r="D376">
        <v>15.962511076529585</v>
      </c>
      <c r="E376">
        <f t="shared" si="16"/>
        <v>1.8232171019674226E-2</v>
      </c>
      <c r="F376">
        <f t="shared" si="17"/>
        <v>2.7407905623067386E-2</v>
      </c>
    </row>
    <row r="377" spans="1:6" x14ac:dyDescent="0.3">
      <c r="A377" t="s">
        <v>116</v>
      </c>
      <c r="B377">
        <v>8422140</v>
      </c>
      <c r="C377">
        <f t="shared" si="15"/>
        <v>15.946374510695746</v>
      </c>
      <c r="D377">
        <v>15.963319935988878</v>
      </c>
      <c r="E377">
        <f t="shared" si="16"/>
        <v>1.6945425293132033E-2</v>
      </c>
      <c r="F377">
        <f t="shared" si="17"/>
        <v>2.6012680341085614E-2</v>
      </c>
    </row>
    <row r="378" spans="1:6" x14ac:dyDescent="0.3">
      <c r="A378" t="s">
        <v>115</v>
      </c>
      <c r="B378">
        <v>8435555</v>
      </c>
      <c r="C378">
        <f t="shared" si="15"/>
        <v>15.947966069070926</v>
      </c>
      <c r="D378">
        <v>15.964091239924597</v>
      </c>
      <c r="E378">
        <f t="shared" si="16"/>
        <v>1.6125170853671378E-2</v>
      </c>
      <c r="F378">
        <f t="shared" si="17"/>
        <v>2.6080808004631084E-2</v>
      </c>
    </row>
    <row r="379" spans="1:6" x14ac:dyDescent="0.3">
      <c r="A379" t="s">
        <v>114</v>
      </c>
      <c r="B379">
        <v>8443787</v>
      </c>
      <c r="C379">
        <f t="shared" si="15"/>
        <v>15.948941462620349</v>
      </c>
      <c r="D379">
        <v>15.964761296222887</v>
      </c>
      <c r="E379">
        <f t="shared" si="16"/>
        <v>1.581983360253858E-2</v>
      </c>
      <c r="F379">
        <f t="shared" si="17"/>
        <v>2.6056339739663814E-2</v>
      </c>
    </row>
    <row r="380" spans="1:6" x14ac:dyDescent="0.3">
      <c r="A380" t="s">
        <v>113</v>
      </c>
      <c r="B380">
        <v>8458161</v>
      </c>
      <c r="C380">
        <f t="shared" si="15"/>
        <v>15.95064233206632</v>
      </c>
      <c r="D380">
        <v>15.965432650120897</v>
      </c>
      <c r="E380">
        <f t="shared" si="16"/>
        <v>1.4790318054577867E-2</v>
      </c>
      <c r="F380">
        <f t="shared" si="17"/>
        <v>2.7646668315794765E-2</v>
      </c>
    </row>
    <row r="381" spans="1:6" x14ac:dyDescent="0.3">
      <c r="A381" t="s">
        <v>112</v>
      </c>
      <c r="B381">
        <v>8455926</v>
      </c>
      <c r="C381">
        <f t="shared" si="15"/>
        <v>15.950378055311326</v>
      </c>
      <c r="D381">
        <v>15.965875104268436</v>
      </c>
      <c r="E381">
        <f t="shared" si="16"/>
        <v>1.5497048957110238E-2</v>
      </c>
      <c r="F381">
        <f t="shared" si="17"/>
        <v>2.3186831363757987E-2</v>
      </c>
    </row>
    <row r="382" spans="1:6" x14ac:dyDescent="0.3">
      <c r="A382" t="s">
        <v>111</v>
      </c>
      <c r="B382">
        <v>8479374</v>
      </c>
      <c r="C382">
        <f t="shared" si="15"/>
        <v>15.953147184288483</v>
      </c>
      <c r="D382">
        <v>15.966478374955706</v>
      </c>
      <c r="E382">
        <f t="shared" si="16"/>
        <v>1.3331190667223325E-2</v>
      </c>
      <c r="F382">
        <f t="shared" si="17"/>
        <v>2.3614032321791933E-2</v>
      </c>
    </row>
    <row r="383" spans="1:6" x14ac:dyDescent="0.3">
      <c r="A383" t="s">
        <v>110</v>
      </c>
      <c r="B383">
        <v>8494517</v>
      </c>
      <c r="C383">
        <f t="shared" si="15"/>
        <v>15.954931454497059</v>
      </c>
      <c r="D383">
        <v>15.967120580612011</v>
      </c>
      <c r="E383">
        <f t="shared" si="16"/>
        <v>1.2189126114952487E-2</v>
      </c>
      <c r="F383">
        <f t="shared" si="17"/>
        <v>2.180753897464105E-2</v>
      </c>
    </row>
    <row r="384" spans="1:6" x14ac:dyDescent="0.3">
      <c r="A384" t="s">
        <v>109</v>
      </c>
      <c r="B384">
        <v>8513275</v>
      </c>
      <c r="C384">
        <f t="shared" si="15"/>
        <v>15.957137267880215</v>
      </c>
      <c r="D384">
        <v>15.967856997371904</v>
      </c>
      <c r="E384">
        <f t="shared" si="16"/>
        <v>1.0719729491688312E-2</v>
      </c>
      <c r="F384">
        <f t="shared" si="17"/>
        <v>2.2015174028087614E-2</v>
      </c>
    </row>
    <row r="385" spans="1:6" x14ac:dyDescent="0.3">
      <c r="A385" t="s">
        <v>108</v>
      </c>
      <c r="B385">
        <v>8559136</v>
      </c>
      <c r="C385">
        <f t="shared" si="15"/>
        <v>15.962509808444247</v>
      </c>
      <c r="D385">
        <v>15.96907134843312</v>
      </c>
      <c r="E385">
        <f t="shared" si="16"/>
        <v>6.5615399888727666E-3</v>
      </c>
      <c r="F385">
        <f t="shared" si="17"/>
        <v>2.2796076177320046E-2</v>
      </c>
    </row>
    <row r="386" spans="1:6" x14ac:dyDescent="0.3">
      <c r="A386" t="s">
        <v>107</v>
      </c>
      <c r="B386">
        <v>8592755</v>
      </c>
      <c r="C386">
        <f t="shared" si="15"/>
        <v>15.966429964309706</v>
      </c>
      <c r="D386">
        <v>15.970562255010366</v>
      </c>
      <c r="E386">
        <f t="shared" si="16"/>
        <v>4.132290700660235E-3</v>
      </c>
      <c r="F386">
        <f t="shared" si="17"/>
        <v>2.6596329332603696E-2</v>
      </c>
    </row>
    <row r="387" spans="1:6" x14ac:dyDescent="0.3">
      <c r="A387" t="s">
        <v>106</v>
      </c>
      <c r="B387">
        <v>8571232</v>
      </c>
      <c r="C387">
        <f t="shared" si="15"/>
        <v>15.963922037534756</v>
      </c>
      <c r="D387">
        <v>15.971536409298283</v>
      </c>
      <c r="E387">
        <f t="shared" si="16"/>
        <v>7.6143717635268615E-3</v>
      </c>
      <c r="F387">
        <f t="shared" si="17"/>
        <v>2.188876318801114E-2</v>
      </c>
    </row>
    <row r="388" spans="1:6" x14ac:dyDescent="0.3">
      <c r="A388" t="s">
        <v>105</v>
      </c>
      <c r="B388">
        <v>8588996</v>
      </c>
      <c r="C388">
        <f t="shared" si="15"/>
        <v>15.965992407036296</v>
      </c>
      <c r="D388">
        <v>15.972583887846403</v>
      </c>
      <c r="E388">
        <f t="shared" si="16"/>
        <v>6.5914808101066313E-3</v>
      </c>
      <c r="F388">
        <f t="shared" si="17"/>
        <v>2.1950955136106121E-2</v>
      </c>
    </row>
    <row r="389" spans="1:6" x14ac:dyDescent="0.3">
      <c r="A389" t="s">
        <v>104</v>
      </c>
      <c r="B389">
        <v>8607044</v>
      </c>
      <c r="C389">
        <f t="shared" si="15"/>
        <v>15.968091495736589</v>
      </c>
      <c r="D389">
        <v>15.973707277693816</v>
      </c>
      <c r="E389">
        <f t="shared" si="16"/>
        <v>5.6157819572266732E-3</v>
      </c>
      <c r="F389">
        <f t="shared" si="17"/>
        <v>2.1954515123234764E-2</v>
      </c>
    </row>
    <row r="390" spans="1:6" x14ac:dyDescent="0.3">
      <c r="A390" t="s">
        <v>103</v>
      </c>
      <c r="B390">
        <v>8642483</v>
      </c>
      <c r="C390">
        <f t="shared" si="15"/>
        <v>15.972200483752552</v>
      </c>
      <c r="D390">
        <v>15.975148509292854</v>
      </c>
      <c r="E390">
        <f t="shared" si="16"/>
        <v>2.9480255403022682E-3</v>
      </c>
      <c r="F390">
        <f t="shared" si="17"/>
        <v>2.4530454724081663E-2</v>
      </c>
    </row>
    <row r="391" spans="1:6" x14ac:dyDescent="0.3">
      <c r="A391" t="s">
        <v>102</v>
      </c>
      <c r="B391">
        <v>8680860</v>
      </c>
      <c r="C391">
        <f t="shared" ref="C391:C454" si="18">LN(B391)</f>
        <v>15.976631160069612</v>
      </c>
      <c r="D391">
        <v>15.976928889810623</v>
      </c>
      <c r="E391">
        <f t="shared" ref="E391:E454" si="19">D391-C391</f>
        <v>2.9772974101049954E-4</v>
      </c>
      <c r="F391">
        <f t="shared" si="17"/>
        <v>2.8076620123174578E-2</v>
      </c>
    </row>
    <row r="392" spans="1:6" x14ac:dyDescent="0.3">
      <c r="A392" t="s">
        <v>101</v>
      </c>
      <c r="B392">
        <v>8721957</v>
      </c>
      <c r="C392">
        <f t="shared" si="18"/>
        <v>15.981354197310784</v>
      </c>
      <c r="D392">
        <v>15.979063455491001</v>
      </c>
      <c r="E392">
        <f t="shared" si="19"/>
        <v>-2.2907418197828378E-3</v>
      </c>
      <c r="F392">
        <f t="shared" si="17"/>
        <v>3.1188339876717874E-2</v>
      </c>
    </row>
    <row r="393" spans="1:6" x14ac:dyDescent="0.3">
      <c r="A393" t="s">
        <v>100</v>
      </c>
      <c r="B393">
        <v>8703800</v>
      </c>
      <c r="C393">
        <f t="shared" si="18"/>
        <v>15.979270269872687</v>
      </c>
      <c r="D393">
        <v>15.980704834742456</v>
      </c>
      <c r="E393">
        <f t="shared" si="19"/>
        <v>1.434564869768451E-3</v>
      </c>
      <c r="F393">
        <f t="shared" si="17"/>
        <v>2.9313643473228179E-2</v>
      </c>
    </row>
    <row r="394" spans="1:6" x14ac:dyDescent="0.3">
      <c r="A394" t="s">
        <v>99</v>
      </c>
      <c r="B394">
        <v>8748380</v>
      </c>
      <c r="C394">
        <f t="shared" si="18"/>
        <v>15.9843790983356</v>
      </c>
      <c r="D394">
        <v>15.98275509800917</v>
      </c>
      <c r="E394">
        <f t="shared" si="19"/>
        <v>-1.624000326430064E-3</v>
      </c>
      <c r="F394">
        <f t="shared" si="17"/>
        <v>3.172474760518873E-2</v>
      </c>
    </row>
    <row r="395" spans="1:6" x14ac:dyDescent="0.3">
      <c r="A395" t="s">
        <v>98</v>
      </c>
      <c r="B395">
        <v>8775683</v>
      </c>
      <c r="C395">
        <f t="shared" si="18"/>
        <v>15.987495159045071</v>
      </c>
      <c r="D395">
        <v>15.984947172695414</v>
      </c>
      <c r="E395">
        <f t="shared" si="19"/>
        <v>-2.5479863496578048E-3</v>
      </c>
      <c r="F395">
        <f t="shared" si="17"/>
        <v>3.309970419742525E-2</v>
      </c>
    </row>
    <row r="396" spans="1:6" x14ac:dyDescent="0.3">
      <c r="A396" t="s">
        <v>97</v>
      </c>
      <c r="B396">
        <v>8827440</v>
      </c>
      <c r="C396">
        <f t="shared" si="18"/>
        <v>15.993375609820204</v>
      </c>
      <c r="D396">
        <v>15.987606009942667</v>
      </c>
      <c r="E396">
        <f t="shared" si="19"/>
        <v>-5.7695998775368906E-3</v>
      </c>
      <c r="F396">
        <f t="shared" si="17"/>
        <v>3.6902954503407859E-2</v>
      </c>
    </row>
    <row r="397" spans="1:6" x14ac:dyDescent="0.3">
      <c r="A397" t="s">
        <v>96</v>
      </c>
      <c r="B397">
        <v>8845253</v>
      </c>
      <c r="C397">
        <f t="shared" si="18"/>
        <v>15.995391488897866</v>
      </c>
      <c r="D397">
        <v>15.990232024492983</v>
      </c>
      <c r="E397">
        <f t="shared" si="19"/>
        <v>-5.1594644048833516E-3</v>
      </c>
      <c r="F397">
        <f t="shared" si="17"/>
        <v>3.3428257244656479E-2</v>
      </c>
    </row>
    <row r="398" spans="1:6" x14ac:dyDescent="0.3">
      <c r="A398" t="s">
        <v>95</v>
      </c>
      <c r="B398">
        <v>8879391</v>
      </c>
      <c r="C398">
        <f t="shared" si="18"/>
        <v>15.999243531535482</v>
      </c>
      <c r="D398">
        <v>15.993046882739128</v>
      </c>
      <c r="E398">
        <f t="shared" si="19"/>
        <v>-6.1966487963545092E-3</v>
      </c>
      <c r="F398">
        <f t="shared" si="17"/>
        <v>3.335786950750963E-2</v>
      </c>
    </row>
    <row r="399" spans="1:6" x14ac:dyDescent="0.3">
      <c r="A399" t="s">
        <v>94</v>
      </c>
      <c r="B399">
        <v>8949445</v>
      </c>
      <c r="C399">
        <f t="shared" si="18"/>
        <v>16.007102077155082</v>
      </c>
      <c r="D399">
        <v>15.996521207519505</v>
      </c>
      <c r="E399">
        <f t="shared" si="19"/>
        <v>-1.0580869635576917E-2</v>
      </c>
      <c r="F399">
        <f t="shared" si="17"/>
        <v>4.4125861953100864E-2</v>
      </c>
    </row>
    <row r="400" spans="1:6" x14ac:dyDescent="0.3">
      <c r="A400" t="s">
        <v>93</v>
      </c>
      <c r="B400">
        <v>8973849</v>
      </c>
      <c r="C400">
        <f t="shared" si="18"/>
        <v>16.009825238989158</v>
      </c>
      <c r="D400">
        <v>15.999987187073696</v>
      </c>
      <c r="E400">
        <f t="shared" si="19"/>
        <v>-9.8380519154623869E-3</v>
      </c>
      <c r="F400">
        <f t="shared" si="17"/>
        <v>4.48076818291685E-2</v>
      </c>
    </row>
    <row r="401" spans="1:6" x14ac:dyDescent="0.3">
      <c r="A401" t="s">
        <v>92</v>
      </c>
      <c r="B401">
        <v>8998405</v>
      </c>
      <c r="C401">
        <f t="shared" si="18"/>
        <v>16.012557897372556</v>
      </c>
      <c r="D401">
        <v>16.003441179914251</v>
      </c>
      <c r="E401">
        <f t="shared" si="19"/>
        <v>-9.1167174583048904E-3</v>
      </c>
      <c r="F401">
        <f t="shared" si="17"/>
        <v>4.5469850043754922E-2</v>
      </c>
    </row>
    <row r="402" spans="1:6" x14ac:dyDescent="0.3">
      <c r="A402" t="s">
        <v>91</v>
      </c>
      <c r="B402">
        <v>9015575</v>
      </c>
      <c r="C402">
        <f t="shared" si="18"/>
        <v>16.014464195170113</v>
      </c>
      <c r="D402">
        <v>16.006778887131105</v>
      </c>
      <c r="E402">
        <f t="shared" si="19"/>
        <v>-7.6853080390080208E-3</v>
      </c>
      <c r="F402">
        <f t="shared" si="17"/>
        <v>4.3169538198686741E-2</v>
      </c>
    </row>
    <row r="403" spans="1:6" x14ac:dyDescent="0.3">
      <c r="A403" t="s">
        <v>90</v>
      </c>
      <c r="B403">
        <v>9050108</v>
      </c>
      <c r="C403">
        <f t="shared" si="18"/>
        <v>16.01828724930656</v>
      </c>
      <c r="D403">
        <v>16.010235434937773</v>
      </c>
      <c r="E403">
        <f t="shared" si="19"/>
        <v>-8.0518143687875465E-3</v>
      </c>
      <c r="F403">
        <f t="shared" ref="F403:F466" si="20">B403/B391-1</f>
        <v>4.2535877781694431E-2</v>
      </c>
    </row>
    <row r="404" spans="1:6" x14ac:dyDescent="0.3">
      <c r="A404" t="s">
        <v>89</v>
      </c>
      <c r="B404">
        <v>9082879</v>
      </c>
      <c r="C404">
        <f t="shared" si="18"/>
        <v>16.021901770805833</v>
      </c>
      <c r="D404">
        <v>16.013774024386052</v>
      </c>
      <c r="E404">
        <f t="shared" si="19"/>
        <v>-8.12774641978109E-3</v>
      </c>
      <c r="F404">
        <f t="shared" si="20"/>
        <v>4.1380850650834411E-2</v>
      </c>
    </row>
    <row r="405" spans="1:6" x14ac:dyDescent="0.3">
      <c r="A405" t="s">
        <v>88</v>
      </c>
      <c r="B405">
        <v>9106245</v>
      </c>
      <c r="C405">
        <f t="shared" si="18"/>
        <v>16.024470999852063</v>
      </c>
      <c r="D405">
        <v>16.017258668994366</v>
      </c>
      <c r="E405">
        <f t="shared" si="19"/>
        <v>-7.2123308576976797E-3</v>
      </c>
      <c r="F405">
        <f t="shared" si="20"/>
        <v>4.6237850134424052E-2</v>
      </c>
    </row>
    <row r="406" spans="1:6" x14ac:dyDescent="0.3">
      <c r="A406" t="s">
        <v>87</v>
      </c>
      <c r="B406">
        <v>9128739</v>
      </c>
      <c r="C406">
        <f t="shared" si="18"/>
        <v>16.026938126931476</v>
      </c>
      <c r="D406">
        <v>16.020676382948174</v>
      </c>
      <c r="E406">
        <f t="shared" si="19"/>
        <v>-6.2617439833019262E-3</v>
      </c>
      <c r="F406">
        <f t="shared" si="20"/>
        <v>4.3477649576264321E-2</v>
      </c>
    </row>
    <row r="407" spans="1:6" x14ac:dyDescent="0.3">
      <c r="A407" t="s">
        <v>86</v>
      </c>
      <c r="B407">
        <v>9126481</v>
      </c>
      <c r="C407">
        <f t="shared" si="18"/>
        <v>16.02669074563325</v>
      </c>
      <c r="D407">
        <v>16.023698978585688</v>
      </c>
      <c r="E407">
        <f t="shared" si="19"/>
        <v>-2.9917670475612113E-3</v>
      </c>
      <c r="F407">
        <f t="shared" si="20"/>
        <v>3.9973868700589943E-2</v>
      </c>
    </row>
    <row r="408" spans="1:6" x14ac:dyDescent="0.3">
      <c r="A408" t="s">
        <v>85</v>
      </c>
      <c r="B408">
        <v>9149024</v>
      </c>
      <c r="C408">
        <f t="shared" si="18"/>
        <v>16.029157764895743</v>
      </c>
      <c r="D408">
        <v>16.026677636985283</v>
      </c>
      <c r="E408">
        <f t="shared" si="19"/>
        <v>-2.4801279104593732E-3</v>
      </c>
      <c r="F408">
        <f t="shared" si="20"/>
        <v>3.6430040872551972E-2</v>
      </c>
    </row>
    <row r="409" spans="1:6" x14ac:dyDescent="0.3">
      <c r="A409" t="s">
        <v>84</v>
      </c>
      <c r="B409">
        <v>9183190</v>
      </c>
      <c r="C409">
        <f t="shared" si="18"/>
        <v>16.032885196787802</v>
      </c>
      <c r="D409">
        <v>16.029766386737595</v>
      </c>
      <c r="E409">
        <f t="shared" si="19"/>
        <v>-3.1188100502070881E-3</v>
      </c>
      <c r="F409">
        <f t="shared" si="20"/>
        <v>3.8205464558221269E-2</v>
      </c>
    </row>
    <row r="410" spans="1:6" x14ac:dyDescent="0.3">
      <c r="A410" t="s">
        <v>83</v>
      </c>
      <c r="B410">
        <v>9198980</v>
      </c>
      <c r="C410">
        <f t="shared" si="18"/>
        <v>16.034603166307566</v>
      </c>
      <c r="D410">
        <v>16.032713427513141</v>
      </c>
      <c r="E410">
        <f t="shared" si="19"/>
        <v>-1.8897387944249999E-3</v>
      </c>
      <c r="F410">
        <f t="shared" si="20"/>
        <v>3.5992220637654171E-2</v>
      </c>
    </row>
    <row r="411" spans="1:6" x14ac:dyDescent="0.3">
      <c r="A411" t="s">
        <v>82</v>
      </c>
      <c r="B411">
        <v>9220947</v>
      </c>
      <c r="C411">
        <f t="shared" si="18"/>
        <v>16.036988301755059</v>
      </c>
      <c r="D411">
        <v>16.035607154973889</v>
      </c>
      <c r="E411">
        <f t="shared" si="19"/>
        <v>-1.3811467811706279E-3</v>
      </c>
      <c r="F411">
        <f t="shared" si="20"/>
        <v>3.0337300245993015E-2</v>
      </c>
    </row>
    <row r="412" spans="1:6" x14ac:dyDescent="0.3">
      <c r="A412" t="s">
        <v>81</v>
      </c>
      <c r="B412">
        <v>9234286</v>
      </c>
      <c r="C412">
        <f t="shared" si="18"/>
        <v>16.038433854062394</v>
      </c>
      <c r="D412">
        <v>16.038336221808343</v>
      </c>
      <c r="E412">
        <f t="shared" si="19"/>
        <v>-9.7632254050239453E-5</v>
      </c>
      <c r="F412">
        <f t="shared" si="20"/>
        <v>2.9021772040068949E-2</v>
      </c>
    </row>
    <row r="413" spans="1:6" x14ac:dyDescent="0.3">
      <c r="A413" t="s">
        <v>80</v>
      </c>
      <c r="B413">
        <v>9210449</v>
      </c>
      <c r="C413">
        <f t="shared" si="18"/>
        <v>16.035849158400403</v>
      </c>
      <c r="D413">
        <v>16.040422274170329</v>
      </c>
      <c r="E413">
        <f t="shared" si="19"/>
        <v>4.5731157699258063E-3</v>
      </c>
      <c r="F413">
        <f t="shared" si="20"/>
        <v>2.3564620618876431E-2</v>
      </c>
    </row>
    <row r="414" spans="1:6" x14ac:dyDescent="0.3">
      <c r="A414" t="s">
        <v>79</v>
      </c>
      <c r="B414">
        <v>9238254</v>
      </c>
      <c r="C414">
        <f t="shared" si="18"/>
        <v>16.038863464723519</v>
      </c>
      <c r="D414">
        <v>16.042585060830973</v>
      </c>
      <c r="E414">
        <f t="shared" si="19"/>
        <v>3.7215961074537063E-3</v>
      </c>
      <c r="F414">
        <f t="shared" si="20"/>
        <v>2.4699367483493884E-2</v>
      </c>
    </row>
    <row r="415" spans="1:6" x14ac:dyDescent="0.3">
      <c r="A415" t="s">
        <v>78</v>
      </c>
      <c r="B415">
        <v>9266561</v>
      </c>
      <c r="C415">
        <f t="shared" si="18"/>
        <v>16.041922887050045</v>
      </c>
      <c r="D415">
        <v>16.044827403419202</v>
      </c>
      <c r="E415">
        <f t="shared" si="19"/>
        <v>2.9045163691563403E-3</v>
      </c>
      <c r="F415">
        <f t="shared" si="20"/>
        <v>2.3917173143127135E-2</v>
      </c>
    </row>
    <row r="416" spans="1:6" x14ac:dyDescent="0.3">
      <c r="A416" t="s">
        <v>77</v>
      </c>
      <c r="B416">
        <v>9283402</v>
      </c>
      <c r="C416">
        <f t="shared" si="18"/>
        <v>16.043738632410502</v>
      </c>
      <c r="D416">
        <v>16.046995371787446</v>
      </c>
      <c r="E416">
        <f t="shared" si="19"/>
        <v>3.25673937694404E-3</v>
      </c>
      <c r="F416">
        <f t="shared" si="20"/>
        <v>2.2077030862130753E-2</v>
      </c>
    </row>
    <row r="417" spans="1:6" x14ac:dyDescent="0.3">
      <c r="A417" t="s">
        <v>76</v>
      </c>
      <c r="B417">
        <v>9288823</v>
      </c>
      <c r="C417">
        <f t="shared" si="18"/>
        <v>16.044322407392119</v>
      </c>
      <c r="D417">
        <v>16.048945968271319</v>
      </c>
      <c r="E417">
        <f t="shared" si="19"/>
        <v>4.623560879199573E-3</v>
      </c>
      <c r="F417">
        <f t="shared" si="20"/>
        <v>2.0049757062323703E-2</v>
      </c>
    </row>
    <row r="418" spans="1:6" x14ac:dyDescent="0.3">
      <c r="A418" t="s">
        <v>75</v>
      </c>
      <c r="B418">
        <v>9337017</v>
      </c>
      <c r="C418">
        <f t="shared" si="18"/>
        <v>16.049497380177698</v>
      </c>
      <c r="D418">
        <v>16.051251086612719</v>
      </c>
      <c r="E418">
        <f t="shared" si="19"/>
        <v>1.7537064350214848E-3</v>
      </c>
      <c r="F418">
        <f t="shared" si="20"/>
        <v>2.2815637515761988E-2</v>
      </c>
    </row>
    <row r="419" spans="1:6" x14ac:dyDescent="0.3">
      <c r="A419" t="s">
        <v>74</v>
      </c>
      <c r="B419">
        <v>9356698</v>
      </c>
      <c r="C419">
        <f t="shared" si="18"/>
        <v>16.051603008435279</v>
      </c>
      <c r="D419">
        <v>16.053518335800849</v>
      </c>
      <c r="E419">
        <f t="shared" si="19"/>
        <v>1.9153273655696523E-3</v>
      </c>
      <c r="F419">
        <f t="shared" si="20"/>
        <v>2.5225166194944082E-2</v>
      </c>
    </row>
    <row r="420" spans="1:6" x14ac:dyDescent="0.3">
      <c r="A420" t="s">
        <v>73</v>
      </c>
      <c r="B420">
        <v>9391585</v>
      </c>
      <c r="C420">
        <f t="shared" si="18"/>
        <v>16.055324633532024</v>
      </c>
      <c r="D420">
        <v>16.055946823708499</v>
      </c>
      <c r="E420">
        <f t="shared" si="19"/>
        <v>6.2219017647535679E-4</v>
      </c>
      <c r="F420">
        <f t="shared" si="20"/>
        <v>2.6512226877970724E-2</v>
      </c>
    </row>
    <row r="421" spans="1:6" x14ac:dyDescent="0.3">
      <c r="A421" t="s">
        <v>72</v>
      </c>
      <c r="B421">
        <v>9438039</v>
      </c>
      <c r="C421">
        <f t="shared" si="18"/>
        <v>16.060258783491339</v>
      </c>
      <c r="D421">
        <v>16.058674018889199</v>
      </c>
      <c r="E421">
        <f t="shared" si="19"/>
        <v>-1.5847646021391881E-3</v>
      </c>
      <c r="F421">
        <f t="shared" si="20"/>
        <v>2.7751685416505634E-2</v>
      </c>
    </row>
    <row r="422" spans="1:6" x14ac:dyDescent="0.3">
      <c r="A422" t="s">
        <v>71</v>
      </c>
      <c r="B422">
        <v>9482580</v>
      </c>
      <c r="C422">
        <f t="shared" si="18"/>
        <v>16.064966989103329</v>
      </c>
      <c r="D422">
        <v>16.061653599585728</v>
      </c>
      <c r="E422">
        <f t="shared" si="19"/>
        <v>-3.31338951760074E-3</v>
      </c>
      <c r="F422">
        <f t="shared" si="20"/>
        <v>3.082950501033821E-2</v>
      </c>
    </row>
    <row r="423" spans="1:6" x14ac:dyDescent="0.3">
      <c r="A423" t="s">
        <v>70</v>
      </c>
      <c r="B423">
        <v>9499941</v>
      </c>
      <c r="C423">
        <f t="shared" si="18"/>
        <v>16.066796146025169</v>
      </c>
      <c r="D423">
        <v>16.064519688208129</v>
      </c>
      <c r="E423">
        <f t="shared" si="19"/>
        <v>-2.2764578170395566E-3</v>
      </c>
      <c r="F423">
        <f t="shared" si="20"/>
        <v>3.0256545233369181E-2</v>
      </c>
    </row>
    <row r="424" spans="1:6" x14ac:dyDescent="0.3">
      <c r="A424" t="s">
        <v>69</v>
      </c>
      <c r="B424">
        <v>9563721</v>
      </c>
      <c r="C424">
        <f t="shared" si="18"/>
        <v>16.073487435240239</v>
      </c>
      <c r="D424">
        <v>16.067866994817724</v>
      </c>
      <c r="E424">
        <f t="shared" si="19"/>
        <v>-5.6204404225148608E-3</v>
      </c>
      <c r="F424">
        <f t="shared" si="20"/>
        <v>3.5675200010049535E-2</v>
      </c>
    </row>
    <row r="425" spans="1:6" x14ac:dyDescent="0.3">
      <c r="A425" t="s">
        <v>68</v>
      </c>
      <c r="B425">
        <v>9677848</v>
      </c>
      <c r="C425">
        <f t="shared" si="18"/>
        <v>16.085350120487742</v>
      </c>
      <c r="D425">
        <v>16.072289871598258</v>
      </c>
      <c r="E425">
        <f t="shared" si="19"/>
        <v>-1.3060248889484427E-2</v>
      </c>
      <c r="F425">
        <f t="shared" si="20"/>
        <v>5.0746603124342871E-2</v>
      </c>
    </row>
    <row r="426" spans="1:6" x14ac:dyDescent="0.3">
      <c r="A426" t="s">
        <v>67</v>
      </c>
      <c r="B426">
        <v>9745182</v>
      </c>
      <c r="C426">
        <f t="shared" si="18"/>
        <v>16.092283566993625</v>
      </c>
      <c r="D426">
        <v>16.077118940694575</v>
      </c>
      <c r="E426">
        <f t="shared" si="19"/>
        <v>-1.5164626299050354E-2</v>
      </c>
      <c r="F426">
        <f t="shared" si="20"/>
        <v>5.4872706465961985E-2</v>
      </c>
    </row>
    <row r="427" spans="1:6" x14ac:dyDescent="0.3">
      <c r="A427" t="s">
        <v>66</v>
      </c>
      <c r="B427">
        <v>9761642</v>
      </c>
      <c r="C427">
        <f t="shared" si="18"/>
        <v>16.093971181943818</v>
      </c>
      <c r="D427">
        <v>16.081685883491755</v>
      </c>
      <c r="E427">
        <f t="shared" si="19"/>
        <v>-1.2285298452063387E-2</v>
      </c>
      <c r="F427">
        <f t="shared" si="20"/>
        <v>5.3426616411417438E-2</v>
      </c>
    </row>
    <row r="428" spans="1:6" x14ac:dyDescent="0.3">
      <c r="A428" t="s">
        <v>65</v>
      </c>
      <c r="B428">
        <v>9812749</v>
      </c>
      <c r="C428">
        <f t="shared" si="18"/>
        <v>16.099193016547019</v>
      </c>
      <c r="D428">
        <v>16.086428143934128</v>
      </c>
      <c r="E428">
        <f t="shared" si="19"/>
        <v>-1.2764872612891054E-2</v>
      </c>
      <c r="F428">
        <f t="shared" si="20"/>
        <v>5.702079905620816E-2</v>
      </c>
    </row>
    <row r="429" spans="1:6" x14ac:dyDescent="0.3">
      <c r="A429" t="s">
        <v>64</v>
      </c>
      <c r="B429">
        <v>9865829</v>
      </c>
      <c r="C429">
        <f t="shared" si="18"/>
        <v>16.104587728373435</v>
      </c>
      <c r="D429">
        <v>16.091349172905012</v>
      </c>
      <c r="E429">
        <f t="shared" si="19"/>
        <v>-1.3238555468422675E-2</v>
      </c>
      <c r="F429">
        <f t="shared" si="20"/>
        <v>6.211831143730473E-2</v>
      </c>
    </row>
    <row r="430" spans="1:6" x14ac:dyDescent="0.3">
      <c r="A430" t="s">
        <v>63</v>
      </c>
      <c r="B430">
        <v>9913377</v>
      </c>
      <c r="C430">
        <f t="shared" si="18"/>
        <v>16.109395615160437</v>
      </c>
      <c r="D430">
        <v>16.09635991712387</v>
      </c>
      <c r="E430">
        <f t="shared" si="19"/>
        <v>-1.3035698036567567E-2</v>
      </c>
      <c r="F430">
        <f t="shared" si="20"/>
        <v>6.1728494228938446E-2</v>
      </c>
    </row>
    <row r="431" spans="1:6" x14ac:dyDescent="0.3">
      <c r="A431" t="s">
        <v>62</v>
      </c>
      <c r="B431">
        <v>9937469</v>
      </c>
      <c r="C431">
        <f t="shared" si="18"/>
        <v>16.111822918443004</v>
      </c>
      <c r="D431">
        <v>16.101159508212429</v>
      </c>
      <c r="E431">
        <f t="shared" si="19"/>
        <v>-1.0663410230574044E-2</v>
      </c>
      <c r="F431">
        <f t="shared" si="20"/>
        <v>6.2070080705821651E-2</v>
      </c>
    </row>
    <row r="432" spans="1:6" x14ac:dyDescent="0.3">
      <c r="A432" t="s">
        <v>61</v>
      </c>
      <c r="B432">
        <v>10010637</v>
      </c>
      <c r="C432">
        <f t="shared" si="18"/>
        <v>16.119158785630333</v>
      </c>
      <c r="D432">
        <v>16.106349681342873</v>
      </c>
      <c r="E432">
        <f t="shared" si="19"/>
        <v>-1.2809104287459405E-2</v>
      </c>
      <c r="F432">
        <f t="shared" si="20"/>
        <v>6.5915604235067926E-2</v>
      </c>
    </row>
    <row r="433" spans="1:6" x14ac:dyDescent="0.3">
      <c r="A433" t="s">
        <v>60</v>
      </c>
      <c r="B433">
        <v>10032367</v>
      </c>
      <c r="C433">
        <f t="shared" si="18"/>
        <v>16.12132712412031</v>
      </c>
      <c r="D433">
        <v>16.111273818514562</v>
      </c>
      <c r="E433">
        <f t="shared" si="19"/>
        <v>-1.0053305605747909E-2</v>
      </c>
      <c r="F433">
        <f t="shared" si="20"/>
        <v>6.2971555849684391E-2</v>
      </c>
    </row>
    <row r="434" spans="1:6" x14ac:dyDescent="0.3">
      <c r="A434" t="s">
        <v>59</v>
      </c>
      <c r="B434">
        <v>10065587</v>
      </c>
      <c r="C434">
        <f t="shared" si="18"/>
        <v>16.124632936269489</v>
      </c>
      <c r="D434">
        <v>16.116080429891952</v>
      </c>
      <c r="E434">
        <f t="shared" si="19"/>
        <v>-8.5525063775371279E-3</v>
      </c>
      <c r="F434">
        <f t="shared" si="20"/>
        <v>6.1481896277173487E-2</v>
      </c>
    </row>
    <row r="435" spans="1:6" x14ac:dyDescent="0.3">
      <c r="A435" t="s">
        <v>58</v>
      </c>
      <c r="B435">
        <v>10125850</v>
      </c>
      <c r="C435">
        <f t="shared" si="18"/>
        <v>16.130602118050504</v>
      </c>
      <c r="D435">
        <v>16.121094704139114</v>
      </c>
      <c r="E435">
        <f t="shared" si="19"/>
        <v>-9.5074139113897616E-3</v>
      </c>
      <c r="F435">
        <f t="shared" si="20"/>
        <v>6.5885567078785012E-2</v>
      </c>
    </row>
    <row r="436" spans="1:6" x14ac:dyDescent="0.3">
      <c r="A436" t="s">
        <v>57</v>
      </c>
      <c r="B436">
        <v>10182320</v>
      </c>
      <c r="C436">
        <f t="shared" si="18"/>
        <v>16.136163440960782</v>
      </c>
      <c r="D436">
        <v>16.126249529038937</v>
      </c>
      <c r="E436">
        <f t="shared" si="19"/>
        <v>-9.9139119218456528E-3</v>
      </c>
      <c r="F436">
        <f t="shared" si="20"/>
        <v>6.468183252104498E-2</v>
      </c>
    </row>
    <row r="437" spans="1:6" x14ac:dyDescent="0.3">
      <c r="A437" t="s">
        <v>56</v>
      </c>
      <c r="B437">
        <v>10218452</v>
      </c>
      <c r="C437">
        <f t="shared" si="18"/>
        <v>16.13970566355707</v>
      </c>
      <c r="D437">
        <v>16.131286432491311</v>
      </c>
      <c r="E437">
        <f t="shared" si="19"/>
        <v>-8.4192310657584812E-3</v>
      </c>
      <c r="F437">
        <f t="shared" si="20"/>
        <v>5.5859939110430412E-2</v>
      </c>
    </row>
    <row r="438" spans="1:6" x14ac:dyDescent="0.3">
      <c r="A438" t="s">
        <v>55</v>
      </c>
      <c r="B438">
        <v>10273486</v>
      </c>
      <c r="C438">
        <f t="shared" si="18"/>
        <v>16.145076959557926</v>
      </c>
      <c r="D438">
        <v>16.136429621569974</v>
      </c>
      <c r="E438">
        <f t="shared" si="19"/>
        <v>-8.6473379879521417E-3</v>
      </c>
      <c r="F438">
        <f t="shared" si="20"/>
        <v>5.4211814617725951E-2</v>
      </c>
    </row>
    <row r="439" spans="1:6" x14ac:dyDescent="0.3">
      <c r="A439" t="s">
        <v>54</v>
      </c>
      <c r="B439">
        <v>10319539</v>
      </c>
      <c r="C439">
        <f t="shared" si="18"/>
        <v>16.149549646477297</v>
      </c>
      <c r="D439">
        <v>16.141559132494002</v>
      </c>
      <c r="E439">
        <f t="shared" si="19"/>
        <v>-7.9905139832945338E-3</v>
      </c>
      <c r="F439">
        <f t="shared" si="20"/>
        <v>5.7151962753807295E-2</v>
      </c>
    </row>
    <row r="440" spans="1:6" x14ac:dyDescent="0.3">
      <c r="A440" t="s">
        <v>53</v>
      </c>
      <c r="B440">
        <v>10343686</v>
      </c>
      <c r="C440">
        <f t="shared" si="18"/>
        <v>16.15188684321129</v>
      </c>
      <c r="D440">
        <v>16.146412770532091</v>
      </c>
      <c r="E440">
        <f t="shared" si="19"/>
        <v>-5.4740726791990824E-3</v>
      </c>
      <c r="F440">
        <f t="shared" si="20"/>
        <v>5.4106856294805938E-2</v>
      </c>
    </row>
    <row r="441" spans="1:6" x14ac:dyDescent="0.3">
      <c r="A441" t="s">
        <v>52</v>
      </c>
      <c r="B441">
        <v>10380921</v>
      </c>
      <c r="C441">
        <f t="shared" si="18"/>
        <v>16.155480160089592</v>
      </c>
      <c r="D441">
        <v>16.151156481890403</v>
      </c>
      <c r="E441">
        <f t="shared" si="19"/>
        <v>-4.323678199188663E-3</v>
      </c>
      <c r="F441">
        <f t="shared" si="20"/>
        <v>5.2209702803484692E-2</v>
      </c>
    </row>
    <row r="442" spans="1:6" x14ac:dyDescent="0.3">
      <c r="A442" t="s">
        <v>51</v>
      </c>
      <c r="B442">
        <v>10418205</v>
      </c>
      <c r="C442">
        <f t="shared" si="18"/>
        <v>16.159065314574956</v>
      </c>
      <c r="D442">
        <v>16.155793608442146</v>
      </c>
      <c r="E442">
        <f t="shared" si="19"/>
        <v>-3.2717061328106922E-3</v>
      </c>
      <c r="F442">
        <f t="shared" si="20"/>
        <v>5.0923918257118617E-2</v>
      </c>
    </row>
    <row r="443" spans="1:6" x14ac:dyDescent="0.3">
      <c r="A443" t="s">
        <v>50</v>
      </c>
      <c r="B443">
        <v>10443518</v>
      </c>
      <c r="C443">
        <f t="shared" si="18"/>
        <v>16.161492056836131</v>
      </c>
      <c r="D443">
        <v>16.160188500096094</v>
      </c>
      <c r="E443">
        <f t="shared" si="19"/>
        <v>-1.3035567400372372E-3</v>
      </c>
      <c r="F443">
        <f t="shared" si="20"/>
        <v>5.0923328666484302E-2</v>
      </c>
    </row>
    <row r="444" spans="1:6" x14ac:dyDescent="0.3">
      <c r="A444" t="s">
        <v>49</v>
      </c>
      <c r="B444">
        <v>10507429</v>
      </c>
      <c r="C444">
        <f t="shared" si="18"/>
        <v>16.167593088760302</v>
      </c>
      <c r="D444">
        <v>16.164800279113919</v>
      </c>
      <c r="E444">
        <f t="shared" si="19"/>
        <v>-2.7928096463831764E-3</v>
      </c>
      <c r="F444">
        <f t="shared" si="20"/>
        <v>4.9626412385145979E-2</v>
      </c>
    </row>
    <row r="445" spans="1:6" x14ac:dyDescent="0.3">
      <c r="A445" t="s">
        <v>48</v>
      </c>
      <c r="B445">
        <v>10534577</v>
      </c>
      <c r="C445">
        <f t="shared" si="18"/>
        <v>16.170173452539615</v>
      </c>
      <c r="D445">
        <v>16.169187764582393</v>
      </c>
      <c r="E445">
        <f t="shared" si="19"/>
        <v>-9.8568795722187019E-4</v>
      </c>
      <c r="F445">
        <f t="shared" si="20"/>
        <v>5.0058974118470712E-2</v>
      </c>
    </row>
    <row r="446" spans="1:6" x14ac:dyDescent="0.3">
      <c r="A446" t="s">
        <v>47</v>
      </c>
      <c r="B446">
        <v>10573618</v>
      </c>
      <c r="C446">
        <f t="shared" si="18"/>
        <v>16.173872588777314</v>
      </c>
      <c r="D446">
        <v>16.173499555043456</v>
      </c>
      <c r="E446">
        <f t="shared" si="19"/>
        <v>-3.7303373385810801E-4</v>
      </c>
      <c r="F446">
        <f t="shared" si="20"/>
        <v>5.0472068842085438E-2</v>
      </c>
    </row>
    <row r="447" spans="1:6" x14ac:dyDescent="0.3">
      <c r="A447" t="s">
        <v>46</v>
      </c>
      <c r="B447">
        <v>10594613</v>
      </c>
      <c r="C447">
        <f t="shared" si="18"/>
        <v>16.1758562223539</v>
      </c>
      <c r="D447">
        <v>16.177532197009963</v>
      </c>
      <c r="E447">
        <f t="shared" si="19"/>
        <v>1.6759746560630617E-3</v>
      </c>
      <c r="F447">
        <f t="shared" si="20"/>
        <v>4.6293693862737406E-2</v>
      </c>
    </row>
    <row r="448" spans="1:6" x14ac:dyDescent="0.3">
      <c r="A448" t="s">
        <v>45</v>
      </c>
      <c r="B448">
        <v>10665619</v>
      </c>
      <c r="C448">
        <f t="shared" si="18"/>
        <v>16.182535948522112</v>
      </c>
      <c r="D448">
        <v>16.181872447524132</v>
      </c>
      <c r="E448">
        <f t="shared" si="19"/>
        <v>-6.6350099798029305E-4</v>
      </c>
      <c r="F448">
        <f t="shared" si="20"/>
        <v>4.7464526748324465E-2</v>
      </c>
    </row>
    <row r="449" spans="1:6" x14ac:dyDescent="0.3">
      <c r="A449" t="s">
        <v>44</v>
      </c>
      <c r="B449">
        <v>10709459</v>
      </c>
      <c r="C449">
        <f t="shared" si="18"/>
        <v>16.186637927609333</v>
      </c>
      <c r="D449">
        <v>16.186189014215454</v>
      </c>
      <c r="E449">
        <f t="shared" si="19"/>
        <v>-4.4891339387831408E-4</v>
      </c>
      <c r="F449">
        <f t="shared" si="20"/>
        <v>4.8051015946446674E-2</v>
      </c>
    </row>
    <row r="450" spans="1:6" x14ac:dyDescent="0.3">
      <c r="A450" t="s">
        <v>43</v>
      </c>
      <c r="B450">
        <v>10754912</v>
      </c>
      <c r="C450">
        <f t="shared" si="18"/>
        <v>16.190873138409675</v>
      </c>
      <c r="D450">
        <v>16.190499231430959</v>
      </c>
      <c r="E450">
        <f t="shared" si="19"/>
        <v>-3.7390697871586553E-4</v>
      </c>
      <c r="F450">
        <f t="shared" si="20"/>
        <v>4.686101679605148E-2</v>
      </c>
    </row>
    <row r="451" spans="1:6" x14ac:dyDescent="0.3">
      <c r="A451" t="s">
        <v>42</v>
      </c>
      <c r="B451">
        <v>10811904</v>
      </c>
      <c r="C451">
        <f t="shared" si="18"/>
        <v>16.196158307315748</v>
      </c>
      <c r="D451">
        <v>16.194930487822653</v>
      </c>
      <c r="E451">
        <f t="shared" si="19"/>
        <v>-1.2278194930956943E-3</v>
      </c>
      <c r="F451">
        <f t="shared" si="20"/>
        <v>4.7711918138978904E-2</v>
      </c>
    </row>
    <row r="452" spans="1:6" x14ac:dyDescent="0.3">
      <c r="A452" t="s">
        <v>41</v>
      </c>
      <c r="B452">
        <v>10879304</v>
      </c>
      <c r="C452">
        <f t="shared" si="18"/>
        <v>16.202372826757632</v>
      </c>
      <c r="D452">
        <v>16.199587383541509</v>
      </c>
      <c r="E452">
        <f t="shared" si="19"/>
        <v>-2.7854432161227294E-3</v>
      </c>
      <c r="F452">
        <f t="shared" si="20"/>
        <v>5.178212099632562E-2</v>
      </c>
    </row>
    <row r="453" spans="1:6" x14ac:dyDescent="0.3">
      <c r="A453" t="s">
        <v>40</v>
      </c>
      <c r="B453">
        <v>10912685</v>
      </c>
      <c r="C453">
        <f t="shared" si="18"/>
        <v>16.205436432021802</v>
      </c>
      <c r="D453">
        <v>16.204073008206514</v>
      </c>
      <c r="E453">
        <f t="shared" si="19"/>
        <v>-1.3634238152882006E-3</v>
      </c>
      <c r="F453">
        <f t="shared" si="20"/>
        <v>5.122512732733453E-2</v>
      </c>
    </row>
    <row r="454" spans="1:6" x14ac:dyDescent="0.3">
      <c r="A454" t="s">
        <v>39</v>
      </c>
      <c r="B454">
        <v>10925261</v>
      </c>
      <c r="C454">
        <f t="shared" si="18"/>
        <v>16.206588188820746</v>
      </c>
      <c r="D454">
        <v>16.208165376839311</v>
      </c>
      <c r="E454">
        <f t="shared" si="19"/>
        <v>1.5771880185653231E-3</v>
      </c>
      <c r="F454">
        <f t="shared" si="20"/>
        <v>4.8670188386578994E-2</v>
      </c>
    </row>
    <row r="455" spans="1:6" x14ac:dyDescent="0.3">
      <c r="A455" t="s">
        <v>38</v>
      </c>
      <c r="B455">
        <v>10971877</v>
      </c>
      <c r="C455">
        <f t="shared" ref="C455:C487" si="21">LN(B455)</f>
        <v>16.210845920623168</v>
      </c>
      <c r="D455">
        <v>16.212265458315461</v>
      </c>
      <c r="E455">
        <f t="shared" ref="E455:E487" si="22">D455-C455</f>
        <v>1.4195376922927494E-3</v>
      </c>
      <c r="F455">
        <f t="shared" si="20"/>
        <v>5.0592051452393649E-2</v>
      </c>
    </row>
    <row r="456" spans="1:6" x14ac:dyDescent="0.3">
      <c r="A456" t="s">
        <v>37</v>
      </c>
      <c r="B456">
        <v>11005991</v>
      </c>
      <c r="C456">
        <f t="shared" si="21"/>
        <v>16.213950318865727</v>
      </c>
      <c r="D456">
        <v>16.216233820215425</v>
      </c>
      <c r="E456">
        <f t="shared" si="22"/>
        <v>2.2835013496980139E-3</v>
      </c>
      <c r="F456">
        <f t="shared" si="20"/>
        <v>4.7448524277442283E-2</v>
      </c>
    </row>
    <row r="457" spans="1:6" x14ac:dyDescent="0.3">
      <c r="A457" t="s">
        <v>36</v>
      </c>
      <c r="B457">
        <v>11070175</v>
      </c>
      <c r="C457">
        <f t="shared" si="21"/>
        <v>16.219765113051285</v>
      </c>
      <c r="D457">
        <v>16.22040804329966</v>
      </c>
      <c r="E457">
        <f t="shared" si="22"/>
        <v>6.4293024837525081E-4</v>
      </c>
      <c r="F457">
        <f t="shared" si="20"/>
        <v>5.084190850757464E-2</v>
      </c>
    </row>
    <row r="458" spans="1:6" x14ac:dyDescent="0.3">
      <c r="A458" t="s">
        <v>35</v>
      </c>
      <c r="B458">
        <v>11104270</v>
      </c>
      <c r="C458">
        <f t="shared" si="21"/>
        <v>16.222840276995065</v>
      </c>
      <c r="D458">
        <v>16.224444089569101</v>
      </c>
      <c r="E458">
        <f t="shared" si="22"/>
        <v>1.6038125740358566E-3</v>
      </c>
      <c r="F458">
        <f t="shared" si="20"/>
        <v>5.018641679697522E-2</v>
      </c>
    </row>
    <row r="459" spans="1:6" x14ac:dyDescent="0.3">
      <c r="A459" t="s">
        <v>34</v>
      </c>
      <c r="B459">
        <v>11138220</v>
      </c>
      <c r="C459">
        <f t="shared" si="21"/>
        <v>16.225892995136356</v>
      </c>
      <c r="D459">
        <v>16.22834847351881</v>
      </c>
      <c r="E459">
        <f t="shared" si="22"/>
        <v>2.4554783824548565E-3</v>
      </c>
      <c r="F459">
        <f t="shared" si="20"/>
        <v>5.1309755250144473E-2</v>
      </c>
    </row>
    <row r="460" spans="1:6" x14ac:dyDescent="0.3">
      <c r="A460" t="s">
        <v>33</v>
      </c>
      <c r="B460">
        <v>11177146</v>
      </c>
      <c r="C460">
        <f t="shared" si="21"/>
        <v>16.229381715821578</v>
      </c>
      <c r="D460">
        <v>16.232183315920214</v>
      </c>
      <c r="E460">
        <f t="shared" si="22"/>
        <v>2.8016000986355039E-3</v>
      </c>
      <c r="F460">
        <f t="shared" si="20"/>
        <v>4.7960366857282333E-2</v>
      </c>
    </row>
    <row r="461" spans="1:6" x14ac:dyDescent="0.3">
      <c r="A461" t="s">
        <v>32</v>
      </c>
      <c r="B461">
        <v>11208451</v>
      </c>
      <c r="C461">
        <f t="shared" si="21"/>
        <v>16.232178605304327</v>
      </c>
      <c r="D461">
        <v>16.235870520654949</v>
      </c>
      <c r="E461">
        <f t="shared" si="22"/>
        <v>3.6919153506218549E-3</v>
      </c>
      <c r="F461">
        <f t="shared" si="20"/>
        <v>4.6593576762374189E-2</v>
      </c>
    </row>
    <row r="462" spans="1:6" x14ac:dyDescent="0.3">
      <c r="A462" t="s">
        <v>31</v>
      </c>
      <c r="B462">
        <v>11256941</v>
      </c>
      <c r="C462">
        <f t="shared" si="21"/>
        <v>16.236495474139943</v>
      </c>
      <c r="D462">
        <v>16.239605168838079</v>
      </c>
      <c r="E462">
        <f t="shared" si="22"/>
        <v>3.1096946981357121E-3</v>
      </c>
      <c r="F462">
        <f t="shared" si="20"/>
        <v>4.6679043027037403E-2</v>
      </c>
    </row>
    <row r="463" spans="1:6" x14ac:dyDescent="0.3">
      <c r="A463" t="s">
        <v>30</v>
      </c>
      <c r="B463">
        <v>11277319</v>
      </c>
      <c r="C463">
        <f t="shared" si="21"/>
        <v>16.238304098479496</v>
      </c>
      <c r="D463">
        <v>16.243082180168212</v>
      </c>
      <c r="E463">
        <f t="shared" si="22"/>
        <v>4.7780816887161848E-3</v>
      </c>
      <c r="F463">
        <f t="shared" si="20"/>
        <v>4.3046534634417766E-2</v>
      </c>
    </row>
    <row r="464" spans="1:6" x14ac:dyDescent="0.3">
      <c r="A464" t="s">
        <v>29</v>
      </c>
      <c r="B464">
        <v>11283850</v>
      </c>
      <c r="C464">
        <f t="shared" si="21"/>
        <v>16.238883057857215</v>
      </c>
      <c r="D464">
        <v>16.246170756883899</v>
      </c>
      <c r="E464">
        <f t="shared" si="22"/>
        <v>7.2876990266834696E-3</v>
      </c>
      <c r="F464">
        <f t="shared" si="20"/>
        <v>3.7184915505624305E-2</v>
      </c>
    </row>
    <row r="465" spans="1:6" x14ac:dyDescent="0.3">
      <c r="A465" t="s">
        <v>28</v>
      </c>
      <c r="B465">
        <v>11318176</v>
      </c>
      <c r="C465">
        <f t="shared" si="21"/>
        <v>16.241920487014308</v>
      </c>
      <c r="D465">
        <v>16.249196203693675</v>
      </c>
      <c r="E465">
        <f t="shared" si="22"/>
        <v>7.2757166793664396E-3</v>
      </c>
      <c r="F465">
        <f t="shared" si="20"/>
        <v>3.7157766397545533E-2</v>
      </c>
    </row>
    <row r="466" spans="1:6" x14ac:dyDescent="0.3">
      <c r="A466" t="s">
        <v>27</v>
      </c>
      <c r="B466">
        <v>11401232</v>
      </c>
      <c r="C466">
        <f t="shared" si="21"/>
        <v>16.249231977701001</v>
      </c>
      <c r="D466">
        <v>16.252684077088013</v>
      </c>
      <c r="E466">
        <f t="shared" si="22"/>
        <v>3.4520993870117422E-3</v>
      </c>
      <c r="F466">
        <f t="shared" si="20"/>
        <v>4.3566098787022112E-2</v>
      </c>
    </row>
    <row r="467" spans="1:6" x14ac:dyDescent="0.3">
      <c r="A467" t="s">
        <v>26</v>
      </c>
      <c r="B467">
        <v>11472261</v>
      </c>
      <c r="C467">
        <f t="shared" si="21"/>
        <v>16.255442592608762</v>
      </c>
      <c r="D467">
        <v>16.256474849616744</v>
      </c>
      <c r="E467">
        <f t="shared" si="22"/>
        <v>1.0322570079814852E-3</v>
      </c>
      <c r="F467">
        <f t="shared" ref="F467:F487" si="23">B467/B455-1</f>
        <v>4.5606052638030858E-2</v>
      </c>
    </row>
    <row r="468" spans="1:6" x14ac:dyDescent="0.3">
      <c r="A468" t="s">
        <v>25</v>
      </c>
      <c r="B468">
        <v>11485774</v>
      </c>
      <c r="C468">
        <f t="shared" si="21"/>
        <v>16.256619784085341</v>
      </c>
      <c r="D468">
        <v>16.259940915249043</v>
      </c>
      <c r="E468">
        <f t="shared" si="22"/>
        <v>3.3211311637018071E-3</v>
      </c>
      <c r="F468">
        <f t="shared" si="23"/>
        <v>4.3592894088319678E-2</v>
      </c>
    </row>
    <row r="469" spans="1:6" x14ac:dyDescent="0.3">
      <c r="A469" t="s">
        <v>24</v>
      </c>
      <c r="B469">
        <v>11509211</v>
      </c>
      <c r="C469">
        <f t="shared" si="21"/>
        <v>16.258658229260721</v>
      </c>
      <c r="D469">
        <v>16.263208075201693</v>
      </c>
      <c r="E469">
        <f t="shared" si="22"/>
        <v>4.5498459409714087E-3</v>
      </c>
      <c r="F469">
        <f t="shared" si="23"/>
        <v>3.9659354978579753E-2</v>
      </c>
    </row>
    <row r="470" spans="1:6" x14ac:dyDescent="0.3">
      <c r="A470" t="s">
        <v>23</v>
      </c>
      <c r="B470">
        <v>11574035</v>
      </c>
      <c r="C470">
        <f t="shared" si="21"/>
        <v>16.264274785130702</v>
      </c>
      <c r="D470">
        <v>16.266724326567982</v>
      </c>
      <c r="E470">
        <f t="shared" si="22"/>
        <v>2.4495414372793789E-3</v>
      </c>
      <c r="F470">
        <f t="shared" si="23"/>
        <v>4.2304897125160057E-2</v>
      </c>
    </row>
    <row r="471" spans="1:6" x14ac:dyDescent="0.3">
      <c r="A471" t="s">
        <v>22</v>
      </c>
      <c r="B471">
        <v>11620140</v>
      </c>
      <c r="C471">
        <f t="shared" si="21"/>
        <v>16.268250357508233</v>
      </c>
      <c r="D471">
        <v>16.270277089560736</v>
      </c>
      <c r="E471">
        <f t="shared" si="22"/>
        <v>2.026732052502922E-3</v>
      </c>
      <c r="F471">
        <f t="shared" si="23"/>
        <v>4.3267236596152614E-2</v>
      </c>
    </row>
    <row r="472" spans="1:6" x14ac:dyDescent="0.3">
      <c r="A472" t="s">
        <v>21</v>
      </c>
      <c r="B472">
        <v>11663660</v>
      </c>
      <c r="C472">
        <f t="shared" si="21"/>
        <v>16.271988583285832</v>
      </c>
      <c r="D472">
        <v>16.273836488576702</v>
      </c>
      <c r="E472">
        <f t="shared" si="22"/>
        <v>1.8479052908695337E-3</v>
      </c>
      <c r="F472">
        <f t="shared" si="23"/>
        <v>4.3527569560243728E-2</v>
      </c>
    </row>
    <row r="473" spans="1:6" x14ac:dyDescent="0.3">
      <c r="A473" t="s">
        <v>20</v>
      </c>
      <c r="B473">
        <v>11702038</v>
      </c>
      <c r="C473">
        <f t="shared" si="21"/>
        <v>16.2752735726332</v>
      </c>
      <c r="D473">
        <v>16.277348205818175</v>
      </c>
      <c r="E473">
        <f t="shared" si="22"/>
        <v>2.0746331849750277E-3</v>
      </c>
      <c r="F473">
        <f t="shared" si="23"/>
        <v>4.403703955167404E-2</v>
      </c>
    </row>
    <row r="474" spans="1:6" x14ac:dyDescent="0.3">
      <c r="A474" t="s">
        <v>19</v>
      </c>
      <c r="B474">
        <v>11732992</v>
      </c>
      <c r="C474">
        <f t="shared" si="21"/>
        <v>16.277915260567976</v>
      </c>
      <c r="D474">
        <v>16.280738309046786</v>
      </c>
      <c r="E474">
        <f t="shared" si="22"/>
        <v>2.8230484788096533E-3</v>
      </c>
      <c r="F474">
        <f t="shared" si="23"/>
        <v>4.2289552730177871E-2</v>
      </c>
    </row>
    <row r="475" spans="1:6" x14ac:dyDescent="0.3">
      <c r="A475" t="s">
        <v>18</v>
      </c>
      <c r="B475">
        <v>11804952</v>
      </c>
      <c r="C475">
        <f t="shared" si="21"/>
        <v>16.284029662419787</v>
      </c>
      <c r="D475">
        <v>16.284436414353127</v>
      </c>
      <c r="E475">
        <f t="shared" si="22"/>
        <v>4.0675193334038795E-4</v>
      </c>
      <c r="F475">
        <f t="shared" si="23"/>
        <v>4.6787095408048707E-2</v>
      </c>
    </row>
    <row r="476" spans="1:6" x14ac:dyDescent="0.3">
      <c r="A476" t="s">
        <v>17</v>
      </c>
      <c r="B476">
        <v>11888765</v>
      </c>
      <c r="C476">
        <f t="shared" si="21"/>
        <v>16.291104394474917</v>
      </c>
      <c r="D476">
        <v>16.288540429798005</v>
      </c>
      <c r="E476">
        <f t="shared" si="22"/>
        <v>-2.5639646769128888E-3</v>
      </c>
      <c r="F476">
        <f t="shared" si="23"/>
        <v>5.36089189416733E-2</v>
      </c>
    </row>
    <row r="477" spans="1:6" x14ac:dyDescent="0.3">
      <c r="A477" t="s">
        <v>16</v>
      </c>
      <c r="B477">
        <v>11941824</v>
      </c>
      <c r="C477">
        <f t="shared" si="21"/>
        <v>16.295557418080623</v>
      </c>
      <c r="D477">
        <v>16.292706758859524</v>
      </c>
      <c r="E477">
        <f t="shared" si="22"/>
        <v>-2.8506592210995052E-3</v>
      </c>
      <c r="F477">
        <f t="shared" si="23"/>
        <v>5.510145804412292E-2</v>
      </c>
    </row>
    <row r="478" spans="1:6" x14ac:dyDescent="0.3">
      <c r="A478" t="s">
        <v>15</v>
      </c>
      <c r="B478">
        <v>12007131</v>
      </c>
      <c r="C478">
        <f t="shared" si="21"/>
        <v>16.301011281255661</v>
      </c>
      <c r="D478">
        <v>16.29705134630953</v>
      </c>
      <c r="E478">
        <f t="shared" si="22"/>
        <v>-3.9599349461312272E-3</v>
      </c>
      <c r="F478">
        <f t="shared" si="23"/>
        <v>5.3143291882842059E-2</v>
      </c>
    </row>
    <row r="479" spans="1:6" x14ac:dyDescent="0.3">
      <c r="A479" t="s">
        <v>14</v>
      </c>
      <c r="B479">
        <v>12054040</v>
      </c>
      <c r="C479">
        <f t="shared" si="21"/>
        <v>16.304910431420151</v>
      </c>
      <c r="D479">
        <v>16.301372903738194</v>
      </c>
      <c r="E479">
        <f t="shared" si="22"/>
        <v>-3.537527681956476E-3</v>
      </c>
      <c r="F479">
        <f t="shared" si="23"/>
        <v>5.0711799531060198E-2</v>
      </c>
    </row>
    <row r="480" spans="1:6" x14ac:dyDescent="0.3">
      <c r="A480" t="s">
        <v>13</v>
      </c>
      <c r="B480">
        <v>12128932</v>
      </c>
      <c r="C480">
        <f t="shared" si="21"/>
        <v>16.311104230877412</v>
      </c>
      <c r="D480">
        <v>16.305948924535347</v>
      </c>
      <c r="E480">
        <f t="shared" si="22"/>
        <v>-5.1553063420648471E-3</v>
      </c>
      <c r="F480">
        <f t="shared" si="23"/>
        <v>5.5996052159828391E-2</v>
      </c>
    </row>
    <row r="481" spans="1:6" x14ac:dyDescent="0.3">
      <c r="A481" t="s">
        <v>12</v>
      </c>
      <c r="B481">
        <v>12232040</v>
      </c>
      <c r="C481">
        <f t="shared" si="21"/>
        <v>16.319569296696873</v>
      </c>
      <c r="D481">
        <v>16.311036388499598</v>
      </c>
      <c r="E481">
        <f t="shared" si="22"/>
        <v>-8.5329081972744802E-3</v>
      </c>
      <c r="F481">
        <f t="shared" si="23"/>
        <v>6.2804392064755854E-2</v>
      </c>
    </row>
    <row r="482" spans="1:6" x14ac:dyDescent="0.3">
      <c r="A482" t="s">
        <v>11</v>
      </c>
      <c r="B482">
        <v>12274018</v>
      </c>
      <c r="C482">
        <f t="shared" si="21"/>
        <v>16.322995228444686</v>
      </c>
      <c r="D482">
        <v>16.315989214291346</v>
      </c>
      <c r="E482">
        <f t="shared" si="22"/>
        <v>-7.0060141533403453E-3</v>
      </c>
      <c r="F482">
        <f t="shared" si="23"/>
        <v>6.0478735376210624E-2</v>
      </c>
    </row>
    <row r="483" spans="1:6" x14ac:dyDescent="0.3">
      <c r="A483" t="s">
        <v>10</v>
      </c>
      <c r="B483">
        <v>12334705</v>
      </c>
      <c r="C483">
        <f t="shared" si="21"/>
        <v>16.327927391972541</v>
      </c>
      <c r="D483">
        <v>16.320994269438881</v>
      </c>
      <c r="E483">
        <f t="shared" si="22"/>
        <v>-6.9331225336597413E-3</v>
      </c>
      <c r="F483">
        <f t="shared" si="23"/>
        <v>6.1493665308679502E-2</v>
      </c>
    </row>
    <row r="484" spans="1:6" x14ac:dyDescent="0.3">
      <c r="A484" t="s">
        <v>9</v>
      </c>
      <c r="B484">
        <v>12373885</v>
      </c>
      <c r="C484">
        <f t="shared" si="21"/>
        <v>16.331098761349587</v>
      </c>
      <c r="D484">
        <v>16.325831331623366</v>
      </c>
      <c r="E484">
        <f t="shared" si="22"/>
        <v>-5.2674297262207403E-3</v>
      </c>
      <c r="F484">
        <f t="shared" si="23"/>
        <v>6.089212134098565E-2</v>
      </c>
    </row>
    <row r="485" spans="1:6" x14ac:dyDescent="0.3">
      <c r="A485" t="s">
        <v>8</v>
      </c>
      <c r="B485">
        <v>12379059</v>
      </c>
      <c r="C485">
        <f t="shared" si="21"/>
        <v>16.331516812638789</v>
      </c>
      <c r="D485">
        <v>16.330174168682102</v>
      </c>
      <c r="E485">
        <f t="shared" si="22"/>
        <v>-1.3426439566863735E-3</v>
      </c>
      <c r="F485">
        <f t="shared" si="23"/>
        <v>5.7854965092405175E-2</v>
      </c>
    </row>
    <row r="486" spans="1:6" x14ac:dyDescent="0.3">
      <c r="A486" t="s">
        <v>7</v>
      </c>
      <c r="B486">
        <v>12399289</v>
      </c>
      <c r="C486">
        <f t="shared" si="21"/>
        <v>16.33314969022166</v>
      </c>
      <c r="D486">
        <v>16.334199175619126</v>
      </c>
      <c r="E486">
        <f t="shared" si="22"/>
        <v>1.0494853974662988E-3</v>
      </c>
      <c r="F486">
        <f t="shared" si="23"/>
        <v>5.6788328160455537E-2</v>
      </c>
    </row>
    <row r="487" spans="1:6" x14ac:dyDescent="0.3">
      <c r="A487" t="s">
        <v>6</v>
      </c>
      <c r="B487">
        <v>12484479</v>
      </c>
      <c r="C487">
        <f t="shared" si="21"/>
        <v>16.339996750749197</v>
      </c>
      <c r="D487">
        <v>16.338557883417892</v>
      </c>
      <c r="E487">
        <f t="shared" si="22"/>
        <v>-1.4388673313057154E-3</v>
      </c>
      <c r="F487">
        <f t="shared" si="23"/>
        <v>5.7562877002803603E-2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2020-03-28T22:11:50Z</dcterms:created>
  <dcterms:modified xsi:type="dcterms:W3CDTF">2020-04-13T21:19:08Z</dcterms:modified>
</cp:coreProperties>
</file>