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22" documentId="8_{CB0445A7-94D4-4DAF-84E7-650014F0D633}" xr6:coauthVersionLast="45" xr6:coauthVersionMax="45" xr10:uidLastSave="{61B3A228-04CD-4809-8764-A1268EB41703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12" i="1"/>
  <c r="D12" i="1" a="1"/>
  <c r="D14" i="1" l="1"/>
  <c r="D22" i="1"/>
  <c r="D30" i="1"/>
  <c r="D38" i="1"/>
  <c r="D46" i="1"/>
  <c r="D54" i="1"/>
  <c r="D62" i="1"/>
  <c r="D70" i="1"/>
  <c r="E70" i="1" s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42" i="1"/>
  <c r="D58" i="1"/>
  <c r="D82" i="1"/>
  <c r="E82" i="1" s="1"/>
  <c r="D106" i="1"/>
  <c r="D130" i="1"/>
  <c r="D162" i="1"/>
  <c r="D194" i="1"/>
  <c r="D218" i="1"/>
  <c r="D258" i="1"/>
  <c r="D282" i="1"/>
  <c r="D314" i="1"/>
  <c r="D346" i="1"/>
  <c r="E346" i="1" s="1"/>
  <c r="D27" i="1"/>
  <c r="D59" i="1"/>
  <c r="D83" i="1"/>
  <c r="D107" i="1"/>
  <c r="D139" i="1"/>
  <c r="D179" i="1"/>
  <c r="D203" i="1"/>
  <c r="E203" i="1" s="1"/>
  <c r="D235" i="1"/>
  <c r="D275" i="1"/>
  <c r="D307" i="1"/>
  <c r="D339" i="1"/>
  <c r="D371" i="1"/>
  <c r="D28" i="1"/>
  <c r="D68" i="1"/>
  <c r="D100" i="1"/>
  <c r="E100" i="1" s="1"/>
  <c r="D124" i="1"/>
  <c r="D164" i="1"/>
  <c r="D196" i="1"/>
  <c r="D228" i="1"/>
  <c r="D260" i="1"/>
  <c r="D284" i="1"/>
  <c r="D324" i="1"/>
  <c r="D348" i="1"/>
  <c r="D21" i="1"/>
  <c r="D53" i="1"/>
  <c r="E53" i="1" s="1"/>
  <c r="D69" i="1"/>
  <c r="D85" i="1"/>
  <c r="D101" i="1"/>
  <c r="D15" i="1"/>
  <c r="D23" i="1"/>
  <c r="D31" i="1"/>
  <c r="E31" i="1" s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E191" i="1" s="1"/>
  <c r="D199" i="1"/>
  <c r="D207" i="1"/>
  <c r="D215" i="1"/>
  <c r="D223" i="1"/>
  <c r="E223" i="1" s="1"/>
  <c r="D231" i="1"/>
  <c r="E231" i="1" s="1"/>
  <c r="D239" i="1"/>
  <c r="D247" i="1"/>
  <c r="D255" i="1"/>
  <c r="D263" i="1"/>
  <c r="D271" i="1"/>
  <c r="D279" i="1"/>
  <c r="D287" i="1"/>
  <c r="D295" i="1"/>
  <c r="D303" i="1"/>
  <c r="D311" i="1"/>
  <c r="D319" i="1"/>
  <c r="E319" i="1" s="1"/>
  <c r="D327" i="1"/>
  <c r="D335" i="1"/>
  <c r="D343" i="1"/>
  <c r="D351" i="1"/>
  <c r="E351" i="1" s="1"/>
  <c r="D359" i="1"/>
  <c r="D367" i="1"/>
  <c r="D18" i="1"/>
  <c r="E18" i="1" s="1"/>
  <c r="D50" i="1"/>
  <c r="D74" i="1"/>
  <c r="D114" i="1"/>
  <c r="D146" i="1"/>
  <c r="D178" i="1"/>
  <c r="D210" i="1"/>
  <c r="D242" i="1"/>
  <c r="D274" i="1"/>
  <c r="D306" i="1"/>
  <c r="D338" i="1"/>
  <c r="D370" i="1"/>
  <c r="D43" i="1"/>
  <c r="D67" i="1"/>
  <c r="E67" i="1" s="1"/>
  <c r="D99" i="1"/>
  <c r="D131" i="1"/>
  <c r="D163" i="1"/>
  <c r="D195" i="1"/>
  <c r="D227" i="1"/>
  <c r="D259" i="1"/>
  <c r="D291" i="1"/>
  <c r="D323" i="1"/>
  <c r="E323" i="1" s="1"/>
  <c r="D355" i="1"/>
  <c r="D20" i="1"/>
  <c r="D44" i="1"/>
  <c r="D76" i="1"/>
  <c r="E76" i="1" s="1"/>
  <c r="D108" i="1"/>
  <c r="D140" i="1"/>
  <c r="D172" i="1"/>
  <c r="D204" i="1"/>
  <c r="E204" i="1" s="1"/>
  <c r="D236" i="1"/>
  <c r="D268" i="1"/>
  <c r="D300" i="1"/>
  <c r="D332" i="1"/>
  <c r="D364" i="1"/>
  <c r="D29" i="1"/>
  <c r="D16" i="1"/>
  <c r="D24" i="1"/>
  <c r="E24" i="1" s="1"/>
  <c r="D32" i="1"/>
  <c r="D40" i="1"/>
  <c r="D48" i="1"/>
  <c r="E48" i="1" s="1"/>
  <c r="D56" i="1"/>
  <c r="E56" i="1" s="1"/>
  <c r="D64" i="1"/>
  <c r="D72" i="1"/>
  <c r="D80" i="1"/>
  <c r="D88" i="1"/>
  <c r="E88" i="1" s="1"/>
  <c r="D96" i="1"/>
  <c r="D104" i="1"/>
  <c r="D112" i="1"/>
  <c r="E112" i="1" s="1"/>
  <c r="D120" i="1"/>
  <c r="E120" i="1" s="1"/>
  <c r="D128" i="1"/>
  <c r="D136" i="1"/>
  <c r="D144" i="1"/>
  <c r="D152" i="1"/>
  <c r="E152" i="1" s="1"/>
  <c r="D160" i="1"/>
  <c r="D168" i="1"/>
  <c r="D176" i="1"/>
  <c r="E176" i="1" s="1"/>
  <c r="D184" i="1"/>
  <c r="E184" i="1" s="1"/>
  <c r="D192" i="1"/>
  <c r="D200" i="1"/>
  <c r="D208" i="1"/>
  <c r="D216" i="1"/>
  <c r="E216" i="1" s="1"/>
  <c r="D224" i="1"/>
  <c r="D232" i="1"/>
  <c r="D240" i="1"/>
  <c r="E240" i="1" s="1"/>
  <c r="D248" i="1"/>
  <c r="E248" i="1" s="1"/>
  <c r="D256" i="1"/>
  <c r="D264" i="1"/>
  <c r="D272" i="1"/>
  <c r="D280" i="1"/>
  <c r="E280" i="1" s="1"/>
  <c r="D288" i="1"/>
  <c r="D296" i="1"/>
  <c r="D304" i="1"/>
  <c r="D312" i="1"/>
  <c r="E312" i="1" s="1"/>
  <c r="D320" i="1"/>
  <c r="D328" i="1"/>
  <c r="D336" i="1"/>
  <c r="D344" i="1"/>
  <c r="D352" i="1"/>
  <c r="D360" i="1"/>
  <c r="D368" i="1"/>
  <c r="D369" i="1"/>
  <c r="D34" i="1"/>
  <c r="D66" i="1"/>
  <c r="D98" i="1"/>
  <c r="D138" i="1"/>
  <c r="E138" i="1" s="1"/>
  <c r="D170" i="1"/>
  <c r="E170" i="1" s="1"/>
  <c r="D202" i="1"/>
  <c r="D234" i="1"/>
  <c r="E234" i="1" s="1"/>
  <c r="D266" i="1"/>
  <c r="D298" i="1"/>
  <c r="D330" i="1"/>
  <c r="D362" i="1"/>
  <c r="D35" i="1"/>
  <c r="E35" i="1" s="1"/>
  <c r="D91" i="1"/>
  <c r="E91" i="1" s="1"/>
  <c r="D123" i="1"/>
  <c r="D155" i="1"/>
  <c r="D187" i="1"/>
  <c r="E187" i="1" s="1"/>
  <c r="D219" i="1"/>
  <c r="D251" i="1"/>
  <c r="D283" i="1"/>
  <c r="D315" i="1"/>
  <c r="D347" i="1"/>
  <c r="E347" i="1" s="1"/>
  <c r="D363" i="1"/>
  <c r="D36" i="1"/>
  <c r="D52" i="1"/>
  <c r="D84" i="1"/>
  <c r="D116" i="1"/>
  <c r="D148" i="1"/>
  <c r="D180" i="1"/>
  <c r="D212" i="1"/>
  <c r="D244" i="1"/>
  <c r="D276" i="1"/>
  <c r="D308" i="1"/>
  <c r="E308" i="1" s="1"/>
  <c r="D340" i="1"/>
  <c r="D372" i="1"/>
  <c r="D17" i="1"/>
  <c r="D25" i="1"/>
  <c r="E25" i="1" s="1"/>
  <c r="D33" i="1"/>
  <c r="E33" i="1" s="1"/>
  <c r="D41" i="1"/>
  <c r="E41" i="1" s="1"/>
  <c r="D49" i="1"/>
  <c r="D57" i="1"/>
  <c r="D65" i="1"/>
  <c r="D73" i="1"/>
  <c r="D81" i="1"/>
  <c r="D89" i="1"/>
  <c r="E89" i="1" s="1"/>
  <c r="D97" i="1"/>
  <c r="E97" i="1" s="1"/>
  <c r="D105" i="1"/>
  <c r="E105" i="1" s="1"/>
  <c r="D113" i="1"/>
  <c r="E113" i="1" s="1"/>
  <c r="D121" i="1"/>
  <c r="D129" i="1"/>
  <c r="D137" i="1"/>
  <c r="D145" i="1"/>
  <c r="D153" i="1"/>
  <c r="E153" i="1" s="1"/>
  <c r="D161" i="1"/>
  <c r="D169" i="1"/>
  <c r="E169" i="1" s="1"/>
  <c r="D177" i="1"/>
  <c r="E177" i="1" s="1"/>
  <c r="D185" i="1"/>
  <c r="E185" i="1" s="1"/>
  <c r="D193" i="1"/>
  <c r="D201" i="1"/>
  <c r="D209" i="1"/>
  <c r="D217" i="1"/>
  <c r="E217" i="1" s="1"/>
  <c r="D225" i="1"/>
  <c r="D233" i="1"/>
  <c r="D241" i="1"/>
  <c r="E241" i="1" s="1"/>
  <c r="D249" i="1"/>
  <c r="E249" i="1" s="1"/>
  <c r="D257" i="1"/>
  <c r="D265" i="1"/>
  <c r="D273" i="1"/>
  <c r="D281" i="1"/>
  <c r="E281" i="1" s="1"/>
  <c r="D289" i="1"/>
  <c r="D297" i="1"/>
  <c r="D305" i="1"/>
  <c r="D313" i="1"/>
  <c r="E313" i="1" s="1"/>
  <c r="D321" i="1"/>
  <c r="D329" i="1"/>
  <c r="D337" i="1"/>
  <c r="D345" i="1"/>
  <c r="D353" i="1"/>
  <c r="E353" i="1" s="1"/>
  <c r="D361" i="1"/>
  <c r="E361" i="1" s="1"/>
  <c r="D26" i="1"/>
  <c r="D90" i="1"/>
  <c r="E90" i="1" s="1"/>
  <c r="D122" i="1"/>
  <c r="D154" i="1"/>
  <c r="D186" i="1"/>
  <c r="D226" i="1"/>
  <c r="E226" i="1" s="1"/>
  <c r="D250" i="1"/>
  <c r="D290" i="1"/>
  <c r="E290" i="1" s="1"/>
  <c r="D322" i="1"/>
  <c r="D354" i="1"/>
  <c r="D19" i="1"/>
  <c r="D51" i="1"/>
  <c r="D75" i="1"/>
  <c r="D115" i="1"/>
  <c r="E115" i="1" s="1"/>
  <c r="D147" i="1"/>
  <c r="D171" i="1"/>
  <c r="E171" i="1" s="1"/>
  <c r="D211" i="1"/>
  <c r="E211" i="1" s="1"/>
  <c r="D243" i="1"/>
  <c r="E243" i="1" s="1"/>
  <c r="D267" i="1"/>
  <c r="D299" i="1"/>
  <c r="D331" i="1"/>
  <c r="D12" i="1"/>
  <c r="E12" i="1" s="1"/>
  <c r="D60" i="1"/>
  <c r="D92" i="1"/>
  <c r="D132" i="1"/>
  <c r="D156" i="1"/>
  <c r="D188" i="1"/>
  <c r="D220" i="1"/>
  <c r="D252" i="1"/>
  <c r="D292" i="1"/>
  <c r="E292" i="1" s="1"/>
  <c r="D316" i="1"/>
  <c r="D356" i="1"/>
  <c r="D13" i="1"/>
  <c r="E13" i="1" s="1"/>
  <c r="D37" i="1"/>
  <c r="D61" i="1"/>
  <c r="D77" i="1"/>
  <c r="D93" i="1"/>
  <c r="D109" i="1"/>
  <c r="E109" i="1" s="1"/>
  <c r="D45" i="1"/>
  <c r="E45" i="1" s="1"/>
  <c r="D173" i="1"/>
  <c r="D237" i="1"/>
  <c r="D301" i="1"/>
  <c r="D365" i="1"/>
  <c r="D181" i="1"/>
  <c r="D245" i="1"/>
  <c r="D309" i="1"/>
  <c r="E309" i="1" s="1"/>
  <c r="D373" i="1"/>
  <c r="D189" i="1"/>
  <c r="E189" i="1" s="1"/>
  <c r="D253" i="1"/>
  <c r="D317" i="1"/>
  <c r="D261" i="1"/>
  <c r="D141" i="1"/>
  <c r="D269" i="1"/>
  <c r="D349" i="1"/>
  <c r="E349" i="1" s="1"/>
  <c r="D117" i="1"/>
  <c r="D149" i="1"/>
  <c r="D277" i="1"/>
  <c r="E277" i="1" s="1"/>
  <c r="D125" i="1"/>
  <c r="D333" i="1"/>
  <c r="D341" i="1"/>
  <c r="D293" i="1"/>
  <c r="D133" i="1"/>
  <c r="D197" i="1"/>
  <c r="E197" i="1" s="1"/>
  <c r="D325" i="1"/>
  <c r="D205" i="1"/>
  <c r="E205" i="1" s="1"/>
  <c r="D213" i="1"/>
  <c r="D165" i="1"/>
  <c r="D357" i="1"/>
  <c r="D157" i="1"/>
  <c r="D221" i="1"/>
  <c r="D285" i="1"/>
  <c r="D229" i="1"/>
  <c r="E59" i="1"/>
  <c r="E123" i="1"/>
  <c r="E140" i="1"/>
  <c r="E268" i="1"/>
  <c r="E333" i="1"/>
  <c r="E336" i="1"/>
  <c r="E173" i="1"/>
  <c r="E237" i="1"/>
  <c r="E288" i="1"/>
  <c r="E235" i="1"/>
  <c r="E118" i="1"/>
  <c r="E182" i="1"/>
  <c r="E246" i="1"/>
  <c r="E310" i="1"/>
  <c r="E26" i="1"/>
  <c r="E15" i="1"/>
  <c r="E79" i="1"/>
  <c r="E143" i="1"/>
  <c r="E207" i="1"/>
  <c r="E271" i="1"/>
  <c r="E306" i="1"/>
  <c r="E106" i="1"/>
  <c r="E73" i="1"/>
  <c r="E137" i="1"/>
  <c r="E201" i="1"/>
  <c r="E265" i="1"/>
  <c r="E329" i="1"/>
  <c r="E74" i="1"/>
  <c r="E16" i="1"/>
  <c r="E32" i="1"/>
  <c r="E40" i="1"/>
  <c r="E64" i="1"/>
  <c r="E72" i="1"/>
  <c r="E80" i="1"/>
  <c r="E96" i="1"/>
  <c r="E104" i="1"/>
  <c r="E128" i="1"/>
  <c r="E136" i="1"/>
  <c r="E144" i="1"/>
  <c r="E160" i="1"/>
  <c r="E168" i="1"/>
  <c r="E192" i="1"/>
  <c r="E200" i="1"/>
  <c r="E208" i="1"/>
  <c r="E224" i="1"/>
  <c r="E232" i="1"/>
  <c r="E256" i="1"/>
  <c r="E264" i="1"/>
  <c r="E272" i="1"/>
  <c r="E296" i="1"/>
  <c r="E304" i="1"/>
  <c r="E320" i="1"/>
  <c r="E328" i="1"/>
  <c r="E344" i="1"/>
  <c r="E352" i="1"/>
  <c r="E360" i="1"/>
  <c r="E368" i="1"/>
  <c r="E17" i="1"/>
  <c r="E49" i="1"/>
  <c r="E57" i="1"/>
  <c r="E65" i="1"/>
  <c r="E81" i="1"/>
  <c r="E121" i="1"/>
  <c r="E129" i="1"/>
  <c r="E145" i="1"/>
  <c r="E161" i="1"/>
  <c r="E193" i="1"/>
  <c r="E209" i="1"/>
  <c r="E225" i="1"/>
  <c r="E233" i="1"/>
  <c r="E257" i="1"/>
  <c r="E273" i="1"/>
  <c r="E289" i="1"/>
  <c r="E297" i="1"/>
  <c r="E305" i="1"/>
  <c r="E321" i="1"/>
  <c r="E34" i="1"/>
  <c r="E42" i="1"/>
  <c r="E50" i="1"/>
  <c r="E58" i="1"/>
  <c r="E66" i="1"/>
  <c r="E98" i="1"/>
  <c r="E114" i="1"/>
  <c r="E122" i="1"/>
  <c r="E130" i="1"/>
  <c r="E146" i="1"/>
  <c r="E154" i="1"/>
  <c r="E162" i="1"/>
  <c r="E178" i="1"/>
  <c r="E186" i="1"/>
  <c r="E194" i="1"/>
  <c r="E202" i="1"/>
  <c r="E210" i="1"/>
  <c r="E218" i="1"/>
  <c r="E242" i="1"/>
  <c r="E250" i="1"/>
  <c r="E258" i="1"/>
  <c r="E266" i="1"/>
  <c r="E274" i="1"/>
  <c r="E282" i="1"/>
  <c r="E298" i="1"/>
  <c r="E314" i="1"/>
  <c r="E322" i="1"/>
  <c r="E330" i="1"/>
  <c r="E338" i="1"/>
  <c r="E354" i="1"/>
  <c r="E362" i="1"/>
  <c r="E370" i="1"/>
  <c r="E23" i="1"/>
  <c r="E37" i="1"/>
  <c r="E51" i="1"/>
  <c r="E62" i="1"/>
  <c r="E87" i="1"/>
  <c r="E101" i="1"/>
  <c r="E126" i="1"/>
  <c r="E151" i="1"/>
  <c r="E165" i="1"/>
  <c r="E179" i="1"/>
  <c r="E190" i="1"/>
  <c r="E215" i="1"/>
  <c r="E229" i="1"/>
  <c r="E254" i="1"/>
  <c r="E279" i="1"/>
  <c r="E293" i="1"/>
  <c r="E307" i="1"/>
  <c r="E318" i="1"/>
  <c r="E332" i="1"/>
  <c r="E342" i="1"/>
  <c r="E364" i="1"/>
  <c r="E27" i="1"/>
  <c r="E38" i="1"/>
  <c r="E52" i="1"/>
  <c r="E63" i="1"/>
  <c r="E77" i="1"/>
  <c r="E102" i="1"/>
  <c r="E116" i="1"/>
  <c r="E127" i="1"/>
  <c r="E141" i="1"/>
  <c r="E155" i="1"/>
  <c r="E166" i="1"/>
  <c r="E180" i="1"/>
  <c r="E219" i="1"/>
  <c r="E230" i="1"/>
  <c r="E244" i="1"/>
  <c r="E255" i="1"/>
  <c r="E269" i="1"/>
  <c r="E283" i="1"/>
  <c r="E294" i="1"/>
  <c r="E343" i="1"/>
  <c r="E355" i="1"/>
  <c r="E365" i="1"/>
  <c r="E14" i="1"/>
  <c r="E39" i="1"/>
  <c r="E78" i="1"/>
  <c r="E103" i="1"/>
  <c r="E131" i="1"/>
  <c r="E156" i="1"/>
  <c r="E181" i="1"/>
  <c r="E206" i="1"/>
  <c r="E259" i="1"/>
  <c r="E284" i="1"/>
  <c r="E345" i="1"/>
  <c r="E366" i="1"/>
  <c r="E199" i="1"/>
  <c r="E263" i="1"/>
  <c r="E316" i="1"/>
  <c r="E29" i="1"/>
  <c r="E43" i="1"/>
  <c r="E54" i="1"/>
  <c r="E68" i="1"/>
  <c r="E93" i="1"/>
  <c r="E107" i="1"/>
  <c r="E132" i="1"/>
  <c r="E157" i="1"/>
  <c r="E196" i="1"/>
  <c r="E221" i="1"/>
  <c r="E260" i="1"/>
  <c r="E285" i="1"/>
  <c r="E299" i="1"/>
  <c r="E324" i="1"/>
  <c r="E335" i="1"/>
  <c r="E357" i="1"/>
  <c r="E367" i="1"/>
  <c r="E198" i="1"/>
  <c r="E262" i="1"/>
  <c r="E287" i="1"/>
  <c r="E326" i="1"/>
  <c r="E371" i="1"/>
  <c r="E60" i="1"/>
  <c r="E85" i="1"/>
  <c r="E110" i="1"/>
  <c r="E135" i="1"/>
  <c r="E188" i="1"/>
  <c r="E227" i="1"/>
  <c r="E327" i="1"/>
  <c r="E19" i="1"/>
  <c r="E30" i="1"/>
  <c r="E44" i="1"/>
  <c r="E55" i="1"/>
  <c r="E69" i="1"/>
  <c r="E83" i="1"/>
  <c r="E94" i="1"/>
  <c r="E108" i="1"/>
  <c r="E119" i="1"/>
  <c r="E133" i="1"/>
  <c r="E147" i="1"/>
  <c r="E158" i="1"/>
  <c r="E172" i="1"/>
  <c r="E183" i="1"/>
  <c r="E222" i="1"/>
  <c r="E236" i="1"/>
  <c r="E247" i="1"/>
  <c r="E261" i="1"/>
  <c r="E275" i="1"/>
  <c r="E286" i="1"/>
  <c r="E300" i="1"/>
  <c r="E311" i="1"/>
  <c r="E325" i="1"/>
  <c r="E337" i="1"/>
  <c r="E348" i="1"/>
  <c r="E358" i="1"/>
  <c r="E369" i="1"/>
  <c r="E20" i="1"/>
  <c r="E84" i="1"/>
  <c r="E95" i="1"/>
  <c r="E134" i="1"/>
  <c r="E148" i="1"/>
  <c r="E159" i="1"/>
  <c r="E212" i="1"/>
  <c r="E251" i="1"/>
  <c r="E276" i="1"/>
  <c r="E301" i="1"/>
  <c r="E315" i="1"/>
  <c r="E339" i="1"/>
  <c r="E359" i="1"/>
  <c r="E21" i="1"/>
  <c r="E46" i="1"/>
  <c r="E71" i="1"/>
  <c r="E99" i="1"/>
  <c r="E124" i="1"/>
  <c r="E149" i="1"/>
  <c r="E174" i="1"/>
  <c r="E213" i="1"/>
  <c r="E252" i="1"/>
  <c r="E302" i="1"/>
  <c r="E350" i="1"/>
  <c r="E22" i="1"/>
  <c r="E36" i="1"/>
  <c r="E47" i="1"/>
  <c r="E61" i="1"/>
  <c r="E75" i="1"/>
  <c r="E86" i="1"/>
  <c r="E111" i="1"/>
  <c r="E125" i="1"/>
  <c r="E139" i="1"/>
  <c r="E150" i="1"/>
  <c r="E164" i="1"/>
  <c r="E175" i="1"/>
  <c r="E214" i="1"/>
  <c r="E228" i="1"/>
  <c r="E239" i="1"/>
  <c r="E253" i="1"/>
  <c r="E267" i="1"/>
  <c r="E278" i="1"/>
  <c r="E303" i="1"/>
  <c r="E317" i="1"/>
  <c r="E331" i="1"/>
  <c r="E341" i="1"/>
  <c r="E363" i="1"/>
  <c r="E373" i="1"/>
  <c r="E28" i="1"/>
  <c r="E92" i="1"/>
  <c r="E117" i="1"/>
  <c r="E142" i="1"/>
  <c r="E167" i="1"/>
  <c r="E195" i="1"/>
  <c r="E220" i="1"/>
  <c r="E245" i="1"/>
  <c r="E270" i="1"/>
  <c r="E295" i="1"/>
  <c r="E334" i="1"/>
  <c r="E356" i="1"/>
  <c r="E163" i="1"/>
  <c r="E238" i="1"/>
  <c r="E291" i="1"/>
  <c r="E340" i="1"/>
  <c r="E372" i="1"/>
</calcChain>
</file>

<file path=xl/sharedStrings.xml><?xml version="1.0" encoding="utf-8"?>
<sst xmlns="http://schemas.openxmlformats.org/spreadsheetml/2006/main" count="14" uniqueCount="13">
  <si>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</si>
  <si>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</si>
  <si>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</si>
  <si>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</si>
  <si>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</si>
  <si>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</si>
  <si>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INDPRO</t>
  </si>
  <si>
    <t>Industrial Production Index, Index 2012=100, Monthly, Seasonally Adjusted</t>
  </si>
  <si>
    <t>Frequency: Monthly</t>
  </si>
  <si>
    <t>observation_date</t>
  </si>
  <si>
    <t>LN(INDPROD)</t>
  </si>
  <si>
    <t>HP_TREND_INDPROD</t>
  </si>
  <si>
    <t>HP_CYCLE_INDPROD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</si>
</sst>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topLeftCell="A346" workbookViewId="0">
      <selection activeCell="E373" sqref="E373"/>
    </sheetView>
  </sheetViews>
  <sheetFormatPr baseColWidth="10" defaultRowHeight="13.2" x14ac:dyDescent="0.25"/>
  <cols>
    <col min="1" max="256" width="20.6640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8" spans="1:5" x14ac:dyDescent="0.25">
      <c r="A8" t="s">
        <v>6</v>
      </c>
      <c r="B8" t="s">
        <v>7</v>
      </c>
    </row>
    <row r="10" spans="1:5" x14ac:dyDescent="0.25">
      <c r="A10" t="s">
        <v>8</v>
      </c>
    </row>
    <row r="11" spans="1:5" x14ac:dyDescent="0.25">
      <c r="A11" t="s">
        <v>9</v>
      </c>
      <c r="B11" t="s">
        <v>6</v>
      </c>
      <c r="C11" t="s">
        <v>10</v>
      </c>
      <c r="D11" t="s">
        <v>11</v>
      </c>
      <c r="E11" t="s">
        <v>12</v>
      </c>
    </row>
    <row r="12" spans="1:5" x14ac:dyDescent="0.25">
      <c r="A12" s="1">
        <v>32874</v>
      </c>
      <c r="B12" s="2">
        <v>63.422800000000002</v>
      </c>
      <c r="C12">
        <f>LN(B12)</f>
        <v>4.1498234182459894</v>
      </c>
      <c r="D12">
        <f t="array" ref="D12:D373">_xll.oshp_filter(C12:C373,14400)</f>
        <v>4.149823320683991</v>
      </c>
      <c r="E12">
        <f>C12-D12</f>
        <v>9.7561998479989143E-8</v>
      </c>
    </row>
    <row r="13" spans="1:5" x14ac:dyDescent="0.25">
      <c r="A13" s="1">
        <v>32905</v>
      </c>
      <c r="B13" s="2">
        <v>64.044600000000003</v>
      </c>
      <c r="C13">
        <f t="shared" ref="C13:C76" si="0">LN(B13)</f>
        <v>4.1595797156550391</v>
      </c>
      <c r="D13">
        <v>4.1595798132111845</v>
      </c>
      <c r="E13">
        <f t="shared" ref="E13:E76" si="1">C13-D13</f>
        <v>-9.7556145384203319E-8</v>
      </c>
    </row>
    <row r="14" spans="1:5" x14ac:dyDescent="0.25">
      <c r="A14" s="1">
        <v>32933</v>
      </c>
      <c r="B14" s="2">
        <v>64.358000000000004</v>
      </c>
      <c r="C14">
        <f t="shared" si="0"/>
        <v>4.16446124643935</v>
      </c>
      <c r="D14">
        <v>4.1652738024574347</v>
      </c>
      <c r="E14">
        <f t="shared" si="1"/>
        <v>-8.1255601808472022E-4</v>
      </c>
    </row>
    <row r="15" spans="1:5" x14ac:dyDescent="0.25">
      <c r="A15" s="1">
        <v>32964</v>
      </c>
      <c r="B15" s="2">
        <v>64.260199999999998</v>
      </c>
      <c r="C15">
        <f t="shared" si="0"/>
        <v>4.1629404660389229</v>
      </c>
      <c r="D15">
        <v>4.1658361284509553</v>
      </c>
      <c r="E15">
        <f t="shared" si="1"/>
        <v>-2.8956624120324292E-3</v>
      </c>
    </row>
    <row r="16" spans="1:5" x14ac:dyDescent="0.25">
      <c r="A16" s="1">
        <v>32994</v>
      </c>
      <c r="B16" s="2">
        <v>64.397300000000001</v>
      </c>
      <c r="C16">
        <f t="shared" si="0"/>
        <v>4.1650717067655725</v>
      </c>
      <c r="D16">
        <v>4.1671466345973194</v>
      </c>
      <c r="E16">
        <f t="shared" si="1"/>
        <v>-2.0749278317468978E-3</v>
      </c>
    </row>
    <row r="17" spans="1:5" x14ac:dyDescent="0.25">
      <c r="A17" s="1">
        <v>33025</v>
      </c>
      <c r="B17" s="2">
        <v>64.604100000000003</v>
      </c>
      <c r="C17">
        <f t="shared" si="0"/>
        <v>4.1682778762668402</v>
      </c>
      <c r="D17">
        <v>4.1693512049872696</v>
      </c>
      <c r="E17">
        <f t="shared" si="1"/>
        <v>-1.0733287204294228E-3</v>
      </c>
    </row>
    <row r="18" spans="1:5" x14ac:dyDescent="0.25">
      <c r="A18" s="1">
        <v>33055</v>
      </c>
      <c r="B18" s="2">
        <v>64.520499999999998</v>
      </c>
      <c r="C18">
        <f t="shared" si="0"/>
        <v>4.1669830027620085</v>
      </c>
      <c r="D18">
        <v>4.1698922035093338</v>
      </c>
      <c r="E18">
        <f t="shared" si="1"/>
        <v>-2.9092007473252579E-3</v>
      </c>
    </row>
    <row r="19" spans="1:5" x14ac:dyDescent="0.25">
      <c r="A19" s="1">
        <v>33086</v>
      </c>
      <c r="B19" s="2">
        <v>64.732600000000005</v>
      </c>
      <c r="C19">
        <f t="shared" si="0"/>
        <v>4.1702649385976551</v>
      </c>
      <c r="D19">
        <v>4.1714943019068311</v>
      </c>
      <c r="E19">
        <f t="shared" si="1"/>
        <v>-1.2293633091760015E-3</v>
      </c>
    </row>
    <row r="20" spans="1:5" x14ac:dyDescent="0.25">
      <c r="A20" s="1">
        <v>33117</v>
      </c>
      <c r="B20" s="2">
        <v>64.814499999999995</v>
      </c>
      <c r="C20">
        <f t="shared" si="0"/>
        <v>4.1715293437585776</v>
      </c>
      <c r="D20">
        <v>4.172941082156493</v>
      </c>
      <c r="E20">
        <f t="shared" si="1"/>
        <v>-1.4117383979153075E-3</v>
      </c>
    </row>
    <row r="21" spans="1:5" x14ac:dyDescent="0.25">
      <c r="A21" s="1">
        <v>33147</v>
      </c>
      <c r="B21" s="2">
        <v>64.327399999999997</v>
      </c>
      <c r="C21">
        <f t="shared" si="0"/>
        <v>4.1639856680042397</v>
      </c>
      <c r="D21">
        <v>4.1712525380509611</v>
      </c>
      <c r="E21">
        <f t="shared" si="1"/>
        <v>-7.2668700467213299E-3</v>
      </c>
    </row>
    <row r="22" spans="1:5" x14ac:dyDescent="0.25">
      <c r="A22" s="1">
        <v>33178</v>
      </c>
      <c r="B22" s="2">
        <v>63.575299999999999</v>
      </c>
      <c r="C22">
        <f t="shared" si="0"/>
        <v>4.1522250301330699</v>
      </c>
      <c r="D22">
        <v>4.1662405590393128</v>
      </c>
      <c r="E22">
        <f t="shared" si="1"/>
        <v>-1.4015528906242913E-2</v>
      </c>
    </row>
    <row r="23" spans="1:5" x14ac:dyDescent="0.25">
      <c r="A23" s="1">
        <v>33208</v>
      </c>
      <c r="B23" s="2">
        <v>63.159399999999998</v>
      </c>
      <c r="C23">
        <f t="shared" si="0"/>
        <v>4.1456616896589749</v>
      </c>
      <c r="D23">
        <v>4.1605825141333401</v>
      </c>
      <c r="E23">
        <f t="shared" si="1"/>
        <v>-1.4920824474365268E-2</v>
      </c>
    </row>
    <row r="24" spans="1:5" x14ac:dyDescent="0.25">
      <c r="A24" s="1">
        <v>33239</v>
      </c>
      <c r="B24" s="2">
        <v>62.885199999999998</v>
      </c>
      <c r="C24">
        <f t="shared" si="0"/>
        <v>4.1413108419027438</v>
      </c>
      <c r="D24">
        <v>4.1551107957514635</v>
      </c>
      <c r="E24">
        <f t="shared" si="1"/>
        <v>-1.3799953848719682E-2</v>
      </c>
    </row>
    <row r="25" spans="1:5" x14ac:dyDescent="0.25">
      <c r="A25" s="1">
        <v>33270</v>
      </c>
      <c r="B25" s="2">
        <v>62.446199999999997</v>
      </c>
      <c r="C25">
        <f t="shared" si="0"/>
        <v>4.1343053860412873</v>
      </c>
      <c r="D25">
        <v>4.149100365972628</v>
      </c>
      <c r="E25">
        <f t="shared" si="1"/>
        <v>-1.4794979931340713E-2</v>
      </c>
    </row>
    <row r="26" spans="1:5" x14ac:dyDescent="0.25">
      <c r="A26" s="1">
        <v>33298</v>
      </c>
      <c r="B26" s="2">
        <v>62.119</v>
      </c>
      <c r="C26">
        <f t="shared" si="0"/>
        <v>4.1290519002758339</v>
      </c>
      <c r="D26">
        <v>4.143136866794924</v>
      </c>
      <c r="E26">
        <f t="shared" si="1"/>
        <v>-1.4084966519090081E-2</v>
      </c>
    </row>
    <row r="27" spans="1:5" x14ac:dyDescent="0.25">
      <c r="A27" s="1">
        <v>33329</v>
      </c>
      <c r="B27" s="2">
        <v>62.241500000000002</v>
      </c>
      <c r="C27">
        <f t="shared" si="0"/>
        <v>4.1310219798367989</v>
      </c>
      <c r="D27">
        <v>4.1388779363047083</v>
      </c>
      <c r="E27">
        <f t="shared" si="1"/>
        <v>-7.8559564679094862E-3</v>
      </c>
    </row>
    <row r="28" spans="1:5" x14ac:dyDescent="0.25">
      <c r="A28" s="1">
        <v>33359</v>
      </c>
      <c r="B28" s="2">
        <v>62.864600000000003</v>
      </c>
      <c r="C28">
        <f t="shared" si="0"/>
        <v>4.1409832071838935</v>
      </c>
      <c r="D28">
        <v>4.1376578932665664</v>
      </c>
      <c r="E28">
        <f t="shared" si="1"/>
        <v>3.3253139173270441E-3</v>
      </c>
    </row>
    <row r="29" spans="1:5" x14ac:dyDescent="0.25">
      <c r="A29" s="1">
        <v>33390</v>
      </c>
      <c r="B29" s="2">
        <v>63.437199999999997</v>
      </c>
      <c r="C29">
        <f t="shared" si="0"/>
        <v>4.1500504401608849</v>
      </c>
      <c r="D29">
        <v>4.1385962578746645</v>
      </c>
      <c r="E29">
        <f t="shared" si="1"/>
        <v>1.1454182286220416E-2</v>
      </c>
    </row>
    <row r="30" spans="1:5" x14ac:dyDescent="0.25">
      <c r="A30" s="1">
        <v>33420</v>
      </c>
      <c r="B30" s="2">
        <v>63.512799999999999</v>
      </c>
      <c r="C30">
        <f t="shared" si="0"/>
        <v>4.1512414603883245</v>
      </c>
      <c r="D30">
        <v>4.1396630733969042</v>
      </c>
      <c r="E30">
        <f t="shared" si="1"/>
        <v>1.1578386991420331E-2</v>
      </c>
    </row>
    <row r="31" spans="1:5" x14ac:dyDescent="0.25">
      <c r="A31" s="1">
        <v>33451</v>
      </c>
      <c r="B31" s="2">
        <v>63.567100000000003</v>
      </c>
      <c r="C31">
        <f t="shared" si="0"/>
        <v>4.1520960409050645</v>
      </c>
      <c r="D31">
        <v>4.1407652268358603</v>
      </c>
      <c r="E31">
        <f t="shared" si="1"/>
        <v>1.1330814069204109E-2</v>
      </c>
    </row>
    <row r="32" spans="1:5" x14ac:dyDescent="0.25">
      <c r="A32" s="1">
        <v>33482</v>
      </c>
      <c r="B32" s="2">
        <v>64.132999999999996</v>
      </c>
      <c r="C32">
        <f t="shared" si="0"/>
        <v>4.1609590520447917</v>
      </c>
      <c r="D32">
        <v>4.1433516793349803</v>
      </c>
      <c r="E32">
        <f t="shared" si="1"/>
        <v>1.7607372709811386E-2</v>
      </c>
    </row>
    <row r="33" spans="1:5" x14ac:dyDescent="0.25">
      <c r="A33" s="1">
        <v>33512</v>
      </c>
      <c r="B33" s="2">
        <v>64.021299999999997</v>
      </c>
      <c r="C33">
        <f t="shared" si="0"/>
        <v>4.1592158404898765</v>
      </c>
      <c r="D33">
        <v>4.1452868375248872</v>
      </c>
      <c r="E33">
        <f t="shared" si="1"/>
        <v>1.3929002964989223E-2</v>
      </c>
    </row>
    <row r="34" spans="1:5" x14ac:dyDescent="0.25">
      <c r="A34" s="1">
        <v>33543</v>
      </c>
      <c r="B34" s="2">
        <v>63.948</v>
      </c>
      <c r="C34">
        <f t="shared" si="0"/>
        <v>4.1580702531026459</v>
      </c>
      <c r="D34">
        <v>4.1467842710990563</v>
      </c>
      <c r="E34">
        <f t="shared" si="1"/>
        <v>1.1285982003589545E-2</v>
      </c>
    </row>
    <row r="35" spans="1:5" x14ac:dyDescent="0.25">
      <c r="A35" s="1">
        <v>33573</v>
      </c>
      <c r="B35" s="2">
        <v>63.6937</v>
      </c>
      <c r="C35">
        <f t="shared" si="0"/>
        <v>4.1540856565881805</v>
      </c>
      <c r="D35">
        <v>4.1474513321146622</v>
      </c>
      <c r="E35">
        <f t="shared" si="1"/>
        <v>6.6343244735183049E-3</v>
      </c>
    </row>
    <row r="36" spans="1:5" x14ac:dyDescent="0.25">
      <c r="A36" s="1">
        <v>33604</v>
      </c>
      <c r="B36" s="2">
        <v>63.337400000000002</v>
      </c>
      <c r="C36">
        <f t="shared" si="0"/>
        <v>4.1484759919572847</v>
      </c>
      <c r="D36">
        <v>4.1471614192962889</v>
      </c>
      <c r="E36">
        <f t="shared" si="1"/>
        <v>1.314572660995772E-3</v>
      </c>
    </row>
    <row r="37" spans="1:5" x14ac:dyDescent="0.25">
      <c r="A37" s="1">
        <v>33635</v>
      </c>
      <c r="B37" s="2">
        <v>63.7911</v>
      </c>
      <c r="C37">
        <f t="shared" si="0"/>
        <v>4.1556136821873313</v>
      </c>
      <c r="D37">
        <v>4.1480244856868742</v>
      </c>
      <c r="E37">
        <f t="shared" si="1"/>
        <v>7.5891965004570849E-3</v>
      </c>
    </row>
    <row r="38" spans="1:5" x14ac:dyDescent="0.25">
      <c r="A38" s="1">
        <v>33664</v>
      </c>
      <c r="B38" s="2">
        <v>64.321200000000005</v>
      </c>
      <c r="C38">
        <f t="shared" si="0"/>
        <v>4.1638892814130948</v>
      </c>
      <c r="D38">
        <v>4.150045285505918</v>
      </c>
      <c r="E38">
        <f t="shared" si="1"/>
        <v>1.3843995907176776E-2</v>
      </c>
    </row>
    <row r="39" spans="1:5" x14ac:dyDescent="0.25">
      <c r="A39" s="1">
        <v>33695</v>
      </c>
      <c r="B39" s="2">
        <v>64.808800000000005</v>
      </c>
      <c r="C39">
        <f t="shared" si="0"/>
        <v>4.1714413966070447</v>
      </c>
      <c r="D39">
        <v>4.1529586694157477</v>
      </c>
      <c r="E39">
        <f t="shared" si="1"/>
        <v>1.8482727191297066E-2</v>
      </c>
    </row>
    <row r="40" spans="1:5" x14ac:dyDescent="0.25">
      <c r="A40" s="1">
        <v>33725</v>
      </c>
      <c r="B40" s="2">
        <v>65.020200000000003</v>
      </c>
      <c r="C40">
        <f t="shared" si="0"/>
        <v>4.1746979908476511</v>
      </c>
      <c r="D40">
        <v>4.1560317826111097</v>
      </c>
      <c r="E40">
        <f t="shared" si="1"/>
        <v>1.8666208236541415E-2</v>
      </c>
    </row>
    <row r="41" spans="1:5" x14ac:dyDescent="0.25">
      <c r="A41" s="1">
        <v>33756</v>
      </c>
      <c r="B41" s="2">
        <v>65.029499999999999</v>
      </c>
      <c r="C41">
        <f t="shared" si="0"/>
        <v>4.1748410130924674</v>
      </c>
      <c r="D41">
        <v>4.158806543878959</v>
      </c>
      <c r="E41">
        <f t="shared" si="1"/>
        <v>1.6034469213508373E-2</v>
      </c>
    </row>
    <row r="42" spans="1:5" x14ac:dyDescent="0.25">
      <c r="A42" s="1">
        <v>33786</v>
      </c>
      <c r="B42" s="2">
        <v>65.617199999999997</v>
      </c>
      <c r="C42">
        <f t="shared" si="0"/>
        <v>4.1838378567048604</v>
      </c>
      <c r="D42">
        <v>4.1625373259976826</v>
      </c>
      <c r="E42">
        <f t="shared" si="1"/>
        <v>2.1300530707177856E-2</v>
      </c>
    </row>
    <row r="43" spans="1:5" x14ac:dyDescent="0.25">
      <c r="A43" s="1">
        <v>33817</v>
      </c>
      <c r="B43" s="2">
        <v>65.294300000000007</v>
      </c>
      <c r="C43">
        <f t="shared" si="0"/>
        <v>4.1789047430390571</v>
      </c>
      <c r="D43">
        <v>4.1652269701641345</v>
      </c>
      <c r="E43">
        <f t="shared" si="1"/>
        <v>1.3677772874922667E-2</v>
      </c>
    </row>
    <row r="44" spans="1:5" x14ac:dyDescent="0.25">
      <c r="A44" s="1">
        <v>33848</v>
      </c>
      <c r="B44" s="2">
        <v>65.445999999999998</v>
      </c>
      <c r="C44">
        <f t="shared" si="0"/>
        <v>4.1812253751330566</v>
      </c>
      <c r="D44">
        <v>4.1679541280297476</v>
      </c>
      <c r="E44">
        <f t="shared" si="1"/>
        <v>1.3271247103308959E-2</v>
      </c>
    </row>
    <row r="45" spans="1:5" x14ac:dyDescent="0.25">
      <c r="A45" s="1">
        <v>33878</v>
      </c>
      <c r="B45" s="2">
        <v>65.936899999999994</v>
      </c>
      <c r="C45">
        <f t="shared" si="0"/>
        <v>4.188698224102918</v>
      </c>
      <c r="D45">
        <v>4.1713917311053574</v>
      </c>
      <c r="E45">
        <f t="shared" si="1"/>
        <v>1.7306492997560596E-2</v>
      </c>
    </row>
    <row r="46" spans="1:5" x14ac:dyDescent="0.25">
      <c r="A46" s="1">
        <v>33909</v>
      </c>
      <c r="B46" s="2">
        <v>66.217399999999998</v>
      </c>
      <c r="C46">
        <f t="shared" si="0"/>
        <v>4.1929432682857675</v>
      </c>
      <c r="D46">
        <v>4.175047894253785</v>
      </c>
      <c r="E46">
        <f t="shared" si="1"/>
        <v>1.7895374031982492E-2</v>
      </c>
    </row>
    <row r="47" spans="1:5" x14ac:dyDescent="0.25">
      <c r="A47" s="1">
        <v>33939</v>
      </c>
      <c r="B47" s="2">
        <v>66.277199999999993</v>
      </c>
      <c r="C47">
        <f t="shared" si="0"/>
        <v>4.1938459466448936</v>
      </c>
      <c r="D47">
        <v>4.1784690776038911</v>
      </c>
      <c r="E47">
        <f t="shared" si="1"/>
        <v>1.537686904100255E-2</v>
      </c>
    </row>
    <row r="48" spans="1:5" x14ac:dyDescent="0.25">
      <c r="A48" s="1">
        <v>33970</v>
      </c>
      <c r="B48" s="2">
        <v>66.564300000000003</v>
      </c>
      <c r="C48">
        <f t="shared" si="0"/>
        <v>4.1981683977916306</v>
      </c>
      <c r="D48">
        <v>4.1821093704984431</v>
      </c>
      <c r="E48">
        <f t="shared" si="1"/>
        <v>1.6059027293187533E-2</v>
      </c>
    </row>
    <row r="49" spans="1:5" x14ac:dyDescent="0.25">
      <c r="A49" s="1">
        <v>34001</v>
      </c>
      <c r="B49" s="2">
        <v>66.859399999999994</v>
      </c>
      <c r="C49">
        <f t="shared" si="0"/>
        <v>4.202591906976215</v>
      </c>
      <c r="D49">
        <v>4.1859592185947632</v>
      </c>
      <c r="E49">
        <f t="shared" si="1"/>
        <v>1.6632688381451821E-2</v>
      </c>
    </row>
    <row r="50" spans="1:5" x14ac:dyDescent="0.25">
      <c r="A50" s="1">
        <v>34029</v>
      </c>
      <c r="B50" s="2">
        <v>66.765799999999999</v>
      </c>
      <c r="C50">
        <f t="shared" si="0"/>
        <v>4.2011909733902089</v>
      </c>
      <c r="D50">
        <v>4.1892661560623479</v>
      </c>
      <c r="E50">
        <f t="shared" si="1"/>
        <v>1.1924817327860993E-2</v>
      </c>
    </row>
    <row r="51" spans="1:5" x14ac:dyDescent="0.25">
      <c r="A51" s="1">
        <v>34060</v>
      </c>
      <c r="B51" s="2">
        <v>67</v>
      </c>
      <c r="C51">
        <f t="shared" si="0"/>
        <v>4.2046926193909657</v>
      </c>
      <c r="D51">
        <v>4.1926818247841888</v>
      </c>
      <c r="E51">
        <f t="shared" si="1"/>
        <v>1.2010794606776898E-2</v>
      </c>
    </row>
    <row r="52" spans="1:5" x14ac:dyDescent="0.25">
      <c r="A52" s="1">
        <v>34090</v>
      </c>
      <c r="B52" s="2">
        <v>66.767399999999995</v>
      </c>
      <c r="C52">
        <f t="shared" si="0"/>
        <v>4.2012149374680572</v>
      </c>
      <c r="D52">
        <v>4.1953282473176596</v>
      </c>
      <c r="E52">
        <f t="shared" si="1"/>
        <v>5.8866901503975555E-3</v>
      </c>
    </row>
    <row r="53" spans="1:5" x14ac:dyDescent="0.25">
      <c r="A53" s="1">
        <v>34121</v>
      </c>
      <c r="B53" s="2">
        <v>66.878100000000003</v>
      </c>
      <c r="C53">
        <f t="shared" si="0"/>
        <v>4.2028715592819914</v>
      </c>
      <c r="D53">
        <v>4.1978951148621029</v>
      </c>
      <c r="E53">
        <f t="shared" si="1"/>
        <v>4.9764444198885371E-3</v>
      </c>
    </row>
    <row r="54" spans="1:5" x14ac:dyDescent="0.25">
      <c r="A54" s="1">
        <v>34151</v>
      </c>
      <c r="B54" s="2">
        <v>67.084500000000006</v>
      </c>
      <c r="C54">
        <f t="shared" si="0"/>
        <v>4.205953018783684</v>
      </c>
      <c r="D54">
        <v>4.2005618138222802</v>
      </c>
      <c r="E54">
        <f t="shared" si="1"/>
        <v>5.3912049614037727E-3</v>
      </c>
    </row>
    <row r="55" spans="1:5" x14ac:dyDescent="0.25">
      <c r="A55" s="1">
        <v>34182</v>
      </c>
      <c r="B55" s="2">
        <v>67.013999999999996</v>
      </c>
      <c r="C55">
        <f t="shared" si="0"/>
        <v>4.2049015527867448</v>
      </c>
      <c r="D55">
        <v>4.2028122909583177</v>
      </c>
      <c r="E55">
        <f t="shared" si="1"/>
        <v>2.0892618284271691E-3</v>
      </c>
    </row>
    <row r="56" spans="1:5" x14ac:dyDescent="0.25">
      <c r="A56" s="1">
        <v>34213</v>
      </c>
      <c r="B56" s="2">
        <v>67.334500000000006</v>
      </c>
      <c r="C56">
        <f t="shared" si="0"/>
        <v>4.209672735315662</v>
      </c>
      <c r="D56">
        <v>4.2053868179797274</v>
      </c>
      <c r="E56">
        <f t="shared" si="1"/>
        <v>4.2859173359346414E-3</v>
      </c>
    </row>
    <row r="57" spans="1:5" x14ac:dyDescent="0.25">
      <c r="A57" s="1">
        <v>34243</v>
      </c>
      <c r="B57" s="2">
        <v>67.851500000000001</v>
      </c>
      <c r="C57">
        <f t="shared" si="0"/>
        <v>4.2173214936267813</v>
      </c>
      <c r="D57">
        <v>4.2086131944320089</v>
      </c>
      <c r="E57">
        <f t="shared" si="1"/>
        <v>8.7082991947724508E-3</v>
      </c>
    </row>
    <row r="58" spans="1:5" x14ac:dyDescent="0.25">
      <c r="A58" s="1">
        <v>34274</v>
      </c>
      <c r="B58" s="2">
        <v>68.132599999999996</v>
      </c>
      <c r="C58">
        <f t="shared" si="0"/>
        <v>4.2214558063941228</v>
      </c>
      <c r="D58">
        <v>4.2120162460230652</v>
      </c>
      <c r="E58">
        <f t="shared" si="1"/>
        <v>9.4395603710575315E-3</v>
      </c>
    </row>
    <row r="59" spans="1:5" x14ac:dyDescent="0.25">
      <c r="A59" s="1">
        <v>34304</v>
      </c>
      <c r="B59" s="2">
        <v>68.505399999999995</v>
      </c>
      <c r="C59">
        <f t="shared" si="0"/>
        <v>4.2269125742778799</v>
      </c>
      <c r="D59">
        <v>4.2157412600318258</v>
      </c>
      <c r="E59">
        <f t="shared" si="1"/>
        <v>1.1171314246054109E-2</v>
      </c>
    </row>
    <row r="60" spans="1:5" x14ac:dyDescent="0.25">
      <c r="A60" s="1">
        <v>34335</v>
      </c>
      <c r="B60" s="2">
        <v>68.764799999999994</v>
      </c>
      <c r="C60">
        <f t="shared" si="0"/>
        <v>4.2306919861061045</v>
      </c>
      <c r="D60">
        <v>4.2195584906876693</v>
      </c>
      <c r="E60">
        <f t="shared" si="1"/>
        <v>1.1133495418435224E-2</v>
      </c>
    </row>
    <row r="61" spans="1:5" x14ac:dyDescent="0.25">
      <c r="A61" s="1">
        <v>34366</v>
      </c>
      <c r="B61" s="2">
        <v>68.783600000000007</v>
      </c>
      <c r="C61">
        <f t="shared" si="0"/>
        <v>4.2309653444311319</v>
      </c>
      <c r="D61">
        <v>4.2230308353500901</v>
      </c>
      <c r="E61">
        <f t="shared" si="1"/>
        <v>7.9345090810418739E-3</v>
      </c>
    </row>
    <row r="62" spans="1:5" x14ac:dyDescent="0.25">
      <c r="A62" s="1">
        <v>34394</v>
      </c>
      <c r="B62" s="2">
        <v>69.476600000000005</v>
      </c>
      <c r="C62">
        <f t="shared" si="0"/>
        <v>4.2409900052302429</v>
      </c>
      <c r="D62">
        <v>4.2273600425078079</v>
      </c>
      <c r="E62">
        <f t="shared" si="1"/>
        <v>1.3629962722434996E-2</v>
      </c>
    </row>
    <row r="63" spans="1:5" x14ac:dyDescent="0.25">
      <c r="A63" s="1">
        <v>34425</v>
      </c>
      <c r="B63" s="2">
        <v>69.8703</v>
      </c>
      <c r="C63">
        <f t="shared" si="0"/>
        <v>4.2466406662434197</v>
      </c>
      <c r="D63">
        <v>4.2319552192615948</v>
      </c>
      <c r="E63">
        <f t="shared" si="1"/>
        <v>1.4685446981824946E-2</v>
      </c>
    </row>
    <row r="64" spans="1:5" x14ac:dyDescent="0.25">
      <c r="A64" s="1">
        <v>34455</v>
      </c>
      <c r="B64" s="2">
        <v>70.228099999999998</v>
      </c>
      <c r="C64">
        <f t="shared" si="0"/>
        <v>4.2517485158394219</v>
      </c>
      <c r="D64">
        <v>4.2367266492097171</v>
      </c>
      <c r="E64">
        <f t="shared" si="1"/>
        <v>1.5021866629704839E-2</v>
      </c>
    </row>
    <row r="65" spans="1:5" x14ac:dyDescent="0.25">
      <c r="A65" s="1">
        <v>34486</v>
      </c>
      <c r="B65" s="2">
        <v>70.676299999999998</v>
      </c>
      <c r="C65">
        <f t="shared" si="0"/>
        <v>4.2581102974677902</v>
      </c>
      <c r="D65">
        <v>4.2418078758297177</v>
      </c>
      <c r="E65">
        <f t="shared" si="1"/>
        <v>1.6302421638072495E-2</v>
      </c>
    </row>
    <row r="66" spans="1:5" x14ac:dyDescent="0.25">
      <c r="A66" s="1">
        <v>34516</v>
      </c>
      <c r="B66" s="2">
        <v>70.784599999999998</v>
      </c>
      <c r="C66">
        <f t="shared" si="0"/>
        <v>4.2596414629157522</v>
      </c>
      <c r="D66">
        <v>4.2465856571613694</v>
      </c>
      <c r="E66">
        <f t="shared" si="1"/>
        <v>1.305580575438281E-2</v>
      </c>
    </row>
    <row r="67" spans="1:5" x14ac:dyDescent="0.25">
      <c r="A67" s="1">
        <v>34547</v>
      </c>
      <c r="B67" s="2">
        <v>71.205299999999994</v>
      </c>
      <c r="C67">
        <f t="shared" si="0"/>
        <v>4.2655672538497917</v>
      </c>
      <c r="D67">
        <v>4.2516045312546531</v>
      </c>
      <c r="E67">
        <f t="shared" si="1"/>
        <v>1.3962722595138644E-2</v>
      </c>
    </row>
    <row r="68" spans="1:5" x14ac:dyDescent="0.25">
      <c r="A68" s="1">
        <v>34578</v>
      </c>
      <c r="B68" s="2">
        <v>71.476699999999994</v>
      </c>
      <c r="C68">
        <f t="shared" si="0"/>
        <v>4.2693715224655771</v>
      </c>
      <c r="D68">
        <v>4.2565852039180205</v>
      </c>
      <c r="E68">
        <f t="shared" si="1"/>
        <v>1.2786318547556519E-2</v>
      </c>
    </row>
    <row r="69" spans="1:5" x14ac:dyDescent="0.25">
      <c r="A69" s="1">
        <v>34608</v>
      </c>
      <c r="B69" s="2">
        <v>72.081999999999994</v>
      </c>
      <c r="C69">
        <f t="shared" si="0"/>
        <v>4.2778043598629782</v>
      </c>
      <c r="D69">
        <v>4.2620843752793158</v>
      </c>
      <c r="E69">
        <f t="shared" si="1"/>
        <v>1.5719984583662416E-2</v>
      </c>
    </row>
    <row r="70" spans="1:5" x14ac:dyDescent="0.25">
      <c r="A70" s="1">
        <v>34639</v>
      </c>
      <c r="B70" s="2">
        <v>72.526300000000006</v>
      </c>
      <c r="C70">
        <f t="shared" si="0"/>
        <v>4.2839492547003184</v>
      </c>
      <c r="D70">
        <v>4.2677847677324054</v>
      </c>
      <c r="E70">
        <f t="shared" si="1"/>
        <v>1.616448696791295E-2</v>
      </c>
    </row>
    <row r="71" spans="1:5" x14ac:dyDescent="0.25">
      <c r="A71" s="1">
        <v>34669</v>
      </c>
      <c r="B71" s="2">
        <v>73.287899999999993</v>
      </c>
      <c r="C71">
        <f t="shared" si="0"/>
        <v>4.2943955202321167</v>
      </c>
      <c r="D71">
        <v>4.2741869983682435</v>
      </c>
      <c r="E71">
        <f t="shared" si="1"/>
        <v>2.020852186387323E-2</v>
      </c>
    </row>
    <row r="72" spans="1:5" x14ac:dyDescent="0.25">
      <c r="A72" s="1">
        <v>34700</v>
      </c>
      <c r="B72" s="2">
        <v>73.421899999999994</v>
      </c>
      <c r="C72">
        <f t="shared" si="0"/>
        <v>4.2962222562410641</v>
      </c>
      <c r="D72">
        <v>4.2801925962387264</v>
      </c>
      <c r="E72">
        <f t="shared" si="1"/>
        <v>1.6029660002337742E-2</v>
      </c>
    </row>
    <row r="73" spans="1:5" x14ac:dyDescent="0.25">
      <c r="A73" s="1">
        <v>34731</v>
      </c>
      <c r="B73" s="2">
        <v>73.302499999999995</v>
      </c>
      <c r="C73">
        <f t="shared" si="0"/>
        <v>4.2945947147230008</v>
      </c>
      <c r="D73">
        <v>4.285398162840548</v>
      </c>
      <c r="E73">
        <f t="shared" si="1"/>
        <v>9.1965518824528303E-3</v>
      </c>
    </row>
    <row r="74" spans="1:5" x14ac:dyDescent="0.25">
      <c r="A74" s="1">
        <v>34759</v>
      </c>
      <c r="B74" s="2">
        <v>73.408100000000005</v>
      </c>
      <c r="C74">
        <f t="shared" si="0"/>
        <v>4.2960342837553238</v>
      </c>
      <c r="D74">
        <v>4.2902190893291259</v>
      </c>
      <c r="E74">
        <f t="shared" si="1"/>
        <v>5.8151944261979338E-3</v>
      </c>
    </row>
    <row r="75" spans="1:5" x14ac:dyDescent="0.25">
      <c r="A75" s="1">
        <v>34790</v>
      </c>
      <c r="B75" s="2">
        <v>73.361199999999997</v>
      </c>
      <c r="C75">
        <f t="shared" si="0"/>
        <v>4.295395185502537</v>
      </c>
      <c r="D75">
        <v>4.2944235359773701</v>
      </c>
      <c r="E75">
        <f t="shared" si="1"/>
        <v>9.716495251668178E-4</v>
      </c>
    </row>
    <row r="76" spans="1:5" x14ac:dyDescent="0.25">
      <c r="A76" s="1">
        <v>34820</v>
      </c>
      <c r="B76" s="2">
        <v>73.610399999999998</v>
      </c>
      <c r="C76">
        <f t="shared" si="0"/>
        <v>4.2987863201001373</v>
      </c>
      <c r="D76">
        <v>4.298536978087963</v>
      </c>
      <c r="E76">
        <f t="shared" si="1"/>
        <v>2.4934201217430285E-4</v>
      </c>
    </row>
    <row r="77" spans="1:5" x14ac:dyDescent="0.25">
      <c r="A77" s="1">
        <v>34851</v>
      </c>
      <c r="B77" s="2">
        <v>73.860200000000006</v>
      </c>
      <c r="C77">
        <f t="shared" ref="C77:C140" si="2">LN(B77)</f>
        <v>4.3021741172463672</v>
      </c>
      <c r="D77">
        <v>4.3025643954689547</v>
      </c>
      <c r="E77">
        <f t="shared" ref="E77:E140" si="3">C77-D77</f>
        <v>-3.9027822258752565E-4</v>
      </c>
    </row>
    <row r="78" spans="1:5" x14ac:dyDescent="0.25">
      <c r="A78" s="1">
        <v>34881</v>
      </c>
      <c r="B78" s="2">
        <v>73.566400000000002</v>
      </c>
      <c r="C78">
        <f t="shared" si="2"/>
        <v>4.2981883997579251</v>
      </c>
      <c r="D78">
        <v>4.3056172951659315</v>
      </c>
      <c r="E78">
        <f t="shared" si="3"/>
        <v>-7.4288954080063974E-3</v>
      </c>
    </row>
    <row r="79" spans="1:5" x14ac:dyDescent="0.25">
      <c r="A79" s="1">
        <v>34912</v>
      </c>
      <c r="B79" s="2">
        <v>74.495000000000005</v>
      </c>
      <c r="C79">
        <f t="shared" si="2"/>
        <v>4.3107320090393024</v>
      </c>
      <c r="D79">
        <v>4.3097626840346059</v>
      </c>
      <c r="E79">
        <f t="shared" si="3"/>
        <v>9.693250046964863E-4</v>
      </c>
    </row>
    <row r="80" spans="1:5" x14ac:dyDescent="0.25">
      <c r="A80" s="1">
        <v>34943</v>
      </c>
      <c r="B80" s="2">
        <v>74.793700000000001</v>
      </c>
      <c r="C80">
        <f t="shared" si="2"/>
        <v>4.3147336568344103</v>
      </c>
      <c r="D80">
        <v>4.3138982246265316</v>
      </c>
      <c r="E80">
        <f t="shared" si="3"/>
        <v>8.3543220787873906E-4</v>
      </c>
    </row>
    <row r="81" spans="1:5" x14ac:dyDescent="0.25">
      <c r="A81" s="1">
        <v>34973</v>
      </c>
      <c r="B81" s="2">
        <v>74.701700000000002</v>
      </c>
      <c r="C81">
        <f t="shared" si="2"/>
        <v>4.3135028495772758</v>
      </c>
      <c r="D81">
        <v>4.3173897667857801</v>
      </c>
      <c r="E81">
        <f t="shared" si="3"/>
        <v>-3.8869172085043147E-3</v>
      </c>
    </row>
    <row r="82" spans="1:5" x14ac:dyDescent="0.25">
      <c r="A82" s="1">
        <v>35004</v>
      </c>
      <c r="B82" s="2">
        <v>74.889700000000005</v>
      </c>
      <c r="C82">
        <f t="shared" si="2"/>
        <v>4.3160163643779681</v>
      </c>
      <c r="D82">
        <v>4.3207323785188452</v>
      </c>
      <c r="E82">
        <f t="shared" si="3"/>
        <v>-4.7160141408770784E-3</v>
      </c>
    </row>
    <row r="83" spans="1:5" x14ac:dyDescent="0.25">
      <c r="A83" s="1">
        <v>35034</v>
      </c>
      <c r="B83" s="2">
        <v>75.1755</v>
      </c>
      <c r="C83">
        <f t="shared" si="2"/>
        <v>4.3198253799997968</v>
      </c>
      <c r="D83">
        <v>4.3240946761684276</v>
      </c>
      <c r="E83">
        <f t="shared" si="3"/>
        <v>-4.2692961686308095E-3</v>
      </c>
    </row>
    <row r="84" spans="1:5" x14ac:dyDescent="0.25">
      <c r="A84" s="1">
        <v>35065</v>
      </c>
      <c r="B84" s="2">
        <v>74.684100000000001</v>
      </c>
      <c r="C84">
        <f t="shared" si="2"/>
        <v>4.3132672180770735</v>
      </c>
      <c r="D84">
        <v>4.326221159262885</v>
      </c>
      <c r="E84">
        <f t="shared" si="3"/>
        <v>-1.2953941185811502E-2</v>
      </c>
    </row>
    <row r="85" spans="1:5" x14ac:dyDescent="0.25">
      <c r="A85" s="1">
        <v>35096</v>
      </c>
      <c r="B85" s="2">
        <v>75.834400000000002</v>
      </c>
      <c r="C85">
        <f t="shared" si="2"/>
        <v>4.3285520155580368</v>
      </c>
      <c r="D85">
        <v>4.3298413037085348</v>
      </c>
      <c r="E85">
        <f t="shared" si="3"/>
        <v>-1.2892881504980025E-3</v>
      </c>
    </row>
    <row r="86" spans="1:5" x14ac:dyDescent="0.25">
      <c r="A86" s="1">
        <v>35125</v>
      </c>
      <c r="B86" s="2">
        <v>75.763099999999994</v>
      </c>
      <c r="C86">
        <f t="shared" si="2"/>
        <v>4.3276113667312774</v>
      </c>
      <c r="D86">
        <v>4.3328986057067942</v>
      </c>
      <c r="E86">
        <f t="shared" si="3"/>
        <v>-5.2872389755167504E-3</v>
      </c>
    </row>
    <row r="87" spans="1:5" x14ac:dyDescent="0.25">
      <c r="A87" s="1">
        <v>35156</v>
      </c>
      <c r="B87" s="2">
        <v>76.456199999999995</v>
      </c>
      <c r="C87">
        <f t="shared" si="2"/>
        <v>4.3367180278441024</v>
      </c>
      <c r="D87">
        <v>4.3366477678972091</v>
      </c>
      <c r="E87">
        <f t="shared" si="3"/>
        <v>7.025994689335846E-5</v>
      </c>
    </row>
    <row r="88" spans="1:5" x14ac:dyDescent="0.25">
      <c r="A88" s="1">
        <v>35186</v>
      </c>
      <c r="B88" s="2">
        <v>77.016099999999994</v>
      </c>
      <c r="C88">
        <f t="shared" si="2"/>
        <v>4.344014490906317</v>
      </c>
      <c r="D88">
        <v>4.3408273822495094</v>
      </c>
      <c r="E88">
        <f t="shared" si="3"/>
        <v>3.1871086568076024E-3</v>
      </c>
    </row>
    <row r="89" spans="1:5" x14ac:dyDescent="0.25">
      <c r="A89" s="1">
        <v>35217</v>
      </c>
      <c r="B89" s="2">
        <v>77.666899999999998</v>
      </c>
      <c r="C89">
        <f t="shared" si="2"/>
        <v>4.3524291691849237</v>
      </c>
      <c r="D89">
        <v>4.3455451258474067</v>
      </c>
      <c r="E89">
        <f t="shared" si="3"/>
        <v>6.8840433375170207E-3</v>
      </c>
    </row>
    <row r="90" spans="1:5" x14ac:dyDescent="0.25">
      <c r="A90" s="1">
        <v>35247</v>
      </c>
      <c r="B90" s="2">
        <v>77.566199999999995</v>
      </c>
      <c r="C90">
        <f t="shared" si="2"/>
        <v>4.3511317652919992</v>
      </c>
      <c r="D90">
        <v>4.3495876984995139</v>
      </c>
      <c r="E90">
        <f t="shared" si="3"/>
        <v>1.5440667924853102E-3</v>
      </c>
    </row>
    <row r="91" spans="1:5" x14ac:dyDescent="0.25">
      <c r="A91" s="1">
        <v>35278</v>
      </c>
      <c r="B91" s="2">
        <v>78.016000000000005</v>
      </c>
      <c r="C91">
        <f t="shared" si="2"/>
        <v>4.3569139338588068</v>
      </c>
      <c r="D91">
        <v>4.3538531344029074</v>
      </c>
      <c r="E91">
        <f t="shared" si="3"/>
        <v>3.0607994558993212E-3</v>
      </c>
    </row>
    <row r="92" spans="1:5" x14ac:dyDescent="0.25">
      <c r="A92" s="1">
        <v>35309</v>
      </c>
      <c r="B92" s="2">
        <v>78.553200000000004</v>
      </c>
      <c r="C92">
        <f t="shared" si="2"/>
        <v>4.3637761022550405</v>
      </c>
      <c r="D92">
        <v>4.3584571381043666</v>
      </c>
      <c r="E92">
        <f t="shared" si="3"/>
        <v>5.3189641506738994E-3</v>
      </c>
    </row>
    <row r="93" spans="1:5" x14ac:dyDescent="0.25">
      <c r="A93" s="1">
        <v>35339</v>
      </c>
      <c r="B93" s="2">
        <v>78.506500000000003</v>
      </c>
      <c r="C93">
        <f t="shared" si="2"/>
        <v>4.3631814239081921</v>
      </c>
      <c r="D93">
        <v>4.3624727421749325</v>
      </c>
      <c r="E93">
        <f t="shared" si="3"/>
        <v>7.0868173325955297E-4</v>
      </c>
    </row>
    <row r="94" spans="1:5" x14ac:dyDescent="0.25">
      <c r="A94" s="1">
        <v>35370</v>
      </c>
      <c r="B94" s="2">
        <v>79.199600000000004</v>
      </c>
      <c r="C94">
        <f t="shared" si="2"/>
        <v>4.3719712483025761</v>
      </c>
      <c r="D94">
        <v>4.3670723755344545</v>
      </c>
      <c r="E94">
        <f t="shared" si="3"/>
        <v>4.8988727681216204E-3</v>
      </c>
    </row>
    <row r="95" spans="1:5" x14ac:dyDescent="0.25">
      <c r="A95" s="1">
        <v>35400</v>
      </c>
      <c r="B95" s="2">
        <v>79.714299999999994</v>
      </c>
      <c r="C95">
        <f t="shared" si="2"/>
        <v>4.378448992537451</v>
      </c>
      <c r="D95">
        <v>4.3719378371593507</v>
      </c>
      <c r="E95">
        <f t="shared" si="3"/>
        <v>6.5111553781003195E-3</v>
      </c>
    </row>
    <row r="96" spans="1:5" x14ac:dyDescent="0.25">
      <c r="A96" s="1">
        <v>35431</v>
      </c>
      <c r="B96" s="2">
        <v>79.827299999999994</v>
      </c>
      <c r="C96">
        <f t="shared" si="2"/>
        <v>4.3798655512142579</v>
      </c>
      <c r="D96">
        <v>4.3764362650572934</v>
      </c>
      <c r="E96">
        <f t="shared" si="3"/>
        <v>3.4292861569644728E-3</v>
      </c>
    </row>
    <row r="97" spans="1:5" x14ac:dyDescent="0.25">
      <c r="A97" s="1">
        <v>35462</v>
      </c>
      <c r="B97" s="2">
        <v>80.793000000000006</v>
      </c>
      <c r="C97">
        <f t="shared" si="2"/>
        <v>4.3918903281107706</v>
      </c>
      <c r="D97">
        <v>4.3818733970692811</v>
      </c>
      <c r="E97">
        <f t="shared" si="3"/>
        <v>1.0016931041489485E-2</v>
      </c>
    </row>
    <row r="98" spans="1:5" x14ac:dyDescent="0.25">
      <c r="A98" s="1">
        <v>35490</v>
      </c>
      <c r="B98" s="2">
        <v>81.334000000000003</v>
      </c>
      <c r="C98">
        <f t="shared" si="2"/>
        <v>4.3985641333128109</v>
      </c>
      <c r="D98">
        <v>4.3875386057616437</v>
      </c>
      <c r="E98">
        <f t="shared" si="3"/>
        <v>1.1025527551167258E-2</v>
      </c>
    </row>
    <row r="99" spans="1:5" x14ac:dyDescent="0.25">
      <c r="A99" s="1">
        <v>35521</v>
      </c>
      <c r="B99" s="2">
        <v>81.353099999999998</v>
      </c>
      <c r="C99">
        <f t="shared" si="2"/>
        <v>4.3987989398842933</v>
      </c>
      <c r="D99">
        <v>4.3926319838576067</v>
      </c>
      <c r="E99">
        <f t="shared" si="3"/>
        <v>6.1669560266865986E-3</v>
      </c>
    </row>
    <row r="100" spans="1:5" x14ac:dyDescent="0.25">
      <c r="A100" s="1">
        <v>35551</v>
      </c>
      <c r="B100" s="2">
        <v>81.829300000000003</v>
      </c>
      <c r="C100">
        <f t="shared" si="2"/>
        <v>4.4046353701827705</v>
      </c>
      <c r="D100">
        <v>4.397863559424092</v>
      </c>
      <c r="E100">
        <f t="shared" si="3"/>
        <v>6.7718107586784981E-3</v>
      </c>
    </row>
    <row r="101" spans="1:5" x14ac:dyDescent="0.25">
      <c r="A101" s="1">
        <v>35582</v>
      </c>
      <c r="B101" s="2">
        <v>82.228499999999997</v>
      </c>
      <c r="C101">
        <f t="shared" si="2"/>
        <v>4.4095019572987315</v>
      </c>
      <c r="D101">
        <v>4.4031038093069634</v>
      </c>
      <c r="E101">
        <f t="shared" si="3"/>
        <v>6.3981479917680772E-3</v>
      </c>
    </row>
    <row r="102" spans="1:5" x14ac:dyDescent="0.25">
      <c r="A102" s="1">
        <v>35612</v>
      </c>
      <c r="B102" s="2">
        <v>82.855699999999999</v>
      </c>
      <c r="C102">
        <f t="shared" si="2"/>
        <v>4.4171005405404262</v>
      </c>
      <c r="D102">
        <v>4.4086797652544982</v>
      </c>
      <c r="E102">
        <f t="shared" si="3"/>
        <v>8.420775285927995E-3</v>
      </c>
    </row>
    <row r="103" spans="1:5" x14ac:dyDescent="0.25">
      <c r="A103" s="1">
        <v>35643</v>
      </c>
      <c r="B103" s="2">
        <v>83.721400000000003</v>
      </c>
      <c r="C103">
        <f t="shared" si="2"/>
        <v>4.4274946198460077</v>
      </c>
      <c r="D103">
        <v>4.4149052443449186</v>
      </c>
      <c r="E103">
        <f t="shared" si="3"/>
        <v>1.2589375501089073E-2</v>
      </c>
    </row>
    <row r="104" spans="1:5" x14ac:dyDescent="0.25">
      <c r="A104" s="1">
        <v>35674</v>
      </c>
      <c r="B104" s="2">
        <v>84.465100000000007</v>
      </c>
      <c r="C104">
        <f t="shared" si="2"/>
        <v>4.4363384312963259</v>
      </c>
      <c r="D104">
        <v>4.4215462909299319</v>
      </c>
      <c r="E104">
        <f t="shared" si="3"/>
        <v>1.479214036639398E-2</v>
      </c>
    </row>
    <row r="105" spans="1:5" x14ac:dyDescent="0.25">
      <c r="A105" s="1">
        <v>35704</v>
      </c>
      <c r="B105" s="2">
        <v>85.191800000000001</v>
      </c>
      <c r="C105">
        <f t="shared" si="2"/>
        <v>4.4449051850720513</v>
      </c>
      <c r="D105">
        <v>4.4285361972761876</v>
      </c>
      <c r="E105">
        <f t="shared" si="3"/>
        <v>1.636898779586371E-2</v>
      </c>
    </row>
    <row r="106" spans="1:5" x14ac:dyDescent="0.25">
      <c r="A106" s="1">
        <v>35735</v>
      </c>
      <c r="B106" s="2">
        <v>85.939700000000002</v>
      </c>
      <c r="C106">
        <f t="shared" si="2"/>
        <v>4.4536458875332157</v>
      </c>
      <c r="D106">
        <v>4.4358660906888705</v>
      </c>
      <c r="E106">
        <f t="shared" si="3"/>
        <v>1.7779796844345164E-2</v>
      </c>
    </row>
    <row r="107" spans="1:5" x14ac:dyDescent="0.25">
      <c r="A107" s="1">
        <v>35765</v>
      </c>
      <c r="B107" s="2">
        <v>86.204700000000003</v>
      </c>
      <c r="C107">
        <f t="shared" si="2"/>
        <v>4.4567247005451973</v>
      </c>
      <c r="D107">
        <v>4.4428198412373767</v>
      </c>
      <c r="E107">
        <f t="shared" si="3"/>
        <v>1.3904859307820594E-2</v>
      </c>
    </row>
    <row r="108" spans="1:5" x14ac:dyDescent="0.25">
      <c r="A108" s="1">
        <v>35796</v>
      </c>
      <c r="B108" s="2">
        <v>86.647400000000005</v>
      </c>
      <c r="C108">
        <f t="shared" si="2"/>
        <v>4.461847009941093</v>
      </c>
      <c r="D108">
        <v>4.4496603293100243</v>
      </c>
      <c r="E108">
        <f t="shared" si="3"/>
        <v>1.2186680631068647E-2</v>
      </c>
    </row>
    <row r="109" spans="1:5" x14ac:dyDescent="0.25">
      <c r="A109" s="1">
        <v>35827</v>
      </c>
      <c r="B109" s="2">
        <v>86.761200000000002</v>
      </c>
      <c r="C109">
        <f t="shared" si="2"/>
        <v>4.4631595171216674</v>
      </c>
      <c r="D109">
        <v>4.4559262849335193</v>
      </c>
      <c r="E109">
        <f t="shared" si="3"/>
        <v>7.2332321881480865E-3</v>
      </c>
    </row>
    <row r="110" spans="1:5" x14ac:dyDescent="0.25">
      <c r="A110" s="1">
        <v>35855</v>
      </c>
      <c r="B110" s="2">
        <v>86.819800000000001</v>
      </c>
      <c r="C110">
        <f t="shared" si="2"/>
        <v>4.4638347062521158</v>
      </c>
      <c r="D110">
        <v>4.461571406550612</v>
      </c>
      <c r="E110">
        <f t="shared" si="3"/>
        <v>2.2632997015037404E-3</v>
      </c>
    </row>
    <row r="111" spans="1:5" x14ac:dyDescent="0.25">
      <c r="A111" s="1">
        <v>35886</v>
      </c>
      <c r="B111" s="2">
        <v>87.141099999999994</v>
      </c>
      <c r="C111">
        <f t="shared" si="2"/>
        <v>4.4675286439743225</v>
      </c>
      <c r="D111">
        <v>4.4669978169814275</v>
      </c>
      <c r="E111">
        <f t="shared" si="3"/>
        <v>5.308269928949727E-4</v>
      </c>
    </row>
    <row r="112" spans="1:5" x14ac:dyDescent="0.25">
      <c r="A112" s="1">
        <v>35916</v>
      </c>
      <c r="B112" s="2">
        <v>87.6952</v>
      </c>
      <c r="C112">
        <f t="shared" si="2"/>
        <v>4.4738671658392359</v>
      </c>
      <c r="D112">
        <v>4.4725388794834826</v>
      </c>
      <c r="E112">
        <f t="shared" si="3"/>
        <v>1.3282863557533275E-3</v>
      </c>
    </row>
    <row r="113" spans="1:5" x14ac:dyDescent="0.25">
      <c r="A113" s="1">
        <v>35947</v>
      </c>
      <c r="B113" s="2">
        <v>87.144999999999996</v>
      </c>
      <c r="C113">
        <f t="shared" si="2"/>
        <v>4.4675733979736449</v>
      </c>
      <c r="D113">
        <v>4.4766564925105232</v>
      </c>
      <c r="E113">
        <f t="shared" si="3"/>
        <v>-9.0830945368782778E-3</v>
      </c>
    </row>
    <row r="114" spans="1:5" x14ac:dyDescent="0.25">
      <c r="A114" s="1">
        <v>35977</v>
      </c>
      <c r="B114" s="2">
        <v>86.842299999999994</v>
      </c>
      <c r="C114">
        <f t="shared" si="2"/>
        <v>4.4640938301499142</v>
      </c>
      <c r="D114">
        <v>4.4797827251228632</v>
      </c>
      <c r="E114">
        <f t="shared" si="3"/>
        <v>-1.5688894972949008E-2</v>
      </c>
    </row>
    <row r="115" spans="1:5" x14ac:dyDescent="0.25">
      <c r="A115" s="1">
        <v>36008</v>
      </c>
      <c r="B115" s="2">
        <v>88.624700000000004</v>
      </c>
      <c r="C115">
        <f t="shared" si="2"/>
        <v>4.4844105997971972</v>
      </c>
      <c r="D115">
        <v>4.4848690780392477</v>
      </c>
      <c r="E115">
        <f t="shared" si="3"/>
        <v>-4.5847824205047516E-4</v>
      </c>
    </row>
    <row r="116" spans="1:5" x14ac:dyDescent="0.25">
      <c r="A116" s="1">
        <v>36039</v>
      </c>
      <c r="B116" s="2">
        <v>88.451499999999996</v>
      </c>
      <c r="C116">
        <f t="shared" si="2"/>
        <v>4.4824543791957447</v>
      </c>
      <c r="D116">
        <v>4.489098620409103</v>
      </c>
      <c r="E116">
        <f t="shared" si="3"/>
        <v>-6.6442412133582707E-3</v>
      </c>
    </row>
    <row r="117" spans="1:5" x14ac:dyDescent="0.25">
      <c r="A117" s="1">
        <v>36069</v>
      </c>
      <c r="B117" s="2">
        <v>89.167699999999996</v>
      </c>
      <c r="C117">
        <f t="shared" si="2"/>
        <v>4.4905188663858491</v>
      </c>
      <c r="D117">
        <v>4.4937408713438201</v>
      </c>
      <c r="E117">
        <f t="shared" si="3"/>
        <v>-3.2220049579709809E-3</v>
      </c>
    </row>
    <row r="118" spans="1:5" x14ac:dyDescent="0.25">
      <c r="A118" s="1">
        <v>36100</v>
      </c>
      <c r="B118" s="2">
        <v>89.109800000000007</v>
      </c>
      <c r="C118">
        <f t="shared" si="2"/>
        <v>4.4898693172050974</v>
      </c>
      <c r="D118">
        <v>4.4977168338961997</v>
      </c>
      <c r="E118">
        <f t="shared" si="3"/>
        <v>-7.8475166911022853E-3</v>
      </c>
    </row>
    <row r="119" spans="1:5" x14ac:dyDescent="0.25">
      <c r="A119" s="1">
        <v>36130</v>
      </c>
      <c r="B119" s="2">
        <v>89.440700000000007</v>
      </c>
      <c r="C119">
        <f t="shared" si="2"/>
        <v>4.4935758358520124</v>
      </c>
      <c r="D119">
        <v>4.5015988457292444</v>
      </c>
      <c r="E119">
        <f t="shared" si="3"/>
        <v>-8.0230098772320346E-3</v>
      </c>
    </row>
    <row r="120" spans="1:5" x14ac:dyDescent="0.25">
      <c r="A120" s="1">
        <v>36161</v>
      </c>
      <c r="B120" s="2">
        <v>89.859399999999994</v>
      </c>
      <c r="C120">
        <f t="shared" si="2"/>
        <v>4.4982462265665282</v>
      </c>
      <c r="D120">
        <v>4.5055136941816976</v>
      </c>
      <c r="E120">
        <f t="shared" si="3"/>
        <v>-7.2674676151693873E-3</v>
      </c>
    </row>
    <row r="121" spans="1:5" x14ac:dyDescent="0.25">
      <c r="A121" s="1">
        <v>36192</v>
      </c>
      <c r="B121" s="2">
        <v>90.3386</v>
      </c>
      <c r="C121">
        <f t="shared" si="2"/>
        <v>4.5035648330950879</v>
      </c>
      <c r="D121">
        <v>4.5095418367438853</v>
      </c>
      <c r="E121">
        <f t="shared" si="3"/>
        <v>-5.9770036487973854E-3</v>
      </c>
    </row>
    <row r="122" spans="1:5" x14ac:dyDescent="0.25">
      <c r="A122" s="1">
        <v>36220</v>
      </c>
      <c r="B122" s="2">
        <v>90.481899999999996</v>
      </c>
      <c r="C122">
        <f t="shared" si="2"/>
        <v>4.5051498307032132</v>
      </c>
      <c r="D122">
        <v>4.5132272911567064</v>
      </c>
      <c r="E122">
        <f t="shared" si="3"/>
        <v>-8.0774604534932237E-3</v>
      </c>
    </row>
    <row r="123" spans="1:5" x14ac:dyDescent="0.25">
      <c r="A123" s="1">
        <v>36251</v>
      </c>
      <c r="B123" s="2">
        <v>90.727400000000003</v>
      </c>
      <c r="C123">
        <f t="shared" si="2"/>
        <v>4.5078594063177206</v>
      </c>
      <c r="D123">
        <v>4.516731411754451</v>
      </c>
      <c r="E123">
        <f t="shared" si="3"/>
        <v>-8.8720054367303902E-3</v>
      </c>
    </row>
    <row r="124" spans="1:5" x14ac:dyDescent="0.25">
      <c r="A124" s="1">
        <v>36281</v>
      </c>
      <c r="B124" s="2">
        <v>91.352000000000004</v>
      </c>
      <c r="C124">
        <f t="shared" si="2"/>
        <v>4.5147201763993472</v>
      </c>
      <c r="D124">
        <v>4.5205728899857149</v>
      </c>
      <c r="E124">
        <f t="shared" si="3"/>
        <v>-5.8527135863677415E-3</v>
      </c>
    </row>
    <row r="125" spans="1:5" x14ac:dyDescent="0.25">
      <c r="A125" s="1">
        <v>36312</v>
      </c>
      <c r="B125" s="2">
        <v>91.199399999999997</v>
      </c>
      <c r="C125">
        <f t="shared" si="2"/>
        <v>4.5130483181112755</v>
      </c>
      <c r="D125">
        <v>4.5237006883034008</v>
      </c>
      <c r="E125">
        <f t="shared" si="3"/>
        <v>-1.0652370192125282E-2</v>
      </c>
    </row>
    <row r="126" spans="1:5" x14ac:dyDescent="0.25">
      <c r="A126" s="1">
        <v>36342</v>
      </c>
      <c r="B126" s="2">
        <v>91.776600000000002</v>
      </c>
      <c r="C126">
        <f t="shared" si="2"/>
        <v>4.5193573631726336</v>
      </c>
      <c r="D126">
        <v>4.527130685051894</v>
      </c>
      <c r="E126">
        <f t="shared" si="3"/>
        <v>-7.7733218792603864E-3</v>
      </c>
    </row>
    <row r="127" spans="1:5" x14ac:dyDescent="0.25">
      <c r="A127" s="1">
        <v>36373</v>
      </c>
      <c r="B127" s="2">
        <v>92.162899999999993</v>
      </c>
      <c r="C127">
        <f t="shared" si="2"/>
        <v>4.5235576634663941</v>
      </c>
      <c r="D127">
        <v>4.5305932792102999</v>
      </c>
      <c r="E127">
        <f t="shared" si="3"/>
        <v>-7.0356157439057654E-3</v>
      </c>
    </row>
    <row r="128" spans="1:5" x14ac:dyDescent="0.25">
      <c r="A128" s="1">
        <v>36404</v>
      </c>
      <c r="B128" s="2">
        <v>91.774000000000001</v>
      </c>
      <c r="C128">
        <f t="shared" si="2"/>
        <v>4.519329033109968</v>
      </c>
      <c r="D128">
        <v>4.5330690949143344</v>
      </c>
      <c r="E128">
        <f t="shared" si="3"/>
        <v>-1.3740061804366377E-2</v>
      </c>
    </row>
    <row r="129" spans="1:5" x14ac:dyDescent="0.25">
      <c r="A129" s="1">
        <v>36434</v>
      </c>
      <c r="B129" s="2">
        <v>92.997900000000001</v>
      </c>
      <c r="C129">
        <f t="shared" si="2"/>
        <v>4.5325769122531483</v>
      </c>
      <c r="D129">
        <v>4.5367426369897936</v>
      </c>
      <c r="E129">
        <f t="shared" si="3"/>
        <v>-4.1657247366453376E-3</v>
      </c>
    </row>
    <row r="130" spans="1:5" x14ac:dyDescent="0.25">
      <c r="A130" s="1">
        <v>36465</v>
      </c>
      <c r="B130" s="2">
        <v>93.437100000000001</v>
      </c>
      <c r="C130">
        <f t="shared" si="2"/>
        <v>4.5372884826393873</v>
      </c>
      <c r="D130">
        <v>4.540509395579142</v>
      </c>
      <c r="E130">
        <f t="shared" si="3"/>
        <v>-3.2209129397546832E-3</v>
      </c>
    </row>
    <row r="131" spans="1:5" x14ac:dyDescent="0.25">
      <c r="A131" s="1">
        <v>36495</v>
      </c>
      <c r="B131" s="2">
        <v>94.159300000000002</v>
      </c>
      <c r="C131">
        <f t="shared" si="2"/>
        <v>4.5449880287697573</v>
      </c>
      <c r="D131">
        <v>4.5447274603126493</v>
      </c>
      <c r="E131">
        <f t="shared" si="3"/>
        <v>2.6056845710797916E-4</v>
      </c>
    </row>
    <row r="132" spans="1:5" x14ac:dyDescent="0.25">
      <c r="A132" s="1">
        <v>36526</v>
      </c>
      <c r="B132" s="2">
        <v>94.175799999999995</v>
      </c>
      <c r="C132">
        <f t="shared" si="2"/>
        <v>4.5451632483654905</v>
      </c>
      <c r="D132">
        <v>4.5484577582112475</v>
      </c>
      <c r="E132">
        <f t="shared" si="3"/>
        <v>-3.2945098457570765E-3</v>
      </c>
    </row>
    <row r="133" spans="1:5" x14ac:dyDescent="0.25">
      <c r="A133" s="1">
        <v>36557</v>
      </c>
      <c r="B133" s="2">
        <v>94.455699999999993</v>
      </c>
      <c r="C133">
        <f t="shared" si="2"/>
        <v>4.5481309415177797</v>
      </c>
      <c r="D133">
        <v>4.5520699268360216</v>
      </c>
      <c r="E133">
        <f t="shared" si="3"/>
        <v>-3.9389853182418832E-3</v>
      </c>
    </row>
    <row r="134" spans="1:5" x14ac:dyDescent="0.25">
      <c r="A134" s="1">
        <v>36586</v>
      </c>
      <c r="B134" s="2">
        <v>94.798000000000002</v>
      </c>
      <c r="C134">
        <f t="shared" si="2"/>
        <v>4.551748311992017</v>
      </c>
      <c r="D134">
        <v>4.5556519533937028</v>
      </c>
      <c r="E134">
        <f t="shared" si="3"/>
        <v>-3.9036414016857535E-3</v>
      </c>
    </row>
    <row r="135" spans="1:5" x14ac:dyDescent="0.25">
      <c r="A135" s="1">
        <v>36617</v>
      </c>
      <c r="B135" s="2">
        <v>95.480800000000002</v>
      </c>
      <c r="C135">
        <f t="shared" si="2"/>
        <v>4.5589251801535839</v>
      </c>
      <c r="D135">
        <v>4.5596390092161529</v>
      </c>
      <c r="E135">
        <f t="shared" si="3"/>
        <v>-7.1382906256900469E-4</v>
      </c>
    </row>
    <row r="136" spans="1:5" x14ac:dyDescent="0.25">
      <c r="A136" s="1">
        <v>36647</v>
      </c>
      <c r="B136" s="2">
        <v>95.643500000000003</v>
      </c>
      <c r="C136">
        <f t="shared" si="2"/>
        <v>4.5606277374872315</v>
      </c>
      <c r="D136">
        <v>4.5633437148744189</v>
      </c>
      <c r="E136">
        <f t="shared" si="3"/>
        <v>-2.7159773871874293E-3</v>
      </c>
    </row>
    <row r="137" spans="1:5" x14ac:dyDescent="0.25">
      <c r="A137" s="1">
        <v>36678</v>
      </c>
      <c r="B137" s="2">
        <v>95.735299999999995</v>
      </c>
      <c r="C137">
        <f t="shared" si="2"/>
        <v>4.5615870914704386</v>
      </c>
      <c r="D137">
        <v>4.5666945954498521</v>
      </c>
      <c r="E137">
        <f t="shared" si="3"/>
        <v>-5.107503979413508E-3</v>
      </c>
    </row>
    <row r="138" spans="1:5" x14ac:dyDescent="0.25">
      <c r="A138" s="1">
        <v>36708</v>
      </c>
      <c r="B138" s="2">
        <v>95.590599999999995</v>
      </c>
      <c r="C138">
        <f t="shared" si="2"/>
        <v>4.5600744888631697</v>
      </c>
      <c r="D138">
        <v>4.5694163501073666</v>
      </c>
      <c r="E138">
        <f t="shared" si="3"/>
        <v>-9.3418612441968918E-3</v>
      </c>
    </row>
    <row r="139" spans="1:5" x14ac:dyDescent="0.25">
      <c r="A139" s="1">
        <v>36739</v>
      </c>
      <c r="B139" s="2">
        <v>95.311199999999999</v>
      </c>
      <c r="C139">
        <f t="shared" si="2"/>
        <v>4.5571473273644516</v>
      </c>
      <c r="D139">
        <v>4.5713807416487056</v>
      </c>
      <c r="E139">
        <f t="shared" si="3"/>
        <v>-1.4233414284253953E-2</v>
      </c>
    </row>
    <row r="140" spans="1:5" x14ac:dyDescent="0.25">
      <c r="A140" s="1">
        <v>36770</v>
      </c>
      <c r="B140" s="2">
        <v>95.679000000000002</v>
      </c>
      <c r="C140">
        <f t="shared" si="2"/>
        <v>4.5609988386426874</v>
      </c>
      <c r="D140">
        <v>4.573462568361828</v>
      </c>
      <c r="E140">
        <f t="shared" si="3"/>
        <v>-1.2463729719140559E-2</v>
      </c>
    </row>
    <row r="141" spans="1:5" x14ac:dyDescent="0.25">
      <c r="A141" s="1">
        <v>36800</v>
      </c>
      <c r="B141" s="2">
        <v>95.397000000000006</v>
      </c>
      <c r="C141">
        <f t="shared" ref="C141:C204" si="4">LN(B141)</f>
        <v>4.5580471314189079</v>
      </c>
      <c r="D141">
        <v>4.5748371985714584</v>
      </c>
      <c r="E141">
        <f t="shared" ref="E141:E204" si="5">C141-D141</f>
        <v>-1.6790067152550492E-2</v>
      </c>
    </row>
    <row r="142" spans="1:5" x14ac:dyDescent="0.25">
      <c r="A142" s="1">
        <v>36831</v>
      </c>
      <c r="B142" s="2">
        <v>95.422899999999998</v>
      </c>
      <c r="C142">
        <f t="shared" si="4"/>
        <v>4.5583185915775077</v>
      </c>
      <c r="D142">
        <v>4.5759470086744267</v>
      </c>
      <c r="E142">
        <f t="shared" si="5"/>
        <v>-1.762841709691898E-2</v>
      </c>
    </row>
    <row r="143" spans="1:5" x14ac:dyDescent="0.25">
      <c r="A143" s="1">
        <v>36861</v>
      </c>
      <c r="B143" s="2">
        <v>95.157300000000006</v>
      </c>
      <c r="C143">
        <f t="shared" si="4"/>
        <v>4.55553131176615</v>
      </c>
      <c r="D143">
        <v>4.5764469579897069</v>
      </c>
      <c r="E143">
        <f t="shared" si="5"/>
        <v>-2.0915646223556905E-2</v>
      </c>
    </row>
    <row r="144" spans="1:5" x14ac:dyDescent="0.25">
      <c r="A144" s="1">
        <v>36892</v>
      </c>
      <c r="B144" s="2">
        <v>94.544799999999995</v>
      </c>
      <c r="C144">
        <f t="shared" si="4"/>
        <v>4.5490737962361605</v>
      </c>
      <c r="D144">
        <v>4.5759405928585544</v>
      </c>
      <c r="E144">
        <f t="shared" si="5"/>
        <v>-2.6866796622393885E-2</v>
      </c>
    </row>
    <row r="145" spans="1:5" x14ac:dyDescent="0.25">
      <c r="A145" s="1">
        <v>36923</v>
      </c>
      <c r="B145" s="2">
        <v>93.939800000000005</v>
      </c>
      <c r="C145">
        <f t="shared" si="4"/>
        <v>4.5426541515780601</v>
      </c>
      <c r="D145">
        <v>4.574507927520969</v>
      </c>
      <c r="E145">
        <f t="shared" si="5"/>
        <v>-3.1853775942908946E-2</v>
      </c>
    </row>
    <row r="146" spans="1:5" x14ac:dyDescent="0.25">
      <c r="A146" s="1">
        <v>36951</v>
      </c>
      <c r="B146" s="2">
        <v>93.720100000000002</v>
      </c>
      <c r="C146">
        <f t="shared" si="4"/>
        <v>4.5403126806471352</v>
      </c>
      <c r="D146">
        <v>4.5727163086582063</v>
      </c>
      <c r="E146">
        <f t="shared" si="5"/>
        <v>-3.2403628011071106E-2</v>
      </c>
    </row>
    <row r="147" spans="1:5" x14ac:dyDescent="0.25">
      <c r="A147" s="1">
        <v>36982</v>
      </c>
      <c r="B147" s="2">
        <v>93.446899999999999</v>
      </c>
      <c r="C147">
        <f t="shared" si="4"/>
        <v>4.5373933605316523</v>
      </c>
      <c r="D147">
        <v>4.5705349208655415</v>
      </c>
      <c r="E147">
        <f t="shared" si="5"/>
        <v>-3.3141560333889153E-2</v>
      </c>
    </row>
    <row r="148" spans="1:5" x14ac:dyDescent="0.25">
      <c r="A148" s="1">
        <v>37012</v>
      </c>
      <c r="B148" s="2">
        <v>92.876000000000005</v>
      </c>
      <c r="C148">
        <f t="shared" si="4"/>
        <v>4.5312652701401195</v>
      </c>
      <c r="D148">
        <v>4.5676164692960182</v>
      </c>
      <c r="E148">
        <f t="shared" si="5"/>
        <v>-3.6351199155898684E-2</v>
      </c>
    </row>
    <row r="149" spans="1:5" x14ac:dyDescent="0.25">
      <c r="A149" s="1">
        <v>37043</v>
      </c>
      <c r="B149" s="2">
        <v>92.320800000000006</v>
      </c>
      <c r="C149">
        <f t="shared" si="4"/>
        <v>4.5252694682335095</v>
      </c>
      <c r="D149">
        <v>4.5640412039648908</v>
      </c>
      <c r="E149">
        <f t="shared" si="5"/>
        <v>-3.8771735731381263E-2</v>
      </c>
    </row>
    <row r="150" spans="1:5" x14ac:dyDescent="0.25">
      <c r="A150" s="1">
        <v>37073</v>
      </c>
      <c r="B150" s="2">
        <v>91.793300000000002</v>
      </c>
      <c r="C150">
        <f t="shared" si="4"/>
        <v>4.5195393102134727</v>
      </c>
      <c r="D150">
        <v>4.5599019734004589</v>
      </c>
      <c r="E150">
        <f t="shared" si="5"/>
        <v>-4.0362663186986225E-2</v>
      </c>
    </row>
    <row r="151" spans="1:5" x14ac:dyDescent="0.25">
      <c r="A151" s="1">
        <v>37104</v>
      </c>
      <c r="B151" s="2">
        <v>91.679500000000004</v>
      </c>
      <c r="C151">
        <f t="shared" si="4"/>
        <v>4.5182987991993766</v>
      </c>
      <c r="D151">
        <v>4.555798608198911</v>
      </c>
      <c r="E151">
        <f t="shared" si="5"/>
        <v>-3.7499808999534423E-2</v>
      </c>
    </row>
    <row r="152" spans="1:5" x14ac:dyDescent="0.25">
      <c r="A152" s="1">
        <v>37135</v>
      </c>
      <c r="B152" s="2">
        <v>91.328900000000004</v>
      </c>
      <c r="C152">
        <f t="shared" si="4"/>
        <v>4.5144672763958642</v>
      </c>
      <c r="D152">
        <v>4.5514352201050041</v>
      </c>
      <c r="E152">
        <f t="shared" si="5"/>
        <v>-3.6967943709139917E-2</v>
      </c>
    </row>
    <row r="153" spans="1:5" x14ac:dyDescent="0.25">
      <c r="A153" s="1">
        <v>37165</v>
      </c>
      <c r="B153" s="2">
        <v>90.9315</v>
      </c>
      <c r="C153">
        <f t="shared" si="4"/>
        <v>4.5101064758076328</v>
      </c>
      <c r="D153">
        <v>4.5467833431824003</v>
      </c>
      <c r="E153">
        <f t="shared" si="5"/>
        <v>-3.6676867374767497E-2</v>
      </c>
    </row>
    <row r="154" spans="1:5" x14ac:dyDescent="0.25">
      <c r="A154" s="1">
        <v>37196</v>
      </c>
      <c r="B154" s="2">
        <v>90.486000000000004</v>
      </c>
      <c r="C154">
        <f t="shared" si="4"/>
        <v>4.5051951426066026</v>
      </c>
      <c r="D154">
        <v>4.5418135040420156</v>
      </c>
      <c r="E154">
        <f t="shared" si="5"/>
        <v>-3.6618361435412972E-2</v>
      </c>
    </row>
    <row r="155" spans="1:5" x14ac:dyDescent="0.25">
      <c r="A155" s="1">
        <v>37226</v>
      </c>
      <c r="B155" s="2">
        <v>90.507300000000001</v>
      </c>
      <c r="C155">
        <f t="shared" si="4"/>
        <v>4.5054305104362227</v>
      </c>
      <c r="D155">
        <v>4.5371882190022985</v>
      </c>
      <c r="E155">
        <f t="shared" si="5"/>
        <v>-3.1757708566075848E-2</v>
      </c>
    </row>
    <row r="156" spans="1:5" x14ac:dyDescent="0.25">
      <c r="A156" s="1">
        <v>37257</v>
      </c>
      <c r="B156" s="2">
        <v>91.079400000000007</v>
      </c>
      <c r="C156">
        <f t="shared" si="4"/>
        <v>4.5117316535585577</v>
      </c>
      <c r="D156">
        <v>4.5336386025983435</v>
      </c>
      <c r="E156">
        <f t="shared" si="5"/>
        <v>-2.190694903978585E-2</v>
      </c>
    </row>
    <row r="157" spans="1:5" x14ac:dyDescent="0.25">
      <c r="A157" s="1">
        <v>37288</v>
      </c>
      <c r="B157" s="2">
        <v>91.055300000000003</v>
      </c>
      <c r="C157">
        <f t="shared" si="4"/>
        <v>4.5114670142543432</v>
      </c>
      <c r="D157">
        <v>4.5303158280919842</v>
      </c>
      <c r="E157">
        <f t="shared" si="5"/>
        <v>-1.8848813837641032E-2</v>
      </c>
    </row>
    <row r="158" spans="1:5" x14ac:dyDescent="0.25">
      <c r="A158" s="1">
        <v>37316</v>
      </c>
      <c r="B158" s="2">
        <v>91.798000000000002</v>
      </c>
      <c r="C158">
        <f t="shared" si="4"/>
        <v>4.5195905108967409</v>
      </c>
      <c r="D158">
        <v>4.5282325499835157</v>
      </c>
      <c r="E158">
        <f t="shared" si="5"/>
        <v>-8.6420390867747443E-3</v>
      </c>
    </row>
    <row r="159" spans="1:5" x14ac:dyDescent="0.25">
      <c r="A159" s="1">
        <v>37347</v>
      </c>
      <c r="B159" s="2">
        <v>92.177099999999996</v>
      </c>
      <c r="C159">
        <f t="shared" si="4"/>
        <v>4.5237117266108884</v>
      </c>
      <c r="D159">
        <v>4.526833450013938</v>
      </c>
      <c r="E159">
        <f t="shared" si="5"/>
        <v>-3.1217234030496144E-3</v>
      </c>
    </row>
    <row r="160" spans="1:5" x14ac:dyDescent="0.25">
      <c r="A160" s="1">
        <v>37377</v>
      </c>
      <c r="B160" s="2">
        <v>92.566800000000001</v>
      </c>
      <c r="C160">
        <f t="shared" si="4"/>
        <v>4.5279305460469201</v>
      </c>
      <c r="D160">
        <v>4.5260905890644292</v>
      </c>
      <c r="E160">
        <f t="shared" si="5"/>
        <v>1.8399569824909534E-3</v>
      </c>
    </row>
    <row r="161" spans="1:5" x14ac:dyDescent="0.25">
      <c r="A161" s="1">
        <v>37408</v>
      </c>
      <c r="B161" s="2">
        <v>93.447599999999994</v>
      </c>
      <c r="C161">
        <f t="shared" si="4"/>
        <v>4.5374008513887931</v>
      </c>
      <c r="D161">
        <v>4.526599455983261</v>
      </c>
      <c r="E161">
        <f t="shared" si="5"/>
        <v>1.0801395405532155E-2</v>
      </c>
    </row>
    <row r="162" spans="1:5" x14ac:dyDescent="0.25">
      <c r="A162" s="1">
        <v>37438</v>
      </c>
      <c r="B162" s="2">
        <v>93.223699999999994</v>
      </c>
      <c r="C162">
        <f t="shared" si="4"/>
        <v>4.5350019812103479</v>
      </c>
      <c r="D162">
        <v>4.5268404254785066</v>
      </c>
      <c r="E162">
        <f t="shared" si="5"/>
        <v>8.1615557318412968E-3</v>
      </c>
    </row>
    <row r="163" spans="1:5" x14ac:dyDescent="0.25">
      <c r="A163" s="1">
        <v>37469</v>
      </c>
      <c r="B163" s="2">
        <v>93.235900000000001</v>
      </c>
      <c r="C163">
        <f t="shared" si="4"/>
        <v>4.5351328406567628</v>
      </c>
      <c r="D163">
        <v>4.5271318148446946</v>
      </c>
      <c r="E163">
        <f t="shared" si="5"/>
        <v>8.0010258120681854E-3</v>
      </c>
    </row>
    <row r="164" spans="1:5" x14ac:dyDescent="0.25">
      <c r="A164" s="1">
        <v>37500</v>
      </c>
      <c r="B164" s="2">
        <v>93.365399999999994</v>
      </c>
      <c r="C164">
        <f t="shared" si="4"/>
        <v>4.5365208269225628</v>
      </c>
      <c r="D164">
        <v>4.527618565908905</v>
      </c>
      <c r="E164">
        <f t="shared" si="5"/>
        <v>8.902261013657764E-3</v>
      </c>
    </row>
    <row r="165" spans="1:5" x14ac:dyDescent="0.25">
      <c r="A165" s="1">
        <v>37530</v>
      </c>
      <c r="B165" s="2">
        <v>93.083399999999997</v>
      </c>
      <c r="C165">
        <f t="shared" si="4"/>
        <v>4.5334958654850617</v>
      </c>
      <c r="D165">
        <v>4.527749409751336</v>
      </c>
      <c r="E165">
        <f t="shared" si="5"/>
        <v>5.746455733725675E-3</v>
      </c>
    </row>
    <row r="166" spans="1:5" x14ac:dyDescent="0.25">
      <c r="A166" s="1">
        <v>37561</v>
      </c>
      <c r="B166" s="2">
        <v>93.569299999999998</v>
      </c>
      <c r="C166">
        <f t="shared" si="4"/>
        <v>4.5387023382295935</v>
      </c>
      <c r="D166">
        <v>4.5285400729201122</v>
      </c>
      <c r="E166">
        <f t="shared" si="5"/>
        <v>1.0162265309481278E-2</v>
      </c>
    </row>
    <row r="167" spans="1:5" x14ac:dyDescent="0.25">
      <c r="A167" s="1">
        <v>37591</v>
      </c>
      <c r="B167" s="2">
        <v>93.110299999999995</v>
      </c>
      <c r="C167">
        <f t="shared" si="4"/>
        <v>4.5337848118907367</v>
      </c>
      <c r="D167">
        <v>4.5287185629828945</v>
      </c>
      <c r="E167">
        <f t="shared" si="5"/>
        <v>5.0662489078421302E-3</v>
      </c>
    </row>
    <row r="168" spans="1:5" x14ac:dyDescent="0.25">
      <c r="A168" s="1">
        <v>37622</v>
      </c>
      <c r="B168" s="2">
        <v>93.819800000000001</v>
      </c>
      <c r="C168">
        <f t="shared" si="4"/>
        <v>4.5413759211564066</v>
      </c>
      <c r="D168">
        <v>4.5298346913512706</v>
      </c>
      <c r="E168">
        <f t="shared" si="5"/>
        <v>1.1541229805136055E-2</v>
      </c>
    </row>
    <row r="169" spans="1:5" x14ac:dyDescent="0.25">
      <c r="A169" s="1">
        <v>37653</v>
      </c>
      <c r="B169" s="2">
        <v>93.953199999999995</v>
      </c>
      <c r="C169">
        <f t="shared" si="4"/>
        <v>4.5427967859499923</v>
      </c>
      <c r="D169">
        <v>4.5310779022199306</v>
      </c>
      <c r="E169">
        <f t="shared" si="5"/>
        <v>1.1718883730061691E-2</v>
      </c>
    </row>
    <row r="170" spans="1:5" x14ac:dyDescent="0.25">
      <c r="A170" s="1">
        <v>37681</v>
      </c>
      <c r="B170" s="2">
        <v>93.735799999999998</v>
      </c>
      <c r="C170">
        <f t="shared" si="4"/>
        <v>4.5404801867116191</v>
      </c>
      <c r="D170">
        <v>4.5319813828337621</v>
      </c>
      <c r="E170">
        <f t="shared" si="5"/>
        <v>8.498803877857064E-3</v>
      </c>
    </row>
    <row r="171" spans="1:5" x14ac:dyDescent="0.25">
      <c r="A171" s="1">
        <v>37712</v>
      </c>
      <c r="B171" s="2">
        <v>93.065700000000007</v>
      </c>
      <c r="C171">
        <f t="shared" si="4"/>
        <v>4.5333056953466802</v>
      </c>
      <c r="D171">
        <v>4.5319725892061244</v>
      </c>
      <c r="E171">
        <f t="shared" si="5"/>
        <v>1.3331061405557065E-3</v>
      </c>
    </row>
    <row r="172" spans="1:5" x14ac:dyDescent="0.25">
      <c r="A172" s="1">
        <v>37742</v>
      </c>
      <c r="B172" s="2">
        <v>93.091800000000006</v>
      </c>
      <c r="C172">
        <f t="shared" si="4"/>
        <v>4.5335861030677878</v>
      </c>
      <c r="D172">
        <v>4.5320092476733116</v>
      </c>
      <c r="E172">
        <f t="shared" si="5"/>
        <v>1.5768553944761621E-3</v>
      </c>
    </row>
    <row r="173" spans="1:5" x14ac:dyDescent="0.25">
      <c r="A173" s="1">
        <v>37773</v>
      </c>
      <c r="B173" s="2">
        <v>93.247600000000006</v>
      </c>
      <c r="C173">
        <f t="shared" si="4"/>
        <v>4.5352583209273005</v>
      </c>
      <c r="D173">
        <v>4.5322563775080287</v>
      </c>
      <c r="E173">
        <f t="shared" si="5"/>
        <v>3.0019434192718464E-3</v>
      </c>
    </row>
    <row r="174" spans="1:5" x14ac:dyDescent="0.25">
      <c r="A174" s="1">
        <v>37803</v>
      </c>
      <c r="B174" s="2">
        <v>93.658199999999994</v>
      </c>
      <c r="C174">
        <f t="shared" si="4"/>
        <v>4.5396519851210071</v>
      </c>
      <c r="D174">
        <v>4.5330293234822614</v>
      </c>
      <c r="E174">
        <f t="shared" si="5"/>
        <v>6.6226616387456971E-3</v>
      </c>
    </row>
    <row r="175" spans="1:5" x14ac:dyDescent="0.25">
      <c r="A175" s="1">
        <v>37834</v>
      </c>
      <c r="B175" s="2">
        <v>93.524600000000007</v>
      </c>
      <c r="C175">
        <f t="shared" si="4"/>
        <v>4.5382245032937618</v>
      </c>
      <c r="D175">
        <v>4.5335874192752215</v>
      </c>
      <c r="E175">
        <f t="shared" si="5"/>
        <v>4.6370840185403495E-3</v>
      </c>
    </row>
    <row r="176" spans="1:5" x14ac:dyDescent="0.25">
      <c r="A176" s="1">
        <v>37865</v>
      </c>
      <c r="B176" s="2">
        <v>94.075100000000006</v>
      </c>
      <c r="C176">
        <f t="shared" si="4"/>
        <v>4.5440933994605999</v>
      </c>
      <c r="D176">
        <v>4.5348251594010556</v>
      </c>
      <c r="E176">
        <f t="shared" si="5"/>
        <v>9.2682400595442971E-3</v>
      </c>
    </row>
    <row r="177" spans="1:5" x14ac:dyDescent="0.25">
      <c r="A177" s="1">
        <v>37895</v>
      </c>
      <c r="B177" s="2">
        <v>94.207899999999995</v>
      </c>
      <c r="C177">
        <f t="shared" si="4"/>
        <v>4.545504042184815</v>
      </c>
      <c r="D177">
        <v>4.5361562528538943</v>
      </c>
      <c r="E177">
        <f t="shared" si="5"/>
        <v>9.3477893309206195E-3</v>
      </c>
    </row>
    <row r="178" spans="1:5" x14ac:dyDescent="0.25">
      <c r="A178" s="1">
        <v>37926</v>
      </c>
      <c r="B178" s="2">
        <v>94.933800000000005</v>
      </c>
      <c r="C178">
        <f t="shared" si="4"/>
        <v>4.5531798065879663</v>
      </c>
      <c r="D178">
        <v>4.5383290481026881</v>
      </c>
      <c r="E178">
        <f t="shared" si="5"/>
        <v>1.485075848527817E-2</v>
      </c>
    </row>
    <row r="179" spans="1:5" x14ac:dyDescent="0.25">
      <c r="A179" s="1">
        <v>37956</v>
      </c>
      <c r="B179" s="2">
        <v>94.866200000000006</v>
      </c>
      <c r="C179">
        <f t="shared" si="4"/>
        <v>4.5524674777907226</v>
      </c>
      <c r="D179">
        <v>4.5402683201509371</v>
      </c>
      <c r="E179">
        <f t="shared" si="5"/>
        <v>1.2199157639785518E-2</v>
      </c>
    </row>
    <row r="180" spans="1:5" x14ac:dyDescent="0.25">
      <c r="A180" s="1">
        <v>37987</v>
      </c>
      <c r="B180" s="2">
        <v>95.108500000000006</v>
      </c>
      <c r="C180">
        <f t="shared" si="4"/>
        <v>4.5550183451576469</v>
      </c>
      <c r="D180">
        <v>4.5423769914014782</v>
      </c>
      <c r="E180">
        <f t="shared" si="5"/>
        <v>1.2641353756168705E-2</v>
      </c>
    </row>
    <row r="181" spans="1:5" x14ac:dyDescent="0.25">
      <c r="A181" s="1">
        <v>38018</v>
      </c>
      <c r="B181" s="2">
        <v>95.684700000000007</v>
      </c>
      <c r="C181">
        <f t="shared" si="4"/>
        <v>4.5610584110694505</v>
      </c>
      <c r="D181">
        <v>4.545060719378001</v>
      </c>
      <c r="E181">
        <f t="shared" si="5"/>
        <v>1.5997691691449489E-2</v>
      </c>
    </row>
    <row r="182" spans="1:5" x14ac:dyDescent="0.25">
      <c r="A182" s="1">
        <v>38047</v>
      </c>
      <c r="B182" s="2">
        <v>95.208799999999997</v>
      </c>
      <c r="C182">
        <f t="shared" si="4"/>
        <v>4.5560723745000757</v>
      </c>
      <c r="D182">
        <v>4.5469402116797344</v>
      </c>
      <c r="E182">
        <f t="shared" si="5"/>
        <v>9.1321628203413496E-3</v>
      </c>
    </row>
    <row r="183" spans="1:5" x14ac:dyDescent="0.25">
      <c r="A183" s="1">
        <v>38078</v>
      </c>
      <c r="B183" s="2">
        <v>95.638499999999993</v>
      </c>
      <c r="C183">
        <f t="shared" si="4"/>
        <v>4.5605754586528278</v>
      </c>
      <c r="D183">
        <v>4.5492089021030262</v>
      </c>
      <c r="E183">
        <f t="shared" si="5"/>
        <v>1.1366556549801565E-2</v>
      </c>
    </row>
    <row r="184" spans="1:5" x14ac:dyDescent="0.25">
      <c r="A184" s="1">
        <v>38108</v>
      </c>
      <c r="B184" s="2">
        <v>96.396600000000007</v>
      </c>
      <c r="C184">
        <f t="shared" si="4"/>
        <v>4.5684709312849652</v>
      </c>
      <c r="D184">
        <v>4.5522480911801928</v>
      </c>
      <c r="E184">
        <f t="shared" si="5"/>
        <v>1.6222840104772374E-2</v>
      </c>
    </row>
    <row r="185" spans="1:5" x14ac:dyDescent="0.25">
      <c r="A185" s="1">
        <v>38139</v>
      </c>
      <c r="B185" s="2">
        <v>95.601900000000001</v>
      </c>
      <c r="C185">
        <f t="shared" si="4"/>
        <v>4.5601926943368483</v>
      </c>
      <c r="D185">
        <v>4.5540428790977705</v>
      </c>
      <c r="E185">
        <f t="shared" si="5"/>
        <v>6.1498152390777605E-3</v>
      </c>
    </row>
    <row r="186" spans="1:5" x14ac:dyDescent="0.25">
      <c r="A186" s="1">
        <v>38169</v>
      </c>
      <c r="B186" s="2">
        <v>96.338499999999996</v>
      </c>
      <c r="C186">
        <f t="shared" si="4"/>
        <v>4.5678680312241058</v>
      </c>
      <c r="D186">
        <v>4.556598155800029</v>
      </c>
      <c r="E186">
        <f t="shared" si="5"/>
        <v>1.1269875424076758E-2</v>
      </c>
    </row>
    <row r="187" spans="1:5" x14ac:dyDescent="0.25">
      <c r="A187" s="1">
        <v>38200</v>
      </c>
      <c r="B187" s="2">
        <v>96.409499999999994</v>
      </c>
      <c r="C187">
        <f t="shared" si="4"/>
        <v>4.5686047444788347</v>
      </c>
      <c r="D187">
        <v>4.5590211513945098</v>
      </c>
      <c r="E187">
        <f t="shared" si="5"/>
        <v>9.5835930843248818E-3</v>
      </c>
    </row>
    <row r="188" spans="1:5" x14ac:dyDescent="0.25">
      <c r="A188" s="1">
        <v>38231</v>
      </c>
      <c r="B188" s="2">
        <v>96.490700000000004</v>
      </c>
      <c r="C188">
        <f t="shared" si="4"/>
        <v>4.569446630643764</v>
      </c>
      <c r="D188">
        <v>4.5613274604619178</v>
      </c>
      <c r="E188">
        <f t="shared" si="5"/>
        <v>8.1191701818461581E-3</v>
      </c>
    </row>
    <row r="189" spans="1:5" x14ac:dyDescent="0.25">
      <c r="A189" s="1">
        <v>38261</v>
      </c>
      <c r="B189" s="2">
        <v>97.409400000000005</v>
      </c>
      <c r="C189">
        <f t="shared" si="4"/>
        <v>4.5789227152320189</v>
      </c>
      <c r="D189">
        <v>4.5645658367875255</v>
      </c>
      <c r="E189">
        <f t="shared" si="5"/>
        <v>1.4356878444493404E-2</v>
      </c>
    </row>
    <row r="190" spans="1:5" x14ac:dyDescent="0.25">
      <c r="A190" s="1">
        <v>38292</v>
      </c>
      <c r="B190" s="2">
        <v>97.613699999999994</v>
      </c>
      <c r="C190">
        <f t="shared" si="4"/>
        <v>4.5810178524207199</v>
      </c>
      <c r="D190">
        <v>4.5677778658367343</v>
      </c>
      <c r="E190">
        <f t="shared" si="5"/>
        <v>1.3239986583985619E-2</v>
      </c>
    </row>
    <row r="191" spans="1:5" x14ac:dyDescent="0.25">
      <c r="A191" s="1">
        <v>38322</v>
      </c>
      <c r="B191" s="2">
        <v>98.331800000000001</v>
      </c>
      <c r="C191">
        <f t="shared" si="4"/>
        <v>4.5883474743297956</v>
      </c>
      <c r="D191">
        <v>4.5715921867060167</v>
      </c>
      <c r="E191">
        <f t="shared" si="5"/>
        <v>1.6755287623778869E-2</v>
      </c>
    </row>
    <row r="192" spans="1:5" x14ac:dyDescent="0.25">
      <c r="A192" s="1">
        <v>38353</v>
      </c>
      <c r="B192" s="2">
        <v>98.784499999999994</v>
      </c>
      <c r="C192">
        <f t="shared" si="4"/>
        <v>4.5929407098553678</v>
      </c>
      <c r="D192">
        <v>4.5756317715531356</v>
      </c>
      <c r="E192">
        <f t="shared" si="5"/>
        <v>1.7308938302232235E-2</v>
      </c>
    </row>
    <row r="193" spans="1:5" x14ac:dyDescent="0.25">
      <c r="A193" s="1">
        <v>38384</v>
      </c>
      <c r="B193" s="2">
        <v>99.463899999999995</v>
      </c>
      <c r="C193">
        <f t="shared" si="4"/>
        <v>4.5997947642612464</v>
      </c>
      <c r="D193">
        <v>4.5801475588024392</v>
      </c>
      <c r="E193">
        <f t="shared" si="5"/>
        <v>1.9647205458807271E-2</v>
      </c>
    </row>
    <row r="194" spans="1:5" x14ac:dyDescent="0.25">
      <c r="A194" s="1">
        <v>38412</v>
      </c>
      <c r="B194" s="2">
        <v>99.306100000000001</v>
      </c>
      <c r="C194">
        <f t="shared" si="4"/>
        <v>4.5982069991744519</v>
      </c>
      <c r="D194">
        <v>4.5840773722393413</v>
      </c>
      <c r="E194">
        <f t="shared" si="5"/>
        <v>1.4129626935110551E-2</v>
      </c>
    </row>
    <row r="195" spans="1:5" x14ac:dyDescent="0.25">
      <c r="A195" s="1">
        <v>38443</v>
      </c>
      <c r="B195" s="2">
        <v>99.473399999999998</v>
      </c>
      <c r="C195">
        <f t="shared" si="4"/>
        <v>4.5998902717403087</v>
      </c>
      <c r="D195">
        <v>4.587845394964047</v>
      </c>
      <c r="E195">
        <f t="shared" si="5"/>
        <v>1.2044876776261759E-2</v>
      </c>
    </row>
    <row r="196" spans="1:5" x14ac:dyDescent="0.25">
      <c r="A196" s="1">
        <v>38473</v>
      </c>
      <c r="B196" s="2">
        <v>99.603300000000004</v>
      </c>
      <c r="C196">
        <f t="shared" si="4"/>
        <v>4.6011952965718033</v>
      </c>
      <c r="D196">
        <v>4.5914091160390296</v>
      </c>
      <c r="E196">
        <f t="shared" si="5"/>
        <v>9.7861805327736917E-3</v>
      </c>
    </row>
    <row r="197" spans="1:5" x14ac:dyDescent="0.25">
      <c r="A197" s="1">
        <v>38504</v>
      </c>
      <c r="B197" s="2">
        <v>99.985299999999995</v>
      </c>
      <c r="C197">
        <f t="shared" si="4"/>
        <v>4.6050231751825326</v>
      </c>
      <c r="D197">
        <v>4.5950812925058555</v>
      </c>
      <c r="E197">
        <f t="shared" si="5"/>
        <v>9.9418826766770607E-3</v>
      </c>
    </row>
    <row r="198" spans="1:5" x14ac:dyDescent="0.25">
      <c r="A198" s="1">
        <v>38534</v>
      </c>
      <c r="B198" s="2">
        <v>99.669200000000004</v>
      </c>
      <c r="C198">
        <f t="shared" si="4"/>
        <v>4.6018567024597443</v>
      </c>
      <c r="D198">
        <v>4.5980026158321143</v>
      </c>
      <c r="E198">
        <f t="shared" si="5"/>
        <v>3.8540866276299823E-3</v>
      </c>
    </row>
    <row r="199" spans="1:5" x14ac:dyDescent="0.25">
      <c r="A199" s="1">
        <v>38565</v>
      </c>
      <c r="B199" s="2">
        <v>99.9435</v>
      </c>
      <c r="C199">
        <f t="shared" si="4"/>
        <v>4.6046050263154452</v>
      </c>
      <c r="D199">
        <v>4.6009330888285991</v>
      </c>
      <c r="E199">
        <f t="shared" si="5"/>
        <v>3.671937486846133E-3</v>
      </c>
    </row>
    <row r="200" spans="1:5" x14ac:dyDescent="0.25">
      <c r="A200" s="1">
        <v>38596</v>
      </c>
      <c r="B200" s="2">
        <v>98.0779</v>
      </c>
      <c r="C200">
        <f t="shared" si="4"/>
        <v>4.5857620608656955</v>
      </c>
      <c r="D200">
        <v>4.601254334864552</v>
      </c>
      <c r="E200">
        <f t="shared" si="5"/>
        <v>-1.5492273998856554E-2</v>
      </c>
    </row>
    <row r="201" spans="1:5" x14ac:dyDescent="0.25">
      <c r="A201" s="1">
        <v>38626</v>
      </c>
      <c r="B201" s="2">
        <v>99.314899999999994</v>
      </c>
      <c r="C201">
        <f t="shared" si="4"/>
        <v>4.5982956101471659</v>
      </c>
      <c r="D201">
        <v>4.6029341062944091</v>
      </c>
      <c r="E201">
        <f t="shared" si="5"/>
        <v>-4.6384961472432096E-3</v>
      </c>
    </row>
    <row r="202" spans="1:5" x14ac:dyDescent="0.25">
      <c r="A202" s="1">
        <v>38657</v>
      </c>
      <c r="B202" s="2">
        <v>100.3216</v>
      </c>
      <c r="C202">
        <f t="shared" si="4"/>
        <v>4.6083810257207443</v>
      </c>
      <c r="D202">
        <v>4.6055960080046239</v>
      </c>
      <c r="E202">
        <f t="shared" si="5"/>
        <v>2.785017716120386E-3</v>
      </c>
    </row>
    <row r="203" spans="1:5" x14ac:dyDescent="0.25">
      <c r="A203" s="1">
        <v>38687</v>
      </c>
      <c r="B203" s="2">
        <v>100.94370000000001</v>
      </c>
      <c r="C203">
        <f t="shared" si="4"/>
        <v>4.6145629356791966</v>
      </c>
      <c r="D203">
        <v>4.6087061257860755</v>
      </c>
      <c r="E203">
        <f t="shared" si="5"/>
        <v>5.8568098931210955E-3</v>
      </c>
    </row>
    <row r="204" spans="1:5" x14ac:dyDescent="0.25">
      <c r="A204" s="1">
        <v>38718</v>
      </c>
      <c r="B204" s="2">
        <v>101.06270000000001</v>
      </c>
      <c r="C204">
        <f t="shared" si="4"/>
        <v>4.6157411163087749</v>
      </c>
      <c r="D204">
        <v>4.6116279387645784</v>
      </c>
      <c r="E204">
        <f t="shared" si="5"/>
        <v>4.1131775441964891E-3</v>
      </c>
    </row>
    <row r="205" spans="1:5" x14ac:dyDescent="0.25">
      <c r="A205" s="1">
        <v>38749</v>
      </c>
      <c r="B205" s="2">
        <v>101.0669</v>
      </c>
      <c r="C205">
        <f t="shared" ref="C205:C268" si="6">LN(B205)</f>
        <v>4.6157826738045662</v>
      </c>
      <c r="D205">
        <v>4.6142329338500385</v>
      </c>
      <c r="E205">
        <f t="shared" ref="E205:E268" si="7">C205-D205</f>
        <v>1.5497399545276735E-3</v>
      </c>
    </row>
    <row r="206" spans="1:5" x14ac:dyDescent="0.25">
      <c r="A206" s="1">
        <v>38777</v>
      </c>
      <c r="B206" s="2">
        <v>101.27509999999999</v>
      </c>
      <c r="C206">
        <f t="shared" si="6"/>
        <v>4.6178405764987822</v>
      </c>
      <c r="D206">
        <v>4.6167837540977468</v>
      </c>
      <c r="E206">
        <f t="shared" si="7"/>
        <v>1.0568224010354399E-3</v>
      </c>
    </row>
    <row r="207" spans="1:5" x14ac:dyDescent="0.25">
      <c r="A207" s="1">
        <v>38808</v>
      </c>
      <c r="B207" s="2">
        <v>101.68129999999999</v>
      </c>
      <c r="C207">
        <f t="shared" si="6"/>
        <v>4.6218434120079657</v>
      </c>
      <c r="D207">
        <v>4.6195187462059986</v>
      </c>
      <c r="E207">
        <f t="shared" si="7"/>
        <v>2.3246658019671074E-3</v>
      </c>
    </row>
    <row r="208" spans="1:5" x14ac:dyDescent="0.25">
      <c r="A208" s="1">
        <v>38838</v>
      </c>
      <c r="B208" s="2">
        <v>101.57899999999999</v>
      </c>
      <c r="C208">
        <f t="shared" si="6"/>
        <v>4.6208368208670718</v>
      </c>
      <c r="D208">
        <v>4.6218185958729894</v>
      </c>
      <c r="E208">
        <f t="shared" si="7"/>
        <v>-9.8177500591756228E-4</v>
      </c>
    </row>
    <row r="209" spans="1:5" x14ac:dyDescent="0.25">
      <c r="A209" s="1">
        <v>38869</v>
      </c>
      <c r="B209" s="2">
        <v>101.9693</v>
      </c>
      <c r="C209">
        <f t="shared" si="6"/>
        <v>4.6246717875884258</v>
      </c>
      <c r="D209">
        <v>4.6242967594080966</v>
      </c>
      <c r="E209">
        <f t="shared" si="7"/>
        <v>3.7502818032919549E-4</v>
      </c>
    </row>
    <row r="210" spans="1:5" x14ac:dyDescent="0.25">
      <c r="A210" s="1">
        <v>38899</v>
      </c>
      <c r="B210" s="2">
        <v>101.9319</v>
      </c>
      <c r="C210">
        <f t="shared" si="6"/>
        <v>4.6243049432498982</v>
      </c>
      <c r="D210">
        <v>4.6264331720858154</v>
      </c>
      <c r="E210">
        <f t="shared" si="7"/>
        <v>-2.1282288359172341E-3</v>
      </c>
    </row>
    <row r="211" spans="1:5" x14ac:dyDescent="0.25">
      <c r="A211" s="1">
        <v>38930</v>
      </c>
      <c r="B211" s="2">
        <v>102.3327</v>
      </c>
      <c r="C211">
        <f t="shared" si="6"/>
        <v>4.6282292699748542</v>
      </c>
      <c r="D211">
        <v>4.6287695693252093</v>
      </c>
      <c r="E211">
        <f t="shared" si="7"/>
        <v>-5.4029935035515564E-4</v>
      </c>
    </row>
    <row r="212" spans="1:5" x14ac:dyDescent="0.25">
      <c r="A212" s="1">
        <v>38961</v>
      </c>
      <c r="B212" s="2">
        <v>102.12520000000001</v>
      </c>
      <c r="C212">
        <f t="shared" si="6"/>
        <v>4.6261995115625822</v>
      </c>
      <c r="D212">
        <v>4.630572773640341</v>
      </c>
      <c r="E212">
        <f t="shared" si="7"/>
        <v>-4.3732620777587883E-3</v>
      </c>
    </row>
    <row r="213" spans="1:5" x14ac:dyDescent="0.25">
      <c r="A213" s="1">
        <v>38991</v>
      </c>
      <c r="B213" s="2">
        <v>102.0668</v>
      </c>
      <c r="C213">
        <f t="shared" si="6"/>
        <v>4.6256275008903485</v>
      </c>
      <c r="D213">
        <v>4.6320540490496525</v>
      </c>
      <c r="E213">
        <f t="shared" si="7"/>
        <v>-6.4265481593039908E-3</v>
      </c>
    </row>
    <row r="214" spans="1:5" x14ac:dyDescent="0.25">
      <c r="A214" s="1">
        <v>39022</v>
      </c>
      <c r="B214" s="2">
        <v>101.9688</v>
      </c>
      <c r="C214">
        <f t="shared" si="6"/>
        <v>4.6246668841397813</v>
      </c>
      <c r="D214">
        <v>4.6331892766684337</v>
      </c>
      <c r="E214">
        <f t="shared" si="7"/>
        <v>-8.5223925286523894E-3</v>
      </c>
    </row>
    <row r="215" spans="1:5" x14ac:dyDescent="0.25">
      <c r="A215" s="1">
        <v>39052</v>
      </c>
      <c r="B215" s="2">
        <v>103.0292</v>
      </c>
      <c r="C215">
        <f t="shared" si="6"/>
        <v>4.6350124431981117</v>
      </c>
      <c r="D215">
        <v>4.6353737827644075</v>
      </c>
      <c r="E215">
        <f t="shared" si="7"/>
        <v>-3.613395662958041E-4</v>
      </c>
    </row>
    <row r="216" spans="1:5" x14ac:dyDescent="0.25">
      <c r="A216" s="1">
        <v>39083</v>
      </c>
      <c r="B216" s="2">
        <v>102.4933</v>
      </c>
      <c r="C216">
        <f t="shared" si="6"/>
        <v>4.629797430588364</v>
      </c>
      <c r="D216">
        <v>4.6366589935885605</v>
      </c>
      <c r="E216">
        <f t="shared" si="7"/>
        <v>-6.8615630001964689E-3</v>
      </c>
    </row>
    <row r="217" spans="1:5" x14ac:dyDescent="0.25">
      <c r="A217" s="1">
        <v>39114</v>
      </c>
      <c r="B217" s="2">
        <v>103.5264</v>
      </c>
      <c r="C217">
        <f t="shared" si="6"/>
        <v>4.6398266526437419</v>
      </c>
      <c r="D217">
        <v>4.6389499616863272</v>
      </c>
      <c r="E217">
        <f t="shared" si="7"/>
        <v>8.7669095741471637E-4</v>
      </c>
    </row>
    <row r="218" spans="1:5" x14ac:dyDescent="0.25">
      <c r="A218" s="1">
        <v>39142</v>
      </c>
      <c r="B218" s="2">
        <v>103.7521</v>
      </c>
      <c r="C218">
        <f t="shared" si="6"/>
        <v>4.6420043998698173</v>
      </c>
      <c r="D218">
        <v>4.6412340616766246</v>
      </c>
      <c r="E218">
        <f t="shared" si="7"/>
        <v>7.7033819319272112E-4</v>
      </c>
    </row>
    <row r="219" spans="1:5" x14ac:dyDescent="0.25">
      <c r="A219" s="1">
        <v>39173</v>
      </c>
      <c r="B219" s="2">
        <v>104.48139999999999</v>
      </c>
      <c r="C219">
        <f t="shared" si="6"/>
        <v>4.6490090651320672</v>
      </c>
      <c r="D219">
        <v>4.6440960894267054</v>
      </c>
      <c r="E219">
        <f t="shared" si="7"/>
        <v>4.9129757053618661E-3</v>
      </c>
    </row>
    <row r="220" spans="1:5" x14ac:dyDescent="0.25">
      <c r="A220" s="1">
        <v>39203</v>
      </c>
      <c r="B220" s="2">
        <v>104.5322</v>
      </c>
      <c r="C220">
        <f t="shared" si="6"/>
        <v>4.6494951579126349</v>
      </c>
      <c r="D220">
        <v>4.6467086473386789</v>
      </c>
      <c r="E220">
        <f t="shared" si="7"/>
        <v>2.7865105739559581E-3</v>
      </c>
    </row>
    <row r="221" spans="1:5" x14ac:dyDescent="0.25">
      <c r="A221" s="1">
        <v>39234</v>
      </c>
      <c r="B221" s="2">
        <v>104.5617</v>
      </c>
      <c r="C221">
        <f t="shared" si="6"/>
        <v>4.6497773277912948</v>
      </c>
      <c r="D221">
        <v>4.6490606411005828</v>
      </c>
      <c r="E221">
        <f t="shared" si="7"/>
        <v>7.1668669071200952E-4</v>
      </c>
    </row>
    <row r="222" spans="1:5" x14ac:dyDescent="0.25">
      <c r="A222" s="1">
        <v>39264</v>
      </c>
      <c r="B222" s="2">
        <v>104.5227</v>
      </c>
      <c r="C222">
        <f t="shared" si="6"/>
        <v>4.6494042726953406</v>
      </c>
      <c r="D222">
        <v>4.6510880864930542</v>
      </c>
      <c r="E222">
        <f t="shared" si="7"/>
        <v>-1.6838137977135403E-3</v>
      </c>
    </row>
    <row r="223" spans="1:5" x14ac:dyDescent="0.25">
      <c r="A223" s="1">
        <v>39295</v>
      </c>
      <c r="B223" s="2">
        <v>104.7556</v>
      </c>
      <c r="C223">
        <f t="shared" si="6"/>
        <v>4.6516300179938037</v>
      </c>
      <c r="D223">
        <v>4.6531264021207583</v>
      </c>
      <c r="E223">
        <f t="shared" si="7"/>
        <v>-1.4963841269546307E-3</v>
      </c>
    </row>
    <row r="224" spans="1:5" x14ac:dyDescent="0.25">
      <c r="A224" s="1">
        <v>39326</v>
      </c>
      <c r="B224" s="2">
        <v>105.1611</v>
      </c>
      <c r="C224">
        <f t="shared" si="6"/>
        <v>4.6554934600580182</v>
      </c>
      <c r="D224">
        <v>4.6553741468162135</v>
      </c>
      <c r="E224">
        <f t="shared" si="7"/>
        <v>1.1931324180469716E-4</v>
      </c>
    </row>
    <row r="225" spans="1:5" x14ac:dyDescent="0.25">
      <c r="A225" s="1">
        <v>39356</v>
      </c>
      <c r="B225" s="2">
        <v>104.7171</v>
      </c>
      <c r="C225">
        <f t="shared" si="6"/>
        <v>4.6512624283228492</v>
      </c>
      <c r="D225">
        <v>4.6568379017174077</v>
      </c>
      <c r="E225">
        <f t="shared" si="7"/>
        <v>-5.57547339455855E-3</v>
      </c>
    </row>
    <row r="226" spans="1:5" x14ac:dyDescent="0.25">
      <c r="A226" s="1">
        <v>39387</v>
      </c>
      <c r="B226" s="2">
        <v>105.3338</v>
      </c>
      <c r="C226">
        <f t="shared" si="6"/>
        <v>4.6571343552887354</v>
      </c>
      <c r="D226">
        <v>4.658792162079374</v>
      </c>
      <c r="E226">
        <f t="shared" si="7"/>
        <v>-1.6578067906385385E-3</v>
      </c>
    </row>
    <row r="227" spans="1:5" x14ac:dyDescent="0.25">
      <c r="A227" s="1">
        <v>39417</v>
      </c>
      <c r="B227" s="2">
        <v>105.34569999999999</v>
      </c>
      <c r="C227">
        <f t="shared" si="6"/>
        <v>4.6572473230906581</v>
      </c>
      <c r="D227">
        <v>4.6605103935137304</v>
      </c>
      <c r="E227">
        <f t="shared" si="7"/>
        <v>-3.2630704230722785E-3</v>
      </c>
    </row>
    <row r="228" spans="1:5" x14ac:dyDescent="0.25">
      <c r="A228" s="1">
        <v>39448</v>
      </c>
      <c r="B228" s="2">
        <v>105.06189999999999</v>
      </c>
      <c r="C228">
        <f t="shared" si="6"/>
        <v>4.6545497002661502</v>
      </c>
      <c r="D228">
        <v>4.6616681399640347</v>
      </c>
      <c r="E228">
        <f t="shared" si="7"/>
        <v>-7.1184396978845044E-3</v>
      </c>
    </row>
    <row r="229" spans="1:5" x14ac:dyDescent="0.25">
      <c r="A229" s="1">
        <v>39479</v>
      </c>
      <c r="B229" s="2">
        <v>104.7094</v>
      </c>
      <c r="C229">
        <f t="shared" si="6"/>
        <v>4.6511888941712165</v>
      </c>
      <c r="D229">
        <v>4.662222840184814</v>
      </c>
      <c r="E229">
        <f t="shared" si="7"/>
        <v>-1.1033946013597529E-2</v>
      </c>
    </row>
    <row r="230" spans="1:5" x14ac:dyDescent="0.25">
      <c r="A230" s="1">
        <v>39508</v>
      </c>
      <c r="B230" s="2">
        <v>104.4616</v>
      </c>
      <c r="C230">
        <f t="shared" si="6"/>
        <v>4.6488195397585512</v>
      </c>
      <c r="D230">
        <v>4.6623370831953403</v>
      </c>
      <c r="E230">
        <f t="shared" si="7"/>
        <v>-1.3517543436789126E-2</v>
      </c>
    </row>
    <row r="231" spans="1:5" x14ac:dyDescent="0.25">
      <c r="A231" s="1">
        <v>39539</v>
      </c>
      <c r="B231" s="2">
        <v>103.6704</v>
      </c>
      <c r="C231">
        <f t="shared" si="6"/>
        <v>4.6412166357244136</v>
      </c>
      <c r="D231">
        <v>4.661410769981817</v>
      </c>
      <c r="E231">
        <f t="shared" si="7"/>
        <v>-2.0194134257403462E-2</v>
      </c>
    </row>
    <row r="232" spans="1:5" x14ac:dyDescent="0.25">
      <c r="A232" s="1">
        <v>39569</v>
      </c>
      <c r="B232" s="2">
        <v>103.08629999999999</v>
      </c>
      <c r="C232">
        <f t="shared" si="6"/>
        <v>4.6355665014951413</v>
      </c>
      <c r="D232">
        <v>4.659754391256941</v>
      </c>
      <c r="E232">
        <f t="shared" si="7"/>
        <v>-2.4187889761799752E-2</v>
      </c>
    </row>
    <row r="233" spans="1:5" x14ac:dyDescent="0.25">
      <c r="A233" s="1">
        <v>39600</v>
      </c>
      <c r="B233" s="2">
        <v>102.8445</v>
      </c>
      <c r="C233">
        <f t="shared" si="6"/>
        <v>4.6332181387332483</v>
      </c>
      <c r="D233">
        <v>4.6578252151884207</v>
      </c>
      <c r="E233">
        <f t="shared" si="7"/>
        <v>-2.4607076455172461E-2</v>
      </c>
    </row>
    <row r="234" spans="1:5" x14ac:dyDescent="0.25">
      <c r="A234" s="1">
        <v>39630</v>
      </c>
      <c r="B234" s="2">
        <v>102.3002</v>
      </c>
      <c r="C234">
        <f t="shared" si="6"/>
        <v>4.6279116279898824</v>
      </c>
      <c r="D234">
        <v>4.6552946292445805</v>
      </c>
      <c r="E234">
        <f t="shared" si="7"/>
        <v>-2.7383001254698058E-2</v>
      </c>
    </row>
    <row r="235" spans="1:5" x14ac:dyDescent="0.25">
      <c r="A235" s="1">
        <v>39661</v>
      </c>
      <c r="B235" s="2">
        <v>100.7353</v>
      </c>
      <c r="C235">
        <f t="shared" si="6"/>
        <v>4.6124962844743234</v>
      </c>
      <c r="D235">
        <v>4.6509890963477085</v>
      </c>
      <c r="E235">
        <f t="shared" si="7"/>
        <v>-3.8492811873385158E-2</v>
      </c>
    </row>
    <row r="236" spans="1:5" x14ac:dyDescent="0.25">
      <c r="A236" s="1">
        <v>39692</v>
      </c>
      <c r="B236" s="2">
        <v>96.366600000000005</v>
      </c>
      <c r="C236">
        <f t="shared" si="6"/>
        <v>4.5681596685518064</v>
      </c>
      <c r="D236">
        <v>4.6415329707110038</v>
      </c>
      <c r="E236">
        <f t="shared" si="7"/>
        <v>-7.3373302159197351E-2</v>
      </c>
    </row>
    <row r="237" spans="1:5" x14ac:dyDescent="0.25">
      <c r="A237" s="1">
        <v>39722</v>
      </c>
      <c r="B237" s="2">
        <v>97.283199999999994</v>
      </c>
      <c r="C237">
        <f t="shared" si="6"/>
        <v>4.5776263124136793</v>
      </c>
      <c r="D237">
        <v>4.6337961818941533</v>
      </c>
      <c r="E237">
        <f t="shared" si="7"/>
        <v>-5.6169869480473977E-2</v>
      </c>
    </row>
    <row r="238" spans="1:5" x14ac:dyDescent="0.25">
      <c r="A238" s="1">
        <v>39753</v>
      </c>
      <c r="B238" s="2">
        <v>96.060500000000005</v>
      </c>
      <c r="C238">
        <f t="shared" si="6"/>
        <v>4.5649782013032905</v>
      </c>
      <c r="D238">
        <v>4.6250255602715349</v>
      </c>
      <c r="E238">
        <f t="shared" si="7"/>
        <v>-6.0047358968244424E-2</v>
      </c>
    </row>
    <row r="239" spans="1:5" x14ac:dyDescent="0.25">
      <c r="A239" s="1">
        <v>39783</v>
      </c>
      <c r="B239" s="2">
        <v>93.252099999999999</v>
      </c>
      <c r="C239">
        <f t="shared" si="6"/>
        <v>4.5353065783775897</v>
      </c>
      <c r="D239">
        <v>4.6132536196095435</v>
      </c>
      <c r="E239">
        <f t="shared" si="7"/>
        <v>-7.794704123195384E-2</v>
      </c>
    </row>
    <row r="240" spans="1:5" x14ac:dyDescent="0.25">
      <c r="A240" s="1">
        <v>39814</v>
      </c>
      <c r="B240" s="2">
        <v>91.037300000000002</v>
      </c>
      <c r="C240">
        <f t="shared" si="6"/>
        <v>4.5112693126447372</v>
      </c>
      <c r="D240">
        <v>4.599386759683588</v>
      </c>
      <c r="E240">
        <f t="shared" si="7"/>
        <v>-8.8117447038850827E-2</v>
      </c>
    </row>
    <row r="241" spans="1:5" x14ac:dyDescent="0.25">
      <c r="A241" s="1">
        <v>39845</v>
      </c>
      <c r="B241" s="2">
        <v>90.450199999999995</v>
      </c>
      <c r="C241">
        <f t="shared" si="6"/>
        <v>4.5047994230052497</v>
      </c>
      <c r="D241">
        <v>4.5857276689816748</v>
      </c>
      <c r="E241">
        <f t="shared" si="7"/>
        <v>-8.0928245976425117E-2</v>
      </c>
    </row>
    <row r="242" spans="1:5" x14ac:dyDescent="0.25">
      <c r="A242" s="1">
        <v>39873</v>
      </c>
      <c r="B242" s="2">
        <v>89.016000000000005</v>
      </c>
      <c r="C242">
        <f t="shared" si="6"/>
        <v>4.4888161288553992</v>
      </c>
      <c r="D242">
        <v>4.5711547638443841</v>
      </c>
      <c r="E242">
        <f t="shared" si="7"/>
        <v>-8.2338634988984971E-2</v>
      </c>
    </row>
    <row r="243" spans="1:5" x14ac:dyDescent="0.25">
      <c r="A243" s="1">
        <v>39904</v>
      </c>
      <c r="B243" s="2">
        <v>88.305599999999998</v>
      </c>
      <c r="C243">
        <f t="shared" si="6"/>
        <v>4.4808035257574916</v>
      </c>
      <c r="D243">
        <v>4.5567334086838258</v>
      </c>
      <c r="E243">
        <f t="shared" si="7"/>
        <v>-7.592988292633418E-2</v>
      </c>
    </row>
    <row r="244" spans="1:5" x14ac:dyDescent="0.25">
      <c r="A244" s="1">
        <v>39934</v>
      </c>
      <c r="B244" s="2">
        <v>87.415499999999994</v>
      </c>
      <c r="C244">
        <f t="shared" si="6"/>
        <v>4.4706726124753864</v>
      </c>
      <c r="D244">
        <v>4.5422386702820727</v>
      </c>
      <c r="E244">
        <f t="shared" si="7"/>
        <v>-7.1566057806686345E-2</v>
      </c>
    </row>
    <row r="245" spans="1:5" x14ac:dyDescent="0.25">
      <c r="A245" s="1">
        <v>39965</v>
      </c>
      <c r="B245" s="2">
        <v>87.074200000000005</v>
      </c>
      <c r="C245">
        <f t="shared" si="6"/>
        <v>4.4667606287278039</v>
      </c>
      <c r="D245">
        <v>4.5284669711815857</v>
      </c>
      <c r="E245">
        <f t="shared" si="7"/>
        <v>-6.1706342453781815E-2</v>
      </c>
    </row>
    <row r="246" spans="1:5" x14ac:dyDescent="0.25">
      <c r="A246" s="1">
        <v>39995</v>
      </c>
      <c r="B246" s="2">
        <v>88.032300000000006</v>
      </c>
      <c r="C246">
        <f t="shared" si="6"/>
        <v>4.4777037925880476</v>
      </c>
      <c r="D246">
        <v>4.5172074822958272</v>
      </c>
      <c r="E246">
        <f t="shared" si="7"/>
        <v>-3.9503689707779621E-2</v>
      </c>
    </row>
    <row r="247" spans="1:5" x14ac:dyDescent="0.25">
      <c r="A247" s="1">
        <v>40026</v>
      </c>
      <c r="B247" s="2">
        <v>89.019000000000005</v>
      </c>
      <c r="C247">
        <f t="shared" si="6"/>
        <v>4.4888498300939235</v>
      </c>
      <c r="D247">
        <v>4.5083538734336122</v>
      </c>
      <c r="E247">
        <f t="shared" si="7"/>
        <v>-1.9504043339688693E-2</v>
      </c>
    </row>
    <row r="248" spans="1:5" x14ac:dyDescent="0.25">
      <c r="A248" s="1">
        <v>40057</v>
      </c>
      <c r="B248" s="2">
        <v>89.692599999999999</v>
      </c>
      <c r="C248">
        <f t="shared" si="6"/>
        <v>4.4963882684487366</v>
      </c>
      <c r="D248">
        <v>4.5013338367506242</v>
      </c>
      <c r="E248">
        <f t="shared" si="7"/>
        <v>-4.9455683018875263E-3</v>
      </c>
    </row>
    <row r="249" spans="1:5" x14ac:dyDescent="0.25">
      <c r="A249" s="1">
        <v>40087</v>
      </c>
      <c r="B249" s="2">
        <v>89.979699999999994</v>
      </c>
      <c r="C249">
        <f t="shared" si="6"/>
        <v>4.4995840893332293</v>
      </c>
      <c r="D249">
        <v>4.49551284385009</v>
      </c>
      <c r="E249">
        <f t="shared" si="7"/>
        <v>4.0712454831393075E-3</v>
      </c>
    </row>
    <row r="250" spans="1:5" x14ac:dyDescent="0.25">
      <c r="A250" s="1">
        <v>40118</v>
      </c>
      <c r="B250" s="2">
        <v>90.337500000000006</v>
      </c>
      <c r="C250">
        <f t="shared" si="6"/>
        <v>4.5035526566090995</v>
      </c>
      <c r="D250">
        <v>4.4909096891012306</v>
      </c>
      <c r="E250">
        <f t="shared" si="7"/>
        <v>1.2642967507868974E-2</v>
      </c>
    </row>
    <row r="251" spans="1:5" x14ac:dyDescent="0.25">
      <c r="A251" s="1">
        <v>40148</v>
      </c>
      <c r="B251" s="2">
        <v>90.613200000000006</v>
      </c>
      <c r="C251">
        <f t="shared" si="6"/>
        <v>4.5065998978006334</v>
      </c>
      <c r="D251">
        <v>4.4873321710983927</v>
      </c>
      <c r="E251">
        <f t="shared" si="7"/>
        <v>1.9267726702240751E-2</v>
      </c>
    </row>
    <row r="252" spans="1:5" x14ac:dyDescent="0.25">
      <c r="A252" s="1">
        <v>40179</v>
      </c>
      <c r="B252" s="2">
        <v>91.664199999999994</v>
      </c>
      <c r="C252">
        <f t="shared" si="6"/>
        <v>4.5181318995454962</v>
      </c>
      <c r="D252">
        <v>4.4857357377603249</v>
      </c>
      <c r="E252">
        <f t="shared" si="7"/>
        <v>3.2396161785171351E-2</v>
      </c>
    </row>
    <row r="253" spans="1:5" x14ac:dyDescent="0.25">
      <c r="A253" s="1">
        <v>40210</v>
      </c>
      <c r="B253" s="2">
        <v>91.994</v>
      </c>
      <c r="C253">
        <f t="shared" si="6"/>
        <v>4.5217233575309894</v>
      </c>
      <c r="D253">
        <v>4.4850209184879759</v>
      </c>
      <c r="E253">
        <f t="shared" si="7"/>
        <v>3.6702439043013513E-2</v>
      </c>
    </row>
    <row r="254" spans="1:5" x14ac:dyDescent="0.25">
      <c r="A254" s="1">
        <v>40238</v>
      </c>
      <c r="B254" s="2">
        <v>92.599299999999999</v>
      </c>
      <c r="C254">
        <f t="shared" si="6"/>
        <v>4.5282815822283133</v>
      </c>
      <c r="D254">
        <v>4.485473977021357</v>
      </c>
      <c r="E254">
        <f t="shared" si="7"/>
        <v>4.2807605206956367E-2</v>
      </c>
    </row>
    <row r="255" spans="1:5" x14ac:dyDescent="0.25">
      <c r="A255" s="1">
        <v>40269</v>
      </c>
      <c r="B255" s="2">
        <v>92.943600000000004</v>
      </c>
      <c r="C255">
        <f t="shared" si="6"/>
        <v>4.5319928575741919</v>
      </c>
      <c r="D255">
        <v>4.4866562008219022</v>
      </c>
      <c r="E255">
        <f t="shared" si="7"/>
        <v>4.5336656752289706E-2</v>
      </c>
    </row>
    <row r="256" spans="1:5" x14ac:dyDescent="0.25">
      <c r="A256" s="1">
        <v>40299</v>
      </c>
      <c r="B256" s="2">
        <v>94.299700000000001</v>
      </c>
      <c r="C256">
        <f t="shared" si="6"/>
        <v>4.5464780082981902</v>
      </c>
      <c r="D256">
        <v>4.48980429218458</v>
      </c>
      <c r="E256">
        <f t="shared" si="7"/>
        <v>5.6673716113610162E-2</v>
      </c>
    </row>
    <row r="257" spans="1:5" x14ac:dyDescent="0.25">
      <c r="A257" s="1">
        <v>40330</v>
      </c>
      <c r="B257" s="2">
        <v>94.439700000000002</v>
      </c>
      <c r="C257">
        <f t="shared" si="6"/>
        <v>4.5479615355921901</v>
      </c>
      <c r="D257">
        <v>4.4931934654849623</v>
      </c>
      <c r="E257">
        <f t="shared" si="7"/>
        <v>5.4768070107227729E-2</v>
      </c>
    </row>
    <row r="258" spans="1:5" x14ac:dyDescent="0.25">
      <c r="A258" s="1">
        <v>40360</v>
      </c>
      <c r="B258" s="2">
        <v>94.8536</v>
      </c>
      <c r="C258">
        <f t="shared" si="6"/>
        <v>4.5523346503260242</v>
      </c>
      <c r="D258">
        <v>4.4971297072180816</v>
      </c>
      <c r="E258">
        <f t="shared" si="7"/>
        <v>5.5204943107942661E-2</v>
      </c>
    </row>
    <row r="259" spans="1:5" x14ac:dyDescent="0.25">
      <c r="A259" s="1">
        <v>40391</v>
      </c>
      <c r="B259" s="2">
        <v>95.144800000000004</v>
      </c>
      <c r="C259">
        <f t="shared" si="6"/>
        <v>4.5553999416970026</v>
      </c>
      <c r="D259">
        <v>4.5013917050070154</v>
      </c>
      <c r="E259">
        <f t="shared" si="7"/>
        <v>5.4008236689987221E-2</v>
      </c>
    </row>
    <row r="260" spans="1:5" x14ac:dyDescent="0.25">
      <c r="A260" s="1">
        <v>40422</v>
      </c>
      <c r="B260" s="2">
        <v>95.363699999999994</v>
      </c>
      <c r="C260">
        <f t="shared" si="6"/>
        <v>4.5576980028998966</v>
      </c>
      <c r="D260">
        <v>4.5058376915568186</v>
      </c>
      <c r="E260">
        <f t="shared" si="7"/>
        <v>5.1860311343078003E-2</v>
      </c>
    </row>
    <row r="261" spans="1:5" x14ac:dyDescent="0.25">
      <c r="A261" s="1">
        <v>40452</v>
      </c>
      <c r="B261" s="2">
        <v>95.110900000000001</v>
      </c>
      <c r="C261">
        <f t="shared" si="6"/>
        <v>4.5550435791768908</v>
      </c>
      <c r="D261">
        <v>4.5098285886010947</v>
      </c>
      <c r="E261">
        <f t="shared" si="7"/>
        <v>4.5214990575796143E-2</v>
      </c>
    </row>
    <row r="262" spans="1:5" x14ac:dyDescent="0.25">
      <c r="A262" s="1">
        <v>40483</v>
      </c>
      <c r="B262" s="2">
        <v>95.138300000000001</v>
      </c>
      <c r="C262">
        <f t="shared" si="6"/>
        <v>4.5553316224400371</v>
      </c>
      <c r="D262">
        <v>4.5137241047935657</v>
      </c>
      <c r="E262">
        <f t="shared" si="7"/>
        <v>4.1607517646471415E-2</v>
      </c>
    </row>
    <row r="263" spans="1:5" x14ac:dyDescent="0.25">
      <c r="A263" s="1">
        <v>40513</v>
      </c>
      <c r="B263" s="2">
        <v>96.059899999999999</v>
      </c>
      <c r="C263">
        <f t="shared" si="6"/>
        <v>4.5649719552201047</v>
      </c>
      <c r="D263">
        <v>4.5186406694064427</v>
      </c>
      <c r="E263">
        <f t="shared" si="7"/>
        <v>4.6331285813661971E-2</v>
      </c>
    </row>
    <row r="264" spans="1:5" x14ac:dyDescent="0.25">
      <c r="A264" s="1">
        <v>40544</v>
      </c>
      <c r="B264" s="2">
        <v>95.936400000000006</v>
      </c>
      <c r="C264">
        <f t="shared" si="6"/>
        <v>4.5636854719177382</v>
      </c>
      <c r="D264">
        <v>4.5231676684140973</v>
      </c>
      <c r="E264">
        <f t="shared" si="7"/>
        <v>4.051780350364087E-2</v>
      </c>
    </row>
    <row r="265" spans="1:5" x14ac:dyDescent="0.25">
      <c r="A265" s="1">
        <v>40575</v>
      </c>
      <c r="B265" s="2">
        <v>95.5154</v>
      </c>
      <c r="C265">
        <f t="shared" si="6"/>
        <v>4.5592874910307479</v>
      </c>
      <c r="D265">
        <v>4.5269299158341312</v>
      </c>
      <c r="E265">
        <f t="shared" si="7"/>
        <v>3.235757519661675E-2</v>
      </c>
    </row>
    <row r="266" spans="1:5" x14ac:dyDescent="0.25">
      <c r="A266" s="1">
        <v>40603</v>
      </c>
      <c r="B266" s="2">
        <v>96.464299999999994</v>
      </c>
      <c r="C266">
        <f t="shared" si="6"/>
        <v>4.5691729917106993</v>
      </c>
      <c r="D266">
        <v>4.531686797588808</v>
      </c>
      <c r="E266">
        <f t="shared" si="7"/>
        <v>3.7486194121891359E-2</v>
      </c>
    </row>
    <row r="267" spans="1:5" x14ac:dyDescent="0.25">
      <c r="A267" s="1">
        <v>40634</v>
      </c>
      <c r="B267" s="2">
        <v>96.118700000000004</v>
      </c>
      <c r="C267">
        <f t="shared" si="6"/>
        <v>4.5655838860160918</v>
      </c>
      <c r="D267">
        <v>4.5357253906584605</v>
      </c>
      <c r="E267">
        <f t="shared" si="7"/>
        <v>2.9858495357631298E-2</v>
      </c>
    </row>
    <row r="268" spans="1:5" x14ac:dyDescent="0.25">
      <c r="A268" s="1">
        <v>40664</v>
      </c>
      <c r="B268" s="2">
        <v>96.337699999999998</v>
      </c>
      <c r="C268">
        <f t="shared" si="6"/>
        <v>4.5678597271367298</v>
      </c>
      <c r="D268">
        <v>4.5397836830546314</v>
      </c>
      <c r="E268">
        <f t="shared" si="7"/>
        <v>2.8076044082098406E-2</v>
      </c>
    </row>
    <row r="269" spans="1:5" x14ac:dyDescent="0.25">
      <c r="A269" s="1">
        <v>40695</v>
      </c>
      <c r="B269" s="2">
        <v>96.615399999999994</v>
      </c>
      <c r="C269">
        <f t="shared" ref="C269:C332" si="8">LN(B269)</f>
        <v>4.5707381488022634</v>
      </c>
      <c r="D269">
        <v>4.5439183675355235</v>
      </c>
      <c r="E269">
        <f t="shared" ref="E269:E332" si="9">C269-D269</f>
        <v>2.6819781266739895E-2</v>
      </c>
    </row>
    <row r="270" spans="1:5" x14ac:dyDescent="0.25">
      <c r="A270" s="1">
        <v>40725</v>
      </c>
      <c r="B270" s="2">
        <v>97.129199999999997</v>
      </c>
      <c r="C270">
        <f t="shared" si="8"/>
        <v>4.5760420509960928</v>
      </c>
      <c r="D270">
        <v>4.5484042285172572</v>
      </c>
      <c r="E270">
        <f t="shared" si="9"/>
        <v>2.7637822478835616E-2</v>
      </c>
    </row>
    <row r="271" spans="1:5" x14ac:dyDescent="0.25">
      <c r="A271" s="1">
        <v>40756</v>
      </c>
      <c r="B271" s="2">
        <v>97.673100000000005</v>
      </c>
      <c r="C271">
        <f t="shared" si="8"/>
        <v>4.5816261884867711</v>
      </c>
      <c r="D271">
        <v>4.5532390620066954</v>
      </c>
      <c r="E271">
        <f t="shared" si="9"/>
        <v>2.8387126480075686E-2</v>
      </c>
    </row>
    <row r="272" spans="1:5" x14ac:dyDescent="0.25">
      <c r="A272" s="1">
        <v>40787</v>
      </c>
      <c r="B272" s="2">
        <v>97.6494</v>
      </c>
      <c r="C272">
        <f t="shared" si="8"/>
        <v>4.5813835129105698</v>
      </c>
      <c r="D272">
        <v>4.5576805080372855</v>
      </c>
      <c r="E272">
        <f t="shared" si="9"/>
        <v>2.370300487328425E-2</v>
      </c>
    </row>
    <row r="273" spans="1:5" x14ac:dyDescent="0.25">
      <c r="A273" s="1">
        <v>40817</v>
      </c>
      <c r="B273" s="2">
        <v>98.322199999999995</v>
      </c>
      <c r="C273">
        <f t="shared" si="8"/>
        <v>4.5882498409228205</v>
      </c>
      <c r="D273">
        <v>4.5626009088116852</v>
      </c>
      <c r="E273">
        <f t="shared" si="9"/>
        <v>2.5648932111135281E-2</v>
      </c>
    </row>
    <row r="274" spans="1:5" x14ac:dyDescent="0.25">
      <c r="A274" s="1">
        <v>40848</v>
      </c>
      <c r="B274" s="2">
        <v>98.243300000000005</v>
      </c>
      <c r="C274">
        <f t="shared" si="8"/>
        <v>4.5874470550398723</v>
      </c>
      <c r="D274">
        <v>4.5670283050549649</v>
      </c>
      <c r="E274">
        <f t="shared" si="9"/>
        <v>2.0418749984907336E-2</v>
      </c>
    </row>
    <row r="275" spans="1:5" x14ac:dyDescent="0.25">
      <c r="A275" s="1">
        <v>40878</v>
      </c>
      <c r="B275" s="2">
        <v>98.787599999999998</v>
      </c>
      <c r="C275">
        <f t="shared" si="8"/>
        <v>4.5929720908044018</v>
      </c>
      <c r="D275">
        <v>4.5717481995238485</v>
      </c>
      <c r="E275">
        <f t="shared" si="9"/>
        <v>2.1223891280553353E-2</v>
      </c>
    </row>
    <row r="276" spans="1:5" x14ac:dyDescent="0.25">
      <c r="A276" s="1">
        <v>40909</v>
      </c>
      <c r="B276" s="2">
        <v>99.392499999999998</v>
      </c>
      <c r="C276">
        <f t="shared" si="8"/>
        <v>4.5990766580995315</v>
      </c>
      <c r="D276">
        <v>4.576801657061667</v>
      </c>
      <c r="E276">
        <f t="shared" si="9"/>
        <v>2.2275001037864506E-2</v>
      </c>
    </row>
    <row r="277" spans="1:5" x14ac:dyDescent="0.25">
      <c r="A277" s="1">
        <v>40940</v>
      </c>
      <c r="B277" s="2">
        <v>99.6203</v>
      </c>
      <c r="C277">
        <f t="shared" si="8"/>
        <v>4.6013659590840881</v>
      </c>
      <c r="D277">
        <v>4.5816942468962925</v>
      </c>
      <c r="E277">
        <f t="shared" si="9"/>
        <v>1.967171218779562E-2</v>
      </c>
    </row>
    <row r="278" spans="1:5" x14ac:dyDescent="0.25">
      <c r="A278" s="1">
        <v>40969</v>
      </c>
      <c r="B278" s="2">
        <v>99.155100000000004</v>
      </c>
      <c r="C278">
        <f t="shared" si="8"/>
        <v>4.5966852908592957</v>
      </c>
      <c r="D278">
        <v>4.5855806898117262</v>
      </c>
      <c r="E278">
        <f t="shared" si="9"/>
        <v>1.1104601047569496E-2</v>
      </c>
    </row>
    <row r="279" spans="1:5" x14ac:dyDescent="0.25">
      <c r="A279" s="1">
        <v>41000</v>
      </c>
      <c r="B279" s="2">
        <v>99.900599999999997</v>
      </c>
      <c r="C279">
        <f t="shared" si="8"/>
        <v>4.6041756916424781</v>
      </c>
      <c r="D279">
        <v>4.5899905140911006</v>
      </c>
      <c r="E279">
        <f t="shared" si="9"/>
        <v>1.4185177551377492E-2</v>
      </c>
    </row>
    <row r="280" spans="1:5" x14ac:dyDescent="0.25">
      <c r="A280" s="1">
        <v>41030</v>
      </c>
      <c r="B280" s="2">
        <v>100.0924</v>
      </c>
      <c r="C280">
        <f t="shared" si="8"/>
        <v>4.6060937593628726</v>
      </c>
      <c r="D280">
        <v>4.594209273066129</v>
      </c>
      <c r="E280">
        <f t="shared" si="9"/>
        <v>1.1884486296743546E-2</v>
      </c>
    </row>
    <row r="281" spans="1:5" x14ac:dyDescent="0.25">
      <c r="A281" s="1">
        <v>41061</v>
      </c>
      <c r="B281" s="2">
        <v>100.0728</v>
      </c>
      <c r="C281">
        <f t="shared" si="8"/>
        <v>4.6058979211246305</v>
      </c>
      <c r="D281">
        <v>4.5979860356631903</v>
      </c>
      <c r="E281">
        <f t="shared" si="9"/>
        <v>7.9118854614401712E-3</v>
      </c>
    </row>
    <row r="282" spans="1:5" x14ac:dyDescent="0.25">
      <c r="A282" s="1">
        <v>41091</v>
      </c>
      <c r="B282" s="2">
        <v>100.33540000000001</v>
      </c>
      <c r="C282">
        <f t="shared" si="8"/>
        <v>4.6085185738752745</v>
      </c>
      <c r="D282">
        <v>4.6016845418453327</v>
      </c>
      <c r="E282">
        <f t="shared" si="9"/>
        <v>6.8340320299418167E-3</v>
      </c>
    </row>
    <row r="283" spans="1:5" x14ac:dyDescent="0.25">
      <c r="A283" s="1">
        <v>41122</v>
      </c>
      <c r="B283" s="2">
        <v>99.855999999999995</v>
      </c>
      <c r="C283">
        <f t="shared" si="8"/>
        <v>4.6037291481916869</v>
      </c>
      <c r="D283">
        <v>4.6044081004072401</v>
      </c>
      <c r="E283">
        <f t="shared" si="9"/>
        <v>-6.7895221555325236E-4</v>
      </c>
    </row>
    <row r="284" spans="1:5" x14ac:dyDescent="0.25">
      <c r="A284" s="1">
        <v>41153</v>
      </c>
      <c r="B284" s="2">
        <v>99.904899999999998</v>
      </c>
      <c r="C284">
        <f t="shared" si="8"/>
        <v>4.6042187335006917</v>
      </c>
      <c r="D284">
        <v>4.6068557027210222</v>
      </c>
      <c r="E284">
        <f t="shared" si="9"/>
        <v>-2.6369692203305206E-3</v>
      </c>
    </row>
    <row r="285" spans="1:5" x14ac:dyDescent="0.25">
      <c r="A285" s="1">
        <v>41183</v>
      </c>
      <c r="B285" s="2">
        <v>100.11669999999999</v>
      </c>
      <c r="C285">
        <f t="shared" si="8"/>
        <v>4.6063365055729033</v>
      </c>
      <c r="D285">
        <v>4.6092427445479167</v>
      </c>
      <c r="E285">
        <f t="shared" si="9"/>
        <v>-2.9062389750134088E-3</v>
      </c>
    </row>
    <row r="286" spans="1:5" x14ac:dyDescent="0.25">
      <c r="A286" s="1">
        <v>41214</v>
      </c>
      <c r="B286" s="2">
        <v>100.59910000000001</v>
      </c>
      <c r="C286">
        <f t="shared" si="8"/>
        <v>4.6111433113035529</v>
      </c>
      <c r="D286">
        <v>4.6119002433150209</v>
      </c>
      <c r="E286">
        <f t="shared" si="9"/>
        <v>-7.5693201146798117E-4</v>
      </c>
    </row>
    <row r="287" spans="1:5" x14ac:dyDescent="0.25">
      <c r="A287" s="1">
        <v>41244</v>
      </c>
      <c r="B287" s="2">
        <v>100.9542</v>
      </c>
      <c r="C287">
        <f t="shared" si="8"/>
        <v>4.6146669486482219</v>
      </c>
      <c r="D287">
        <v>4.6146567638622962</v>
      </c>
      <c r="E287">
        <f t="shared" si="9"/>
        <v>1.0184785925737572E-5</v>
      </c>
    </row>
    <row r="288" spans="1:5" x14ac:dyDescent="0.25">
      <c r="A288" s="1">
        <v>41275</v>
      </c>
      <c r="B288" s="2">
        <v>100.82040000000001</v>
      </c>
      <c r="C288">
        <f t="shared" si="8"/>
        <v>4.6133407161133873</v>
      </c>
      <c r="D288">
        <v>4.6169187270126573</v>
      </c>
      <c r="E288">
        <f t="shared" si="9"/>
        <v>-3.5780108992700121E-3</v>
      </c>
    </row>
    <row r="289" spans="1:5" x14ac:dyDescent="0.25">
      <c r="A289" s="1">
        <v>41306</v>
      </c>
      <c r="B289" s="2">
        <v>101.3995</v>
      </c>
      <c r="C289">
        <f t="shared" si="8"/>
        <v>4.6190681601784558</v>
      </c>
      <c r="D289">
        <v>4.6195725906040463</v>
      </c>
      <c r="E289">
        <f t="shared" si="9"/>
        <v>-5.0443042559056295E-4</v>
      </c>
    </row>
    <row r="290" spans="1:5" x14ac:dyDescent="0.25">
      <c r="A290" s="1">
        <v>41334</v>
      </c>
      <c r="B290" s="2">
        <v>101.81140000000001</v>
      </c>
      <c r="C290">
        <f t="shared" si="8"/>
        <v>4.6231220821295587</v>
      </c>
      <c r="D290">
        <v>4.6223921344539427</v>
      </c>
      <c r="E290">
        <f t="shared" si="9"/>
        <v>7.2994767561596063E-4</v>
      </c>
    </row>
    <row r="291" spans="1:5" x14ac:dyDescent="0.25">
      <c r="A291" s="1">
        <v>41365</v>
      </c>
      <c r="B291" s="2">
        <v>101.63639999999999</v>
      </c>
      <c r="C291">
        <f t="shared" si="8"/>
        <v>4.6214017386983626</v>
      </c>
      <c r="D291">
        <v>4.6246673607779494</v>
      </c>
      <c r="E291">
        <f t="shared" si="9"/>
        <v>-3.2656220795868052E-3</v>
      </c>
    </row>
    <row r="292" spans="1:5" x14ac:dyDescent="0.25">
      <c r="A292" s="1">
        <v>41395</v>
      </c>
      <c r="B292" s="2">
        <v>101.74760000000001</v>
      </c>
      <c r="C292">
        <f t="shared" si="8"/>
        <v>4.6224952368209342</v>
      </c>
      <c r="D292">
        <v>4.6267739056074264</v>
      </c>
      <c r="E292">
        <f t="shared" si="9"/>
        <v>-4.2786687864921902E-3</v>
      </c>
    </row>
    <row r="293" spans="1:5" x14ac:dyDescent="0.25">
      <c r="A293" s="1">
        <v>41426</v>
      </c>
      <c r="B293" s="2">
        <v>101.95489999999999</v>
      </c>
      <c r="C293">
        <f t="shared" si="8"/>
        <v>4.6245305586413563</v>
      </c>
      <c r="D293">
        <v>4.6288383955930303</v>
      </c>
      <c r="E293">
        <f t="shared" si="9"/>
        <v>-4.3078369516740267E-3</v>
      </c>
    </row>
    <row r="294" spans="1:5" x14ac:dyDescent="0.25">
      <c r="A294" s="1">
        <v>41456</v>
      </c>
      <c r="B294" s="2">
        <v>101.5204</v>
      </c>
      <c r="C294">
        <f t="shared" si="8"/>
        <v>4.6202597635086926</v>
      </c>
      <c r="D294">
        <v>4.6301016942094702</v>
      </c>
      <c r="E294">
        <f t="shared" si="9"/>
        <v>-9.8419307007775458E-3</v>
      </c>
    </row>
    <row r="295" spans="1:5" x14ac:dyDescent="0.25">
      <c r="A295" s="1">
        <v>41487</v>
      </c>
      <c r="B295" s="2">
        <v>102.19070000000001</v>
      </c>
      <c r="C295">
        <f t="shared" si="8"/>
        <v>4.6268406755859779</v>
      </c>
      <c r="D295">
        <v>4.6319323490792081</v>
      </c>
      <c r="E295">
        <f t="shared" si="9"/>
        <v>-5.0916734932302532E-3</v>
      </c>
    </row>
    <row r="296" spans="1:5" x14ac:dyDescent="0.25">
      <c r="A296" s="1">
        <v>41518</v>
      </c>
      <c r="B296" s="2">
        <v>102.717</v>
      </c>
      <c r="C296">
        <f t="shared" si="8"/>
        <v>4.6319776339076819</v>
      </c>
      <c r="D296">
        <v>4.6341237945030853</v>
      </c>
      <c r="E296">
        <f t="shared" si="9"/>
        <v>-2.1461605954034013E-3</v>
      </c>
    </row>
    <row r="297" spans="1:5" x14ac:dyDescent="0.25">
      <c r="A297" s="1">
        <v>41548</v>
      </c>
      <c r="B297" s="2">
        <v>102.5371</v>
      </c>
      <c r="C297">
        <f t="shared" si="8"/>
        <v>4.6302246843094341</v>
      </c>
      <c r="D297">
        <v>4.6358205991138872</v>
      </c>
      <c r="E297">
        <f t="shared" si="9"/>
        <v>-5.5959148044530949E-3</v>
      </c>
    </row>
    <row r="298" spans="1:5" x14ac:dyDescent="0.25">
      <c r="A298" s="1">
        <v>41579</v>
      </c>
      <c r="B298" s="2">
        <v>102.8379</v>
      </c>
      <c r="C298">
        <f t="shared" si="8"/>
        <v>4.6331539621191844</v>
      </c>
      <c r="D298">
        <v>4.637623004686442</v>
      </c>
      <c r="E298">
        <f t="shared" si="9"/>
        <v>-4.4690425672575529E-3</v>
      </c>
    </row>
    <row r="299" spans="1:5" x14ac:dyDescent="0.25">
      <c r="A299" s="1">
        <v>41609</v>
      </c>
      <c r="B299" s="2">
        <v>103.1504</v>
      </c>
      <c r="C299">
        <f t="shared" si="8"/>
        <v>4.6361881173575368</v>
      </c>
      <c r="D299">
        <v>4.639539726956297</v>
      </c>
      <c r="E299">
        <f t="shared" si="9"/>
        <v>-3.3516095987602412E-3</v>
      </c>
    </row>
    <row r="300" spans="1:5" x14ac:dyDescent="0.25">
      <c r="A300" s="1">
        <v>41640</v>
      </c>
      <c r="B300" s="2">
        <v>102.7216</v>
      </c>
      <c r="C300">
        <f t="shared" si="8"/>
        <v>4.6320224161443289</v>
      </c>
      <c r="D300">
        <v>4.6406933630270517</v>
      </c>
      <c r="E300">
        <f t="shared" si="9"/>
        <v>-8.670946882722852E-3</v>
      </c>
    </row>
    <row r="301" spans="1:5" x14ac:dyDescent="0.25">
      <c r="A301" s="1">
        <v>41671</v>
      </c>
      <c r="B301" s="2">
        <v>103.5917</v>
      </c>
      <c r="C301">
        <f t="shared" si="8"/>
        <v>4.6404572107858222</v>
      </c>
      <c r="D301">
        <v>4.6426613923405817</v>
      </c>
      <c r="E301">
        <f t="shared" si="9"/>
        <v>-2.2041815547595434E-3</v>
      </c>
    </row>
    <row r="302" spans="1:5" x14ac:dyDescent="0.25">
      <c r="A302" s="1">
        <v>41699</v>
      </c>
      <c r="B302" s="2">
        <v>104.5889</v>
      </c>
      <c r="C302">
        <f t="shared" si="8"/>
        <v>4.6500374274530056</v>
      </c>
      <c r="D302">
        <v>4.645534439867399</v>
      </c>
      <c r="E302">
        <f t="shared" si="9"/>
        <v>4.5029875856066326E-3</v>
      </c>
    </row>
    <row r="303" spans="1:5" x14ac:dyDescent="0.25">
      <c r="A303" s="1">
        <v>41730</v>
      </c>
      <c r="B303" s="2">
        <v>104.6371</v>
      </c>
      <c r="C303">
        <f t="shared" si="8"/>
        <v>4.6504981732575681</v>
      </c>
      <c r="D303">
        <v>4.6481504086976448</v>
      </c>
      <c r="E303">
        <f t="shared" si="9"/>
        <v>2.3477645599232488E-3</v>
      </c>
    </row>
    <row r="304" spans="1:5" x14ac:dyDescent="0.25">
      <c r="A304" s="1">
        <v>41760</v>
      </c>
      <c r="B304" s="2">
        <v>105.01519999999999</v>
      </c>
      <c r="C304">
        <f t="shared" si="8"/>
        <v>4.6541051015852917</v>
      </c>
      <c r="D304">
        <v>4.6509047763390186</v>
      </c>
      <c r="E304">
        <f t="shared" si="9"/>
        <v>3.2003252462731169E-3</v>
      </c>
    </row>
    <row r="305" spans="1:5" x14ac:dyDescent="0.25">
      <c r="A305" s="1">
        <v>41791</v>
      </c>
      <c r="B305" s="2">
        <v>105.4081</v>
      </c>
      <c r="C305">
        <f t="shared" si="8"/>
        <v>4.6578394832493215</v>
      </c>
      <c r="D305">
        <v>4.6538028771232227</v>
      </c>
      <c r="E305">
        <f t="shared" si="9"/>
        <v>4.0366061260987962E-3</v>
      </c>
    </row>
    <row r="306" spans="1:5" x14ac:dyDescent="0.25">
      <c r="A306" s="1">
        <v>41821</v>
      </c>
      <c r="B306" s="2">
        <v>105.6157</v>
      </c>
      <c r="C306">
        <f t="shared" si="8"/>
        <v>4.6598070344636655</v>
      </c>
      <c r="D306">
        <v>4.6566197741485551</v>
      </c>
      <c r="E306">
        <f t="shared" si="9"/>
        <v>3.1872603151104073E-3</v>
      </c>
    </row>
    <row r="307" spans="1:5" x14ac:dyDescent="0.25">
      <c r="A307" s="1">
        <v>41852</v>
      </c>
      <c r="B307" s="2">
        <v>105.4986</v>
      </c>
      <c r="C307">
        <f t="shared" si="8"/>
        <v>4.6586976826858919</v>
      </c>
      <c r="D307">
        <v>4.6589858947771745</v>
      </c>
      <c r="E307">
        <f t="shared" si="9"/>
        <v>-2.882120912826025E-4</v>
      </c>
    </row>
    <row r="308" spans="1:5" x14ac:dyDescent="0.25">
      <c r="A308" s="1">
        <v>41883</v>
      </c>
      <c r="B308" s="2">
        <v>105.8138</v>
      </c>
      <c r="C308">
        <f t="shared" si="8"/>
        <v>4.6616809457009314</v>
      </c>
      <c r="D308">
        <v>4.6614245323518695</v>
      </c>
      <c r="E308">
        <f t="shared" si="9"/>
        <v>2.5641334906190139E-4</v>
      </c>
    </row>
    <row r="309" spans="1:5" x14ac:dyDescent="0.25">
      <c r="A309" s="1">
        <v>41913</v>
      </c>
      <c r="B309" s="2">
        <v>105.8357</v>
      </c>
      <c r="C309">
        <f t="shared" si="8"/>
        <v>4.6618878916193305</v>
      </c>
      <c r="D309">
        <v>4.663594797398245</v>
      </c>
      <c r="E309">
        <f t="shared" si="9"/>
        <v>-1.7069057789145248E-3</v>
      </c>
    </row>
    <row r="310" spans="1:5" x14ac:dyDescent="0.25">
      <c r="A310" s="1">
        <v>41944</v>
      </c>
      <c r="B310" s="2">
        <v>106.6634</v>
      </c>
      <c r="C310">
        <f t="shared" si="8"/>
        <v>4.6696780816567074</v>
      </c>
      <c r="D310">
        <v>4.6664325973331362</v>
      </c>
      <c r="E310">
        <f t="shared" si="9"/>
        <v>3.2454843235711905E-3</v>
      </c>
    </row>
    <row r="311" spans="1:5" x14ac:dyDescent="0.25">
      <c r="A311" s="1">
        <v>41974</v>
      </c>
      <c r="B311" s="2">
        <v>106.5085</v>
      </c>
      <c r="C311">
        <f t="shared" si="8"/>
        <v>4.6682247941712278</v>
      </c>
      <c r="D311">
        <v>4.6687758745114909</v>
      </c>
      <c r="E311">
        <f t="shared" si="9"/>
        <v>-5.5108034026307706E-4</v>
      </c>
    </row>
    <row r="312" spans="1:5" x14ac:dyDescent="0.25">
      <c r="A312" s="1">
        <v>42005</v>
      </c>
      <c r="B312" s="2">
        <v>105.9806</v>
      </c>
      <c r="C312">
        <f t="shared" si="8"/>
        <v>4.663256058494146</v>
      </c>
      <c r="D312">
        <v>4.6702289756967055</v>
      </c>
      <c r="E312">
        <f t="shared" si="9"/>
        <v>-6.9729172025594366E-3</v>
      </c>
    </row>
    <row r="313" spans="1:5" x14ac:dyDescent="0.25">
      <c r="A313" s="1">
        <v>42036</v>
      </c>
      <c r="B313" s="2">
        <v>105.4425</v>
      </c>
      <c r="C313">
        <f t="shared" si="8"/>
        <v>4.6581657806400347</v>
      </c>
      <c r="D313">
        <v>4.6708348541117708</v>
      </c>
      <c r="E313">
        <f t="shared" si="9"/>
        <v>-1.266907347173607E-2</v>
      </c>
    </row>
    <row r="314" spans="1:5" x14ac:dyDescent="0.25">
      <c r="A314" s="1">
        <v>42064</v>
      </c>
      <c r="B314" s="2">
        <v>105.1464</v>
      </c>
      <c r="C314">
        <f t="shared" si="8"/>
        <v>4.6553536647580511</v>
      </c>
      <c r="D314">
        <v>4.6709276591397417</v>
      </c>
      <c r="E314">
        <f t="shared" si="9"/>
        <v>-1.5573994381690603E-2</v>
      </c>
    </row>
    <row r="315" spans="1:5" x14ac:dyDescent="0.25">
      <c r="A315" s="1">
        <v>42095</v>
      </c>
      <c r="B315" s="2">
        <v>104.52719999999999</v>
      </c>
      <c r="C315">
        <f t="shared" si="8"/>
        <v>4.6494473246174</v>
      </c>
      <c r="D315">
        <v>4.6701719831960604</v>
      </c>
      <c r="E315">
        <f t="shared" si="9"/>
        <v>-2.072465857866046E-2</v>
      </c>
    </row>
    <row r="316" spans="1:5" x14ac:dyDescent="0.25">
      <c r="A316" s="1">
        <v>42125</v>
      </c>
      <c r="B316" s="2">
        <v>104.0742</v>
      </c>
      <c r="C316">
        <f t="shared" si="8"/>
        <v>4.6451041062871434</v>
      </c>
      <c r="D316">
        <v>4.6688197604951887</v>
      </c>
      <c r="E316">
        <f t="shared" si="9"/>
        <v>-2.3715654208045223E-2</v>
      </c>
    </row>
    <row r="317" spans="1:5" x14ac:dyDescent="0.25">
      <c r="A317" s="1">
        <v>42156</v>
      </c>
      <c r="B317" s="2">
        <v>103.7174</v>
      </c>
      <c r="C317">
        <f t="shared" si="8"/>
        <v>4.641669892866874</v>
      </c>
      <c r="D317">
        <v>4.6670300264670219</v>
      </c>
      <c r="E317">
        <f t="shared" si="9"/>
        <v>-2.5360133600147883E-2</v>
      </c>
    </row>
    <row r="318" spans="1:5" x14ac:dyDescent="0.25">
      <c r="A318" s="1">
        <v>42186</v>
      </c>
      <c r="B318" s="2">
        <v>104.32429999999999</v>
      </c>
      <c r="C318">
        <f t="shared" si="8"/>
        <v>4.6475043166540031</v>
      </c>
      <c r="D318">
        <v>4.6659658611088535</v>
      </c>
      <c r="E318">
        <f t="shared" si="9"/>
        <v>-1.8461544454850376E-2</v>
      </c>
    </row>
    <row r="319" spans="1:5" x14ac:dyDescent="0.25">
      <c r="A319" s="1">
        <v>42217</v>
      </c>
      <c r="B319" s="2">
        <v>104.1621</v>
      </c>
      <c r="C319">
        <f t="shared" si="8"/>
        <v>4.6459483395473455</v>
      </c>
      <c r="D319">
        <v>4.6646978854099137</v>
      </c>
      <c r="E319">
        <f t="shared" si="9"/>
        <v>-1.8749545862568162E-2</v>
      </c>
    </row>
    <row r="320" spans="1:5" x14ac:dyDescent="0.25">
      <c r="A320" s="1">
        <v>42248</v>
      </c>
      <c r="B320" s="2">
        <v>103.77679999999999</v>
      </c>
      <c r="C320">
        <f t="shared" si="8"/>
        <v>4.6422424390066954</v>
      </c>
      <c r="D320">
        <v>4.6629880723866819</v>
      </c>
      <c r="E320">
        <f t="shared" si="9"/>
        <v>-2.0745633379986472E-2</v>
      </c>
    </row>
    <row r="321" spans="1:5" x14ac:dyDescent="0.25">
      <c r="A321" s="1">
        <v>42278</v>
      </c>
      <c r="B321" s="2">
        <v>103.3976</v>
      </c>
      <c r="C321">
        <f t="shared" si="8"/>
        <v>4.6385817509732314</v>
      </c>
      <c r="D321">
        <v>4.6608798355795482</v>
      </c>
      <c r="E321">
        <f t="shared" si="9"/>
        <v>-2.229808460631677E-2</v>
      </c>
    </row>
    <row r="322" spans="1:5" x14ac:dyDescent="0.25">
      <c r="A322" s="1">
        <v>42309</v>
      </c>
      <c r="B322" s="2">
        <v>102.6866</v>
      </c>
      <c r="C322">
        <f t="shared" si="8"/>
        <v>4.6316816313038141</v>
      </c>
      <c r="D322">
        <v>4.658016850817928</v>
      </c>
      <c r="E322">
        <f t="shared" si="9"/>
        <v>-2.6335219514113994E-2</v>
      </c>
    </row>
    <row r="323" spans="1:5" x14ac:dyDescent="0.25">
      <c r="A323" s="1">
        <v>42339</v>
      </c>
      <c r="B323" s="2">
        <v>102.1014</v>
      </c>
      <c r="C323">
        <f t="shared" si="8"/>
        <v>4.6259664371236235</v>
      </c>
      <c r="D323">
        <v>4.6546025759114213</v>
      </c>
      <c r="E323">
        <f t="shared" si="9"/>
        <v>-2.8636138787797805E-2</v>
      </c>
    </row>
    <row r="324" spans="1:5" x14ac:dyDescent="0.25">
      <c r="A324" s="1">
        <v>42370</v>
      </c>
      <c r="B324" s="2">
        <v>102.9525</v>
      </c>
      <c r="C324">
        <f t="shared" si="8"/>
        <v>4.6342677168117872</v>
      </c>
      <c r="D324">
        <v>4.6523839609151487</v>
      </c>
      <c r="E324">
        <f t="shared" si="9"/>
        <v>-1.8116244103361545E-2</v>
      </c>
    </row>
    <row r="325" spans="1:5" x14ac:dyDescent="0.25">
      <c r="A325" s="1">
        <v>42401</v>
      </c>
      <c r="B325" s="2">
        <v>102.2225</v>
      </c>
      <c r="C325">
        <f t="shared" si="8"/>
        <v>4.6271518100944791</v>
      </c>
      <c r="D325">
        <v>4.6494304969175602</v>
      </c>
      <c r="E325">
        <f t="shared" si="9"/>
        <v>-2.2278686823081095E-2</v>
      </c>
    </row>
    <row r="326" spans="1:5" x14ac:dyDescent="0.25">
      <c r="A326" s="1">
        <v>42430</v>
      </c>
      <c r="B326" s="2">
        <v>101.41549999999999</v>
      </c>
      <c r="C326">
        <f t="shared" si="8"/>
        <v>4.6192259394357418</v>
      </c>
      <c r="D326">
        <v>4.6457005655420849</v>
      </c>
      <c r="E326">
        <f t="shared" si="9"/>
        <v>-2.6474626106343102E-2</v>
      </c>
    </row>
    <row r="327" spans="1:5" x14ac:dyDescent="0.25">
      <c r="A327" s="1">
        <v>42461</v>
      </c>
      <c r="B327" s="2">
        <v>101.5167</v>
      </c>
      <c r="C327">
        <f t="shared" si="8"/>
        <v>4.6202233169676381</v>
      </c>
      <c r="D327">
        <v>4.6423365348033752</v>
      </c>
      <c r="E327">
        <f t="shared" si="9"/>
        <v>-2.2113217835737053E-2</v>
      </c>
    </row>
    <row r="328" spans="1:5" x14ac:dyDescent="0.25">
      <c r="A328" s="1">
        <v>42491</v>
      </c>
      <c r="B328" s="2">
        <v>101.4298</v>
      </c>
      <c r="C328">
        <f t="shared" si="8"/>
        <v>4.6193669335827465</v>
      </c>
      <c r="D328">
        <v>4.6391035588492242</v>
      </c>
      <c r="E328">
        <f t="shared" si="9"/>
        <v>-1.9736625266477681E-2</v>
      </c>
    </row>
    <row r="329" spans="1:5" x14ac:dyDescent="0.25">
      <c r="A329" s="1">
        <v>42522</v>
      </c>
      <c r="B329" s="2">
        <v>101.8747</v>
      </c>
      <c r="C329">
        <f t="shared" si="8"/>
        <v>4.6237436267714145</v>
      </c>
      <c r="D329">
        <v>4.6366383284048514</v>
      </c>
      <c r="E329">
        <f t="shared" si="9"/>
        <v>-1.2894701633436867E-2</v>
      </c>
    </row>
    <row r="330" spans="1:5" x14ac:dyDescent="0.25">
      <c r="A330" s="1">
        <v>42552</v>
      </c>
      <c r="B330" s="2">
        <v>102.13249999999999</v>
      </c>
      <c r="C330">
        <f t="shared" si="8"/>
        <v>4.6262709898961099</v>
      </c>
      <c r="D330">
        <v>4.6346772281724773</v>
      </c>
      <c r="E330">
        <f t="shared" si="9"/>
        <v>-8.4062382763674393E-3</v>
      </c>
    </row>
    <row r="331" spans="1:5" x14ac:dyDescent="0.25">
      <c r="A331" s="1">
        <v>42583</v>
      </c>
      <c r="B331" s="2">
        <v>102.0407</v>
      </c>
      <c r="C331">
        <f t="shared" si="8"/>
        <v>4.625371753304961</v>
      </c>
      <c r="D331">
        <v>4.6327791041618571</v>
      </c>
      <c r="E331">
        <f t="shared" si="9"/>
        <v>-7.4073508568961444E-3</v>
      </c>
    </row>
    <row r="332" spans="1:5" x14ac:dyDescent="0.25">
      <c r="A332" s="1">
        <v>42614</v>
      </c>
      <c r="B332" s="2">
        <v>102.04770000000001</v>
      </c>
      <c r="C332">
        <f t="shared" si="8"/>
        <v>4.6254403510302877</v>
      </c>
      <c r="D332">
        <v>4.6310613860095353</v>
      </c>
      <c r="E332">
        <f t="shared" si="9"/>
        <v>-5.6210349792475967E-3</v>
      </c>
    </row>
    <row r="333" spans="1:5" x14ac:dyDescent="0.25">
      <c r="A333" s="1">
        <v>42644</v>
      </c>
      <c r="B333" s="2">
        <v>102.24850000000001</v>
      </c>
      <c r="C333">
        <f t="shared" ref="C333:C373" si="10">LN(B333)</f>
        <v>4.6274061248886564</v>
      </c>
      <c r="D333">
        <v>4.6297460203632523</v>
      </c>
      <c r="E333">
        <f t="shared" ref="E333:E373" si="11">C333-D333</f>
        <v>-2.3398954745958989E-3</v>
      </c>
    </row>
    <row r="334" spans="1:5" x14ac:dyDescent="0.25">
      <c r="A334" s="1">
        <v>42675</v>
      </c>
      <c r="B334" s="2">
        <v>102.05070000000001</v>
      </c>
      <c r="C334">
        <f t="shared" si="10"/>
        <v>4.6254697486149841</v>
      </c>
      <c r="D334">
        <v>4.6283371377220455</v>
      </c>
      <c r="E334">
        <f t="shared" si="11"/>
        <v>-2.8673891070614133E-3</v>
      </c>
    </row>
    <row r="335" spans="1:5" x14ac:dyDescent="0.25">
      <c r="A335" s="1">
        <v>42705</v>
      </c>
      <c r="B335" s="2">
        <v>102.9281</v>
      </c>
      <c r="C335">
        <f t="shared" si="10"/>
        <v>4.6340306862211031</v>
      </c>
      <c r="D335">
        <v>4.6281137259828897</v>
      </c>
      <c r="E335">
        <f t="shared" si="11"/>
        <v>5.9169602382134201E-3</v>
      </c>
    </row>
    <row r="336" spans="1:5" x14ac:dyDescent="0.25">
      <c r="A336" s="1">
        <v>42736</v>
      </c>
      <c r="B336" s="2">
        <v>103.03660000000001</v>
      </c>
      <c r="C336">
        <f t="shared" si="10"/>
        <v>4.6350842649172241</v>
      </c>
      <c r="D336">
        <v>4.6280912499080555</v>
      </c>
      <c r="E336">
        <f t="shared" si="11"/>
        <v>6.9930150091686016E-3</v>
      </c>
    </row>
    <row r="337" spans="1:5" x14ac:dyDescent="0.25">
      <c r="A337" s="1">
        <v>42767</v>
      </c>
      <c r="B337" s="2">
        <v>102.64790000000001</v>
      </c>
      <c r="C337">
        <f t="shared" si="10"/>
        <v>4.6313046853891411</v>
      </c>
      <c r="D337">
        <v>4.627668221328805</v>
      </c>
      <c r="E337">
        <f t="shared" si="11"/>
        <v>3.6364640603361309E-3</v>
      </c>
    </row>
    <row r="338" spans="1:5" x14ac:dyDescent="0.25">
      <c r="A338" s="1">
        <v>42795</v>
      </c>
      <c r="B338" s="2">
        <v>103.343</v>
      </c>
      <c r="C338">
        <f t="shared" si="10"/>
        <v>4.638053552822802</v>
      </c>
      <c r="D338">
        <v>4.6281424969456317</v>
      </c>
      <c r="E338">
        <f t="shared" si="11"/>
        <v>9.9110558771702273E-3</v>
      </c>
    </row>
    <row r="339" spans="1:5" x14ac:dyDescent="0.25">
      <c r="A339" s="1">
        <v>42826</v>
      </c>
      <c r="B339" s="2">
        <v>104.27209999999999</v>
      </c>
      <c r="C339">
        <f t="shared" si="10"/>
        <v>4.647003828619793</v>
      </c>
      <c r="D339">
        <v>4.6297210912302216</v>
      </c>
      <c r="E339">
        <f t="shared" si="11"/>
        <v>1.7282737389571423E-2</v>
      </c>
    </row>
    <row r="340" spans="1:5" x14ac:dyDescent="0.25">
      <c r="A340" s="1">
        <v>42856</v>
      </c>
      <c r="B340" s="2">
        <v>104.41289999999999</v>
      </c>
      <c r="C340">
        <f t="shared" si="10"/>
        <v>4.6483532310336235</v>
      </c>
      <c r="D340">
        <v>4.6314069351283083</v>
      </c>
      <c r="E340">
        <f t="shared" si="11"/>
        <v>1.6946295905315267E-2</v>
      </c>
    </row>
    <row r="341" spans="1:5" x14ac:dyDescent="0.25">
      <c r="A341" s="1">
        <v>42887</v>
      </c>
      <c r="B341" s="2">
        <v>104.5849</v>
      </c>
      <c r="C341">
        <f t="shared" si="10"/>
        <v>4.6499991817453648</v>
      </c>
      <c r="D341">
        <v>4.633220334344526</v>
      </c>
      <c r="E341">
        <f t="shared" si="11"/>
        <v>1.6778847400838792E-2</v>
      </c>
    </row>
    <row r="342" spans="1:5" x14ac:dyDescent="0.25">
      <c r="A342" s="1">
        <v>42917</v>
      </c>
      <c r="B342" s="2">
        <v>104.5427</v>
      </c>
      <c r="C342">
        <f t="shared" si="10"/>
        <v>4.6495956003857284</v>
      </c>
      <c r="D342">
        <v>4.6348962205008144</v>
      </c>
      <c r="E342">
        <f t="shared" si="11"/>
        <v>1.4699379884913988E-2</v>
      </c>
    </row>
    <row r="343" spans="1:5" x14ac:dyDescent="0.25">
      <c r="A343" s="1">
        <v>42948</v>
      </c>
      <c r="B343" s="2">
        <v>104.0475</v>
      </c>
      <c r="C343">
        <f t="shared" si="10"/>
        <v>4.644847525640853</v>
      </c>
      <c r="D343">
        <v>4.6359086608618627</v>
      </c>
      <c r="E343">
        <f t="shared" si="11"/>
        <v>8.9388647789903075E-3</v>
      </c>
    </row>
    <row r="344" spans="1:5" x14ac:dyDescent="0.25">
      <c r="A344" s="1">
        <v>42979</v>
      </c>
      <c r="B344" s="2">
        <v>104.0502</v>
      </c>
      <c r="C344">
        <f t="shared" si="10"/>
        <v>4.6448734749906073</v>
      </c>
      <c r="D344">
        <v>4.6368714176109957</v>
      </c>
      <c r="E344">
        <f t="shared" si="11"/>
        <v>8.0020573796115713E-3</v>
      </c>
    </row>
    <row r="345" spans="1:5" x14ac:dyDescent="0.25">
      <c r="A345" s="1">
        <v>43009</v>
      </c>
      <c r="B345" s="2">
        <v>105.62869999999999</v>
      </c>
      <c r="C345">
        <f t="shared" si="10"/>
        <v>4.6599301146496153</v>
      </c>
      <c r="D345">
        <v>4.639604201694409</v>
      </c>
      <c r="E345">
        <f t="shared" si="11"/>
        <v>2.0325912955206249E-2</v>
      </c>
    </row>
    <row r="346" spans="1:5" x14ac:dyDescent="0.25">
      <c r="A346" s="1">
        <v>43040</v>
      </c>
      <c r="B346" s="2">
        <v>106.193</v>
      </c>
      <c r="C346">
        <f t="shared" si="10"/>
        <v>4.6652581932644583</v>
      </c>
      <c r="D346">
        <v>4.6428102038346815</v>
      </c>
      <c r="E346">
        <f t="shared" si="11"/>
        <v>2.2447989429776882E-2</v>
      </c>
    </row>
    <row r="347" spans="1:5" x14ac:dyDescent="0.25">
      <c r="A347" s="1">
        <v>43070</v>
      </c>
      <c r="B347" s="2">
        <v>106.536</v>
      </c>
      <c r="C347">
        <f t="shared" si="10"/>
        <v>4.6684829561998438</v>
      </c>
      <c r="D347">
        <v>4.6461938479238771</v>
      </c>
      <c r="E347">
        <f t="shared" si="11"/>
        <v>2.228910827596664E-2</v>
      </c>
    </row>
    <row r="348" spans="1:5" x14ac:dyDescent="0.25">
      <c r="A348" s="1">
        <v>43101</v>
      </c>
      <c r="B348" s="2">
        <v>106.2655</v>
      </c>
      <c r="C348">
        <f t="shared" si="10"/>
        <v>4.6659406795176714</v>
      </c>
      <c r="D348">
        <v>4.6490336779346721</v>
      </c>
      <c r="E348">
        <f t="shared" si="11"/>
        <v>1.6907001582999293E-2</v>
      </c>
    </row>
    <row r="349" spans="1:5" x14ac:dyDescent="0.25">
      <c r="A349" s="1">
        <v>43132</v>
      </c>
      <c r="B349" s="2">
        <v>106.64190000000001</v>
      </c>
      <c r="C349">
        <f t="shared" si="10"/>
        <v>4.6694764926659715</v>
      </c>
      <c r="D349">
        <v>4.6520899097632542</v>
      </c>
      <c r="E349">
        <f t="shared" si="11"/>
        <v>1.7386582902717329E-2</v>
      </c>
    </row>
    <row r="350" spans="1:5" x14ac:dyDescent="0.25">
      <c r="A350" s="1">
        <v>43160</v>
      </c>
      <c r="B350" s="2">
        <v>107.25190000000001</v>
      </c>
      <c r="C350">
        <f t="shared" si="10"/>
        <v>4.6751802732689223</v>
      </c>
      <c r="D350">
        <v>4.6556027276518517</v>
      </c>
      <c r="E350">
        <f t="shared" si="11"/>
        <v>1.9577545617070591E-2</v>
      </c>
    </row>
    <row r="351" spans="1:5" x14ac:dyDescent="0.25">
      <c r="A351" s="1">
        <v>43191</v>
      </c>
      <c r="B351" s="2">
        <v>108.2223</v>
      </c>
      <c r="C351">
        <f t="shared" si="10"/>
        <v>4.6841874449918892</v>
      </c>
      <c r="D351">
        <v>4.6599341463224455</v>
      </c>
      <c r="E351">
        <f t="shared" si="11"/>
        <v>2.4253298669443701E-2</v>
      </c>
    </row>
    <row r="352" spans="1:5" x14ac:dyDescent="0.25">
      <c r="A352" s="1">
        <v>43221</v>
      </c>
      <c r="B352" s="2">
        <v>107.3639</v>
      </c>
      <c r="C352">
        <f t="shared" si="10"/>
        <v>4.6762239989421239</v>
      </c>
      <c r="D352">
        <v>4.6629654802515041</v>
      </c>
      <c r="E352">
        <f t="shared" si="11"/>
        <v>1.3258518690619781E-2</v>
      </c>
    </row>
    <row r="353" spans="1:5" x14ac:dyDescent="0.25">
      <c r="A353" s="1">
        <v>43252</v>
      </c>
      <c r="B353" s="2">
        <v>108.1707</v>
      </c>
      <c r="C353">
        <f t="shared" si="10"/>
        <v>4.6837105349164432</v>
      </c>
      <c r="D353">
        <v>4.666640153075412</v>
      </c>
      <c r="E353">
        <f t="shared" si="11"/>
        <v>1.7070381841031157E-2</v>
      </c>
    </row>
    <row r="354" spans="1:5" x14ac:dyDescent="0.25">
      <c r="A354" s="1">
        <v>43282</v>
      </c>
      <c r="B354" s="2">
        <v>108.652</v>
      </c>
      <c r="C354">
        <f t="shared" si="10"/>
        <v>4.6881501142642659</v>
      </c>
      <c r="D354">
        <v>4.6705408543436642</v>
      </c>
      <c r="E354">
        <f t="shared" si="11"/>
        <v>1.7609259920601694E-2</v>
      </c>
    </row>
    <row r="355" spans="1:5" x14ac:dyDescent="0.25">
      <c r="A355" s="1">
        <v>43313</v>
      </c>
      <c r="B355" s="2">
        <v>109.52460000000001</v>
      </c>
      <c r="C355">
        <f t="shared" si="10"/>
        <v>4.6961491815590772</v>
      </c>
      <c r="D355">
        <v>4.675075651848406</v>
      </c>
      <c r="E355">
        <f t="shared" si="11"/>
        <v>2.1073529710671224E-2</v>
      </c>
    </row>
    <row r="356" spans="1:5" x14ac:dyDescent="0.25">
      <c r="A356" s="1">
        <v>43344</v>
      </c>
      <c r="B356" s="2">
        <v>109.67489999999999</v>
      </c>
      <c r="C356">
        <f t="shared" si="10"/>
        <v>4.6975205352670431</v>
      </c>
      <c r="D356">
        <v>4.6793918207034366</v>
      </c>
      <c r="E356">
        <f t="shared" si="11"/>
        <v>1.812871456360643E-2</v>
      </c>
    </row>
    <row r="357" spans="1:5" x14ac:dyDescent="0.25">
      <c r="A357" s="1">
        <v>43374</v>
      </c>
      <c r="B357" s="2">
        <v>109.9165</v>
      </c>
      <c r="C357">
        <f t="shared" si="10"/>
        <v>4.6997209866279377</v>
      </c>
      <c r="D357">
        <v>4.6835932902872539</v>
      </c>
      <c r="E357">
        <f t="shared" si="11"/>
        <v>1.6127696340683784E-2</v>
      </c>
    </row>
    <row r="358" spans="1:5" x14ac:dyDescent="0.25">
      <c r="A358" s="1">
        <v>43405</v>
      </c>
      <c r="B358" s="2">
        <v>110.5067</v>
      </c>
      <c r="C358">
        <f t="shared" si="10"/>
        <v>4.7050761526038354</v>
      </c>
      <c r="D358">
        <v>4.6880605268130351</v>
      </c>
      <c r="E358">
        <f t="shared" si="11"/>
        <v>1.7015625790800293E-2</v>
      </c>
    </row>
    <row r="359" spans="1:5" x14ac:dyDescent="0.25">
      <c r="A359" s="1">
        <v>43435</v>
      </c>
      <c r="B359" s="2">
        <v>110.55159999999999</v>
      </c>
      <c r="C359">
        <f t="shared" si="10"/>
        <v>4.7054823802878207</v>
      </c>
      <c r="D359">
        <v>4.6921686908623546</v>
      </c>
      <c r="E359">
        <f t="shared" si="11"/>
        <v>1.331368942546618E-2</v>
      </c>
    </row>
    <row r="360" spans="1:5" x14ac:dyDescent="0.25">
      <c r="A360" s="1">
        <v>43466</v>
      </c>
      <c r="B360" s="2">
        <v>110.1185</v>
      </c>
      <c r="C360">
        <f t="shared" si="10"/>
        <v>4.7015570586778193</v>
      </c>
      <c r="D360">
        <v>4.6954075853441264</v>
      </c>
      <c r="E360">
        <f t="shared" si="11"/>
        <v>6.1494733336928675E-3</v>
      </c>
    </row>
    <row r="361" spans="1:5" x14ac:dyDescent="0.25">
      <c r="A361" s="1">
        <v>43497</v>
      </c>
      <c r="B361" s="2">
        <v>109.56310000000001</v>
      </c>
      <c r="C361">
        <f t="shared" si="10"/>
        <v>4.6965006389927559</v>
      </c>
      <c r="D361">
        <v>4.6976895204438351</v>
      </c>
      <c r="E361">
        <f t="shared" si="11"/>
        <v>-1.1888814510792045E-3</v>
      </c>
    </row>
    <row r="362" spans="1:5" x14ac:dyDescent="0.25">
      <c r="A362" s="1">
        <v>43525</v>
      </c>
      <c r="B362" s="2">
        <v>109.6811</v>
      </c>
      <c r="C362">
        <f t="shared" si="10"/>
        <v>4.6975770643795514</v>
      </c>
      <c r="D362">
        <v>4.6998161168434711</v>
      </c>
      <c r="E362">
        <f t="shared" si="11"/>
        <v>-2.2390524639197551E-3</v>
      </c>
    </row>
    <row r="363" spans="1:5" x14ac:dyDescent="0.25">
      <c r="A363" s="1">
        <v>43556</v>
      </c>
      <c r="B363" s="2">
        <v>108.9888</v>
      </c>
      <c r="C363">
        <f t="shared" si="10"/>
        <v>4.691245124656187</v>
      </c>
      <c r="D363">
        <v>4.7009004459079442</v>
      </c>
      <c r="E363">
        <f t="shared" si="11"/>
        <v>-9.6553212517571652E-3</v>
      </c>
    </row>
    <row r="364" spans="1:5" x14ac:dyDescent="0.25">
      <c r="A364" s="1">
        <v>43586</v>
      </c>
      <c r="B364" s="2">
        <v>109.2264</v>
      </c>
      <c r="C364">
        <f t="shared" si="10"/>
        <v>4.6934227923337479</v>
      </c>
      <c r="D364">
        <v>4.7020418063421747</v>
      </c>
      <c r="E364">
        <f t="shared" si="11"/>
        <v>-8.6190140084267952E-3</v>
      </c>
    </row>
    <row r="365" spans="1:5" x14ac:dyDescent="0.25">
      <c r="A365" s="1">
        <v>43617</v>
      </c>
      <c r="B365" s="2">
        <v>109.2774</v>
      </c>
      <c r="C365">
        <f t="shared" si="10"/>
        <v>4.6938896034457391</v>
      </c>
      <c r="D365">
        <v>4.7030341094531236</v>
      </c>
      <c r="E365">
        <f t="shared" si="11"/>
        <v>-9.1445060073844786E-3</v>
      </c>
    </row>
    <row r="366" spans="1:5" x14ac:dyDescent="0.25">
      <c r="A366" s="1">
        <v>43647</v>
      </c>
      <c r="B366" s="2">
        <v>109.0852</v>
      </c>
      <c r="C366">
        <f t="shared" si="10"/>
        <v>4.6921292282749514</v>
      </c>
      <c r="D366">
        <v>4.7036214788326625</v>
      </c>
      <c r="E366">
        <f t="shared" si="11"/>
        <v>-1.1492250557711081E-2</v>
      </c>
    </row>
    <row r="367" spans="1:5" x14ac:dyDescent="0.25">
      <c r="A367" s="1">
        <v>43678</v>
      </c>
      <c r="B367" s="2">
        <v>109.85429999999999</v>
      </c>
      <c r="C367">
        <f t="shared" si="10"/>
        <v>4.6991549423521661</v>
      </c>
      <c r="D367">
        <v>4.7048990915008257</v>
      </c>
      <c r="E367">
        <f t="shared" si="11"/>
        <v>-5.7441491486596163E-3</v>
      </c>
    </row>
    <row r="368" spans="1:5" x14ac:dyDescent="0.25">
      <c r="A368" s="1">
        <v>43709</v>
      </c>
      <c r="B368" s="2">
        <v>109.4725</v>
      </c>
      <c r="C368">
        <f t="shared" si="10"/>
        <v>4.6956733761627234</v>
      </c>
      <c r="D368">
        <v>4.7055552416724895</v>
      </c>
      <c r="E368">
        <f t="shared" si="11"/>
        <v>-9.8818655097661079E-3</v>
      </c>
    </row>
    <row r="369" spans="1:5" x14ac:dyDescent="0.25">
      <c r="A369" s="1">
        <v>43739</v>
      </c>
      <c r="B369" s="2">
        <v>109.0103</v>
      </c>
      <c r="C369">
        <f t="shared" si="10"/>
        <v>4.6914423731775772</v>
      </c>
      <c r="D369">
        <v>4.7055421000799704</v>
      </c>
      <c r="E369">
        <f t="shared" si="11"/>
        <v>-1.409972690239325E-2</v>
      </c>
    </row>
    <row r="370" spans="1:5" x14ac:dyDescent="0.25">
      <c r="A370" s="1">
        <v>43770</v>
      </c>
      <c r="B370" s="2">
        <v>110.026</v>
      </c>
      <c r="C370">
        <f t="shared" si="10"/>
        <v>4.7007167014992968</v>
      </c>
      <c r="D370">
        <v>4.7065440110456889</v>
      </c>
      <c r="E370">
        <f t="shared" si="11"/>
        <v>-5.827309546392101E-3</v>
      </c>
    </row>
    <row r="371" spans="1:5" x14ac:dyDescent="0.25">
      <c r="A371" s="1">
        <v>43800</v>
      </c>
      <c r="B371" s="2">
        <v>109.5587</v>
      </c>
      <c r="C371">
        <f t="shared" si="10"/>
        <v>4.6964604786800841</v>
      </c>
      <c r="D371">
        <v>4.7068633600601828</v>
      </c>
      <c r="E371">
        <f t="shared" si="11"/>
        <v>-1.0402881380098705E-2</v>
      </c>
    </row>
    <row r="372" spans="1:5" x14ac:dyDescent="0.25">
      <c r="A372" s="1">
        <v>43831</v>
      </c>
      <c r="B372" s="2">
        <v>108.99930000000001</v>
      </c>
      <c r="C372">
        <f t="shared" si="10"/>
        <v>4.6913414601901735</v>
      </c>
      <c r="D372">
        <v>4.7064425658497715</v>
      </c>
      <c r="E372">
        <f t="shared" si="11"/>
        <v>-1.5101105659597991E-2</v>
      </c>
    </row>
    <row r="373" spans="1:5" x14ac:dyDescent="0.25">
      <c r="A373" s="1">
        <v>43862</v>
      </c>
      <c r="B373" s="2">
        <v>109.6035</v>
      </c>
      <c r="C373">
        <f t="shared" si="10"/>
        <v>4.6968693083105952</v>
      </c>
      <c r="D373">
        <v>4.7066244928822796</v>
      </c>
      <c r="E373">
        <f t="shared" si="11"/>
        <v>-9.7551845716843388E-3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2020-04-01T02:03:02Z</dcterms:created>
  <dcterms:modified xsi:type="dcterms:W3CDTF">2020-04-13T21:07:58Z</dcterms:modified>
</cp:coreProperties>
</file>