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onardo\Desktop\exercicios\"/>
    </mc:Choice>
  </mc:AlternateContent>
  <bookViews>
    <workbookView xWindow="0" yWindow="0" windowWidth="28800" windowHeight="12210"/>
  </bookViews>
  <sheets>
    <sheet name="Registro de Alunos" sheetId="22" r:id="rId1"/>
    <sheet name="Vendas 2016" sheetId="11" r:id="rId2"/>
    <sheet name="SubTotal" sheetId="7" r:id="rId3"/>
  </sheets>
  <definedNames>
    <definedName name="_xlnm._FilterDatabase" localSheetId="1" hidden="1">'Vendas 2016'!$A$1:$D$41</definedName>
  </definedNames>
  <calcPr calcId="162913"/>
</workbook>
</file>

<file path=xl/calcChain.xml><?xml version="1.0" encoding="utf-8"?>
<calcChain xmlns="http://schemas.openxmlformats.org/spreadsheetml/2006/main">
  <c r="E34" i="7" l="1"/>
  <c r="E33" i="7"/>
  <c r="E21" i="7"/>
  <c r="E11" i="7"/>
  <c r="E12" i="7" l="1"/>
  <c r="E22" i="7"/>
  <c r="E2" i="7"/>
  <c r="E13" i="7"/>
  <c r="E3" i="7"/>
  <c r="E14" i="7"/>
  <c r="E23" i="7"/>
  <c r="E24" i="7"/>
  <c r="E15" i="7"/>
  <c r="E4" i="7"/>
  <c r="E25" i="7"/>
  <c r="E16" i="7"/>
  <c r="E5" i="7"/>
  <c r="E26" i="7"/>
  <c r="E17" i="7"/>
  <c r="E18" i="7"/>
  <c r="E27" i="7"/>
  <c r="E28" i="7"/>
  <c r="E29" i="7"/>
  <c r="E6" i="7"/>
  <c r="E19" i="7"/>
  <c r="E7" i="7"/>
  <c r="E8" i="7"/>
  <c r="E30" i="7"/>
  <c r="E31" i="7"/>
  <c r="E9" i="7"/>
  <c r="E20" i="7"/>
  <c r="E32" i="7"/>
  <c r="E10" i="7"/>
</calcChain>
</file>

<file path=xl/sharedStrings.xml><?xml version="1.0" encoding="utf-8"?>
<sst xmlns="http://schemas.openxmlformats.org/spreadsheetml/2006/main" count="284" uniqueCount="98">
  <si>
    <t>Wilson</t>
  </si>
  <si>
    <t>E-mail</t>
  </si>
  <si>
    <t>Franklin</t>
  </si>
  <si>
    <t>Escola</t>
  </si>
  <si>
    <t>Aluno ID</t>
  </si>
  <si>
    <t>Turma</t>
  </si>
  <si>
    <t>Localização</t>
  </si>
  <si>
    <t>Admissão</t>
  </si>
  <si>
    <t>Marcos</t>
  </si>
  <si>
    <t>José</t>
  </si>
  <si>
    <t>Mateus</t>
  </si>
  <si>
    <t>Marlon</t>
  </si>
  <si>
    <t>Tainara</t>
  </si>
  <si>
    <t>Roberta</t>
  </si>
  <si>
    <t>Jéssica</t>
  </si>
  <si>
    <t>Ludmilla</t>
  </si>
  <si>
    <t>Leonardo</t>
  </si>
  <si>
    <t>Lucas</t>
  </si>
  <si>
    <t>Gizele</t>
  </si>
  <si>
    <t>Fernanda</t>
  </si>
  <si>
    <t>Guilherme</t>
  </si>
  <si>
    <t>Júnia</t>
  </si>
  <si>
    <t>Rosângela</t>
  </si>
  <si>
    <t>Priscila</t>
  </si>
  <si>
    <t>Irene</t>
  </si>
  <si>
    <t>Cleusa</t>
  </si>
  <si>
    <t>Adriana</t>
  </si>
  <si>
    <t>Rodrigo</t>
  </si>
  <si>
    <t>Henrique</t>
  </si>
  <si>
    <t>Henrico</t>
  </si>
  <si>
    <t>Fabricia</t>
  </si>
  <si>
    <t>Aline</t>
  </si>
  <si>
    <t>Hudson</t>
  </si>
  <si>
    <t>Thiago</t>
  </si>
  <si>
    <t>Ygor</t>
  </si>
  <si>
    <t>Dias</t>
  </si>
  <si>
    <t>Cunha</t>
  </si>
  <si>
    <t>Sobrenome</t>
  </si>
  <si>
    <t>Nome</t>
  </si>
  <si>
    <t>Cristiano</t>
  </si>
  <si>
    <t>Delfino</t>
  </si>
  <si>
    <t>Deluca</t>
  </si>
  <si>
    <t>Camargo</t>
  </si>
  <si>
    <t>Santos</t>
  </si>
  <si>
    <t>Oliveira</t>
  </si>
  <si>
    <t>Gomes</t>
  </si>
  <si>
    <t>Martins</t>
  </si>
  <si>
    <t>Rocha</t>
  </si>
  <si>
    <t>Fogaça</t>
  </si>
  <si>
    <t>Peixoto</t>
  </si>
  <si>
    <t>Duarte</t>
  </si>
  <si>
    <t>Moraes</t>
  </si>
  <si>
    <t>Vieira</t>
  </si>
  <si>
    <t>Nogueira</t>
  </si>
  <si>
    <t>Da costa</t>
  </si>
  <si>
    <t>Viana</t>
  </si>
  <si>
    <t>Cardoso</t>
  </si>
  <si>
    <t>Farias</t>
  </si>
  <si>
    <t>Lopes</t>
  </si>
  <si>
    <t>Fernandes</t>
  </si>
  <si>
    <t>Drummond</t>
  </si>
  <si>
    <t>Nunes</t>
  </si>
  <si>
    <t>Carvalho</t>
  </si>
  <si>
    <t>Melo</t>
  </si>
  <si>
    <t>Aragão</t>
  </si>
  <si>
    <t>EMMP</t>
  </si>
  <si>
    <t>s/a</t>
  </si>
  <si>
    <t>Prédio 06</t>
  </si>
  <si>
    <t>Prédio 07</t>
  </si>
  <si>
    <t>Prédio 08</t>
  </si>
  <si>
    <t>Prédio 09</t>
  </si>
  <si>
    <t>Prédio 10</t>
  </si>
  <si>
    <t>Prédio 11</t>
  </si>
  <si>
    <t>Janeiro</t>
  </si>
  <si>
    <t>Maio</t>
  </si>
  <si>
    <t>Fevereiro</t>
  </si>
  <si>
    <t>Abril</t>
  </si>
  <si>
    <t>Março</t>
  </si>
  <si>
    <t>Junho</t>
  </si>
  <si>
    <t>Julho</t>
  </si>
  <si>
    <t>Setembro</t>
  </si>
  <si>
    <t>Agosto</t>
  </si>
  <si>
    <t>Mês</t>
  </si>
  <si>
    <t>Ano</t>
  </si>
  <si>
    <t>Vendas</t>
  </si>
  <si>
    <t>Faturado</t>
  </si>
  <si>
    <t>Morango</t>
  </si>
  <si>
    <t>Uva</t>
  </si>
  <si>
    <t>Limão</t>
  </si>
  <si>
    <t>Limão Total</t>
  </si>
  <si>
    <t>Morango Total</t>
  </si>
  <si>
    <t>Uva Total</t>
  </si>
  <si>
    <t>Total Geral</t>
  </si>
  <si>
    <t>Vendedor</t>
  </si>
  <si>
    <t>Produto</t>
  </si>
  <si>
    <t>Unt Vendidas</t>
  </si>
  <si>
    <t>Preço/unt</t>
  </si>
  <si>
    <t>Total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</si>
</sst>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dd\-mmm\-yy"/>
    <numFmt numFmtId="168" formatCode="_-[$R$-416]\ * #,##0.00_-;\-[$R$-416]\ * #,##0.00_-;_-[$R$-416]\ * &quot;-&quot;??_-;_-@_-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10"/>
      <name val="MS Sans Serif"/>
    </font>
    <font>
      <b/>
      <u/>
      <sz val="10"/>
      <name val="Arial"/>
    </font>
    <font>
      <sz val="10"/>
      <color indexed="8"/>
      <name val="Arial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theme="4" tint="0.39997558519241921"/>
      </top>
      <bottom style="thin">
        <color indexed="22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1" fillId="0" borderId="0"/>
  </cellStyleXfs>
  <cellXfs count="25">
    <xf numFmtId="0" fontId="0" fillId="0" borderId="0" xfId="0"/>
    <xf numFmtId="0" fontId="5" fillId="0" borderId="0" xfId="4" applyFont="1" applyAlignment="1">
      <alignment horizontal="center"/>
    </xf>
    <xf numFmtId="166" fontId="0" fillId="0" borderId="0" xfId="0" applyNumberFormat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5" fontId="1" fillId="0" borderId="0" xfId="1"/>
    <xf numFmtId="168" fontId="1" fillId="0" borderId="0" xfId="1" applyNumberFormat="1" applyAlignment="1">
      <alignment horizontal="right"/>
    </xf>
    <xf numFmtId="0" fontId="9" fillId="3" borderId="3" xfId="0" applyFont="1" applyFill="1" applyBorder="1" applyAlignment="1">
      <alignment horizontal="center"/>
    </xf>
    <xf numFmtId="0" fontId="7" fillId="2" borderId="2" xfId="4" applyFont="1" applyFill="1" applyBorder="1" applyAlignment="1">
      <alignment horizontal="center" vertical="center"/>
    </xf>
    <xf numFmtId="0" fontId="4" fillId="0" borderId="0" xfId="3" applyAlignment="1" applyProtection="1">
      <alignment horizontal="center"/>
    </xf>
    <xf numFmtId="0" fontId="10" fillId="0" borderId="0" xfId="4" applyFont="1" applyAlignment="1">
      <alignment horizontal="center"/>
    </xf>
    <xf numFmtId="0" fontId="1" fillId="0" borderId="0" xfId="4" applyAlignment="1">
      <alignment horizontal="center"/>
    </xf>
    <xf numFmtId="168" fontId="1" fillId="0" borderId="0" xfId="2" applyNumberFormat="1" applyFont="1" applyAlignment="1">
      <alignment horizontal="center"/>
    </xf>
    <xf numFmtId="0" fontId="2" fillId="0" borderId="0" xfId="4" applyFont="1" applyAlignment="1">
      <alignment horizontal="center"/>
    </xf>
    <xf numFmtId="17" fontId="1" fillId="0" borderId="0" xfId="4" applyNumberFormat="1" applyAlignment="1">
      <alignment horizontal="center"/>
    </xf>
    <xf numFmtId="0" fontId="8" fillId="2" borderId="4" xfId="0" applyNumberFormat="1" applyFont="1" applyFill="1" applyBorder="1" applyAlignment="1">
      <alignment horizontal="center" vertical="center"/>
    </xf>
    <xf numFmtId="0" fontId="8" fillId="2" borderId="5" xfId="0" applyNumberFormat="1" applyFont="1" applyFill="1" applyBorder="1" applyAlignment="1">
      <alignment horizontal="center" vertical="center"/>
    </xf>
    <xf numFmtId="0" fontId="8" fillId="2" borderId="6" xfId="0" applyNumberFormat="1" applyFont="1" applyFill="1" applyBorder="1" applyAlignment="1">
      <alignment horizontal="center" vertical="center"/>
    </xf>
    <xf numFmtId="0" fontId="6" fillId="4" borderId="7" xfId="0" applyNumberFormat="1" applyFont="1" applyFill="1" applyBorder="1" applyAlignment="1">
      <alignment horizontal="center" vertical="center" wrapText="1"/>
    </xf>
    <xf numFmtId="167" fontId="6" fillId="4" borderId="7" xfId="0" applyNumberFormat="1" applyFont="1" applyFill="1" applyBorder="1" applyAlignment="1">
      <alignment horizontal="center" vertical="center" wrapText="1"/>
    </xf>
    <xf numFmtId="0" fontId="6" fillId="5" borderId="7" xfId="0" applyNumberFormat="1" applyFont="1" applyFill="1" applyBorder="1" applyAlignment="1">
      <alignment horizontal="center" vertical="center" wrapText="1"/>
    </xf>
    <xf numFmtId="0" fontId="6" fillId="5" borderId="1" xfId="0" applyNumberFormat="1" applyFont="1" applyFill="1" applyBorder="1" applyAlignment="1">
      <alignment horizontal="center" vertical="center" wrapText="1"/>
    </xf>
    <xf numFmtId="167" fontId="6" fillId="5" borderId="7" xfId="0" applyNumberFormat="1" applyFont="1" applyFill="1" applyBorder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 wrapText="1"/>
    </xf>
  </cellXfs>
  <cellStyles count="5">
    <cellStyle name="Currency_EXCEL3-2" xfId="2"/>
    <cellStyle name="Moeda" xfId="1" builtinId="4"/>
    <cellStyle name="Normal" xfId="0" builtinId="0"/>
    <cellStyle name="Normal_EXCEL3-2" xfId="3"/>
    <cellStyle name="Normal_Sheet1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E32" sqref="E32"/>
    </sheetView>
  </sheetViews>
  <sheetFormatPr defaultRowHeight="12.75" x14ac:dyDescent="0.2"/>
  <cols>
    <col min="1" max="1" width="9.42578125" bestFit="1" customWidth="1"/>
    <col min="2" max="2" width="15.7109375" customWidth="1"/>
    <col min="3" max="3" width="20" customWidth="1"/>
    <col min="4" max="4" width="9.85546875" customWidth="1"/>
    <col min="5" max="5" width="14.140625" customWidth="1"/>
    <col min="7" max="7" width="19.140625" customWidth="1"/>
    <col min="8" max="8" width="16.28515625" customWidth="1"/>
  </cols>
  <sheetData>
    <row r="1" spans="1:8" ht="26.25" customHeight="1" thickBot="1" x14ac:dyDescent="0.25">
      <c r="A1" s="16" t="s">
        <v>4</v>
      </c>
      <c r="B1" s="17" t="s">
        <v>38</v>
      </c>
      <c r="C1" s="17" t="s">
        <v>37</v>
      </c>
      <c r="D1" s="17" t="s">
        <v>3</v>
      </c>
      <c r="E1" s="17" t="s">
        <v>1</v>
      </c>
      <c r="F1" s="17" t="s">
        <v>5</v>
      </c>
      <c r="G1" s="17" t="s">
        <v>6</v>
      </c>
      <c r="H1" s="18" t="s">
        <v>7</v>
      </c>
    </row>
    <row r="2" spans="1:8" x14ac:dyDescent="0.2">
      <c r="A2" s="19">
        <v>1520</v>
      </c>
      <c r="B2" s="19" t="s">
        <v>26</v>
      </c>
      <c r="C2" s="19" t="s">
        <v>56</v>
      </c>
      <c r="D2" s="19" t="s">
        <v>65</v>
      </c>
      <c r="E2" s="19" t="s">
        <v>66</v>
      </c>
      <c r="F2" s="19">
        <v>102</v>
      </c>
      <c r="G2" s="19" t="s">
        <v>67</v>
      </c>
      <c r="H2" s="20">
        <v>42401</v>
      </c>
    </row>
    <row r="3" spans="1:8" x14ac:dyDescent="0.2">
      <c r="A3" s="21">
        <v>1526</v>
      </c>
      <c r="B3" s="22" t="s">
        <v>31</v>
      </c>
      <c r="C3" s="22" t="s">
        <v>62</v>
      </c>
      <c r="D3" s="21" t="s">
        <v>65</v>
      </c>
      <c r="E3" s="21" t="s">
        <v>66</v>
      </c>
      <c r="F3" s="22">
        <v>102</v>
      </c>
      <c r="G3" s="21" t="s">
        <v>67</v>
      </c>
      <c r="H3" s="23">
        <v>42401</v>
      </c>
    </row>
    <row r="4" spans="1:8" x14ac:dyDescent="0.2">
      <c r="A4" s="19">
        <v>1519</v>
      </c>
      <c r="B4" s="24" t="s">
        <v>25</v>
      </c>
      <c r="C4" s="24" t="s">
        <v>55</v>
      </c>
      <c r="D4" s="19" t="s">
        <v>65</v>
      </c>
      <c r="E4" s="19" t="s">
        <v>66</v>
      </c>
      <c r="F4" s="19">
        <v>102</v>
      </c>
      <c r="G4" s="19" t="s">
        <v>67</v>
      </c>
      <c r="H4" s="20">
        <v>42401</v>
      </c>
    </row>
    <row r="5" spans="1:8" x14ac:dyDescent="0.2">
      <c r="A5" s="21">
        <v>1525</v>
      </c>
      <c r="B5" s="22" t="s">
        <v>30</v>
      </c>
      <c r="C5" s="22" t="s">
        <v>61</v>
      </c>
      <c r="D5" s="21" t="s">
        <v>65</v>
      </c>
      <c r="E5" s="21" t="s">
        <v>66</v>
      </c>
      <c r="F5" s="21">
        <v>102</v>
      </c>
      <c r="G5" s="21" t="s">
        <v>67</v>
      </c>
      <c r="H5" s="23">
        <v>42401</v>
      </c>
    </row>
    <row r="6" spans="1:8" x14ac:dyDescent="0.2">
      <c r="A6" s="19">
        <v>1513</v>
      </c>
      <c r="B6" s="24" t="s">
        <v>19</v>
      </c>
      <c r="C6" s="24" t="s">
        <v>49</v>
      </c>
      <c r="D6" s="19" t="s">
        <v>65</v>
      </c>
      <c r="E6" s="19" t="s">
        <v>66</v>
      </c>
      <c r="F6" s="24">
        <v>102</v>
      </c>
      <c r="G6" s="19" t="s">
        <v>67</v>
      </c>
      <c r="H6" s="20">
        <v>42401</v>
      </c>
    </row>
    <row r="7" spans="1:8" x14ac:dyDescent="0.2">
      <c r="A7" s="21">
        <v>1521</v>
      </c>
      <c r="B7" s="22" t="s">
        <v>2</v>
      </c>
      <c r="C7" s="22" t="s">
        <v>57</v>
      </c>
      <c r="D7" s="21" t="s">
        <v>65</v>
      </c>
      <c r="E7" s="21" t="s">
        <v>66</v>
      </c>
      <c r="F7" s="21">
        <v>102</v>
      </c>
      <c r="G7" s="21" t="s">
        <v>67</v>
      </c>
      <c r="H7" s="23">
        <v>42401</v>
      </c>
    </row>
    <row r="8" spans="1:8" x14ac:dyDescent="0.2">
      <c r="A8" s="19">
        <v>1512</v>
      </c>
      <c r="B8" s="24" t="s">
        <v>18</v>
      </c>
      <c r="C8" s="24" t="s">
        <v>48</v>
      </c>
      <c r="D8" s="19" t="s">
        <v>65</v>
      </c>
      <c r="E8" s="19" t="s">
        <v>66</v>
      </c>
      <c r="F8" s="24">
        <v>102</v>
      </c>
      <c r="G8" s="19" t="s">
        <v>67</v>
      </c>
      <c r="H8" s="20">
        <v>42401</v>
      </c>
    </row>
    <row r="9" spans="1:8" x14ac:dyDescent="0.2">
      <c r="A9" s="21">
        <v>1514</v>
      </c>
      <c r="B9" s="22" t="s">
        <v>20</v>
      </c>
      <c r="C9" s="22" t="s">
        <v>50</v>
      </c>
      <c r="D9" s="21" t="s">
        <v>65</v>
      </c>
      <c r="E9" s="21" t="s">
        <v>66</v>
      </c>
      <c r="F9" s="21">
        <v>102</v>
      </c>
      <c r="G9" s="21" t="s">
        <v>67</v>
      </c>
      <c r="H9" s="23">
        <v>42401</v>
      </c>
    </row>
    <row r="10" spans="1:8" x14ac:dyDescent="0.2">
      <c r="A10" s="19">
        <v>1524</v>
      </c>
      <c r="B10" s="24" t="s">
        <v>29</v>
      </c>
      <c r="C10" s="24" t="s">
        <v>60</v>
      </c>
      <c r="D10" s="19" t="s">
        <v>65</v>
      </c>
      <c r="E10" s="19" t="s">
        <v>66</v>
      </c>
      <c r="F10" s="24">
        <v>102</v>
      </c>
      <c r="G10" s="19" t="s">
        <v>67</v>
      </c>
      <c r="H10" s="20">
        <v>42401</v>
      </c>
    </row>
    <row r="11" spans="1:8" x14ac:dyDescent="0.2">
      <c r="A11" s="21">
        <v>1523</v>
      </c>
      <c r="B11" s="22" t="s">
        <v>28</v>
      </c>
      <c r="C11" s="22" t="s">
        <v>59</v>
      </c>
      <c r="D11" s="21" t="s">
        <v>65</v>
      </c>
      <c r="E11" s="21" t="s">
        <v>66</v>
      </c>
      <c r="F11" s="21">
        <v>102</v>
      </c>
      <c r="G11" s="21" t="s">
        <v>67</v>
      </c>
      <c r="H11" s="23">
        <v>42401</v>
      </c>
    </row>
    <row r="12" spans="1:8" x14ac:dyDescent="0.2">
      <c r="A12" s="19">
        <v>1527</v>
      </c>
      <c r="B12" s="24" t="s">
        <v>32</v>
      </c>
      <c r="C12" s="24" t="s">
        <v>63</v>
      </c>
      <c r="D12" s="19" t="s">
        <v>65</v>
      </c>
      <c r="E12" s="19" t="s">
        <v>66</v>
      </c>
      <c r="F12" s="24">
        <v>102</v>
      </c>
      <c r="G12" s="19" t="s">
        <v>67</v>
      </c>
      <c r="H12" s="20">
        <v>42401</v>
      </c>
    </row>
    <row r="13" spans="1:8" x14ac:dyDescent="0.2">
      <c r="A13" s="21">
        <v>1518</v>
      </c>
      <c r="B13" s="22" t="s">
        <v>24</v>
      </c>
      <c r="C13" s="22" t="s">
        <v>54</v>
      </c>
      <c r="D13" s="21" t="s">
        <v>65</v>
      </c>
      <c r="E13" s="21" t="s">
        <v>66</v>
      </c>
      <c r="F13" s="21">
        <v>102</v>
      </c>
      <c r="G13" s="21" t="s">
        <v>67</v>
      </c>
      <c r="H13" s="23">
        <v>42401</v>
      </c>
    </row>
    <row r="14" spans="1:8" x14ac:dyDescent="0.2">
      <c r="A14" s="19">
        <v>1508</v>
      </c>
      <c r="B14" s="24" t="s">
        <v>14</v>
      </c>
      <c r="C14" s="24" t="s">
        <v>44</v>
      </c>
      <c r="D14" s="19" t="s">
        <v>65</v>
      </c>
      <c r="E14" s="19" t="s">
        <v>66</v>
      </c>
      <c r="F14" s="24">
        <v>102</v>
      </c>
      <c r="G14" s="19" t="s">
        <v>67</v>
      </c>
      <c r="H14" s="20">
        <v>42401</v>
      </c>
    </row>
    <row r="15" spans="1:8" x14ac:dyDescent="0.2">
      <c r="A15" s="21">
        <v>1502</v>
      </c>
      <c r="B15" s="22" t="s">
        <v>9</v>
      </c>
      <c r="C15" s="22" t="s">
        <v>36</v>
      </c>
      <c r="D15" s="21" t="s">
        <v>65</v>
      </c>
      <c r="E15" s="21" t="s">
        <v>66</v>
      </c>
      <c r="F15" s="21">
        <v>102</v>
      </c>
      <c r="G15" s="21" t="s">
        <v>67</v>
      </c>
      <c r="H15" s="23">
        <v>42401</v>
      </c>
    </row>
    <row r="16" spans="1:8" x14ac:dyDescent="0.2">
      <c r="A16" s="19">
        <v>1515</v>
      </c>
      <c r="B16" s="24" t="s">
        <v>21</v>
      </c>
      <c r="C16" s="24" t="s">
        <v>51</v>
      </c>
      <c r="D16" s="19" t="s">
        <v>65</v>
      </c>
      <c r="E16" s="19" t="s">
        <v>66</v>
      </c>
      <c r="F16" s="24">
        <v>102</v>
      </c>
      <c r="G16" s="19" t="s">
        <v>67</v>
      </c>
      <c r="H16" s="20">
        <v>42401</v>
      </c>
    </row>
    <row r="17" spans="1:8" x14ac:dyDescent="0.2">
      <c r="A17" s="21">
        <v>1510</v>
      </c>
      <c r="B17" s="22" t="s">
        <v>16</v>
      </c>
      <c r="C17" s="22" t="s">
        <v>46</v>
      </c>
      <c r="D17" s="21" t="s">
        <v>65</v>
      </c>
      <c r="E17" s="21" t="s">
        <v>66</v>
      </c>
      <c r="F17" s="21">
        <v>102</v>
      </c>
      <c r="G17" s="21" t="s">
        <v>67</v>
      </c>
      <c r="H17" s="23">
        <v>42401</v>
      </c>
    </row>
    <row r="18" spans="1:8" x14ac:dyDescent="0.2">
      <c r="A18" s="19">
        <v>1511</v>
      </c>
      <c r="B18" s="24" t="s">
        <v>17</v>
      </c>
      <c r="C18" s="24" t="s">
        <v>47</v>
      </c>
      <c r="D18" s="19" t="s">
        <v>65</v>
      </c>
      <c r="E18" s="19" t="s">
        <v>66</v>
      </c>
      <c r="F18" s="19">
        <v>102</v>
      </c>
      <c r="G18" s="19" t="s">
        <v>67</v>
      </c>
      <c r="H18" s="20">
        <v>42401</v>
      </c>
    </row>
    <row r="19" spans="1:8" x14ac:dyDescent="0.2">
      <c r="A19" s="21">
        <v>1509</v>
      </c>
      <c r="B19" s="22" t="s">
        <v>15</v>
      </c>
      <c r="C19" s="22" t="s">
        <v>45</v>
      </c>
      <c r="D19" s="21" t="s">
        <v>65</v>
      </c>
      <c r="E19" s="21" t="s">
        <v>66</v>
      </c>
      <c r="F19" s="22">
        <v>102</v>
      </c>
      <c r="G19" s="21" t="s">
        <v>67</v>
      </c>
      <c r="H19" s="23">
        <v>42401</v>
      </c>
    </row>
    <row r="20" spans="1:8" x14ac:dyDescent="0.2">
      <c r="A20" s="19">
        <v>1501</v>
      </c>
      <c r="B20" s="24" t="s">
        <v>8</v>
      </c>
      <c r="C20" s="24" t="s">
        <v>35</v>
      </c>
      <c r="D20" s="19" t="s">
        <v>65</v>
      </c>
      <c r="E20" s="19" t="s">
        <v>66</v>
      </c>
      <c r="F20" s="19">
        <v>102</v>
      </c>
      <c r="G20" s="19" t="s">
        <v>67</v>
      </c>
      <c r="H20" s="20">
        <v>42401</v>
      </c>
    </row>
    <row r="21" spans="1:8" x14ac:dyDescent="0.2">
      <c r="A21" s="21">
        <v>1505</v>
      </c>
      <c r="B21" s="22" t="s">
        <v>11</v>
      </c>
      <c r="C21" s="22" t="s">
        <v>41</v>
      </c>
      <c r="D21" s="21" t="s">
        <v>65</v>
      </c>
      <c r="E21" s="21" t="s">
        <v>66</v>
      </c>
      <c r="F21" s="22">
        <v>102</v>
      </c>
      <c r="G21" s="21" t="s">
        <v>67</v>
      </c>
      <c r="H21" s="23">
        <v>42401</v>
      </c>
    </row>
    <row r="22" spans="1:8" x14ac:dyDescent="0.2">
      <c r="A22" s="19">
        <v>1503</v>
      </c>
      <c r="B22" s="24" t="s">
        <v>10</v>
      </c>
      <c r="C22" s="24" t="s">
        <v>39</v>
      </c>
      <c r="D22" s="19" t="s">
        <v>65</v>
      </c>
      <c r="E22" s="19" t="s">
        <v>66</v>
      </c>
      <c r="F22" s="19">
        <v>102</v>
      </c>
      <c r="G22" s="19" t="s">
        <v>67</v>
      </c>
      <c r="H22" s="20">
        <v>42401</v>
      </c>
    </row>
    <row r="23" spans="1:8" x14ac:dyDescent="0.2">
      <c r="A23" s="21">
        <v>1517</v>
      </c>
      <c r="B23" s="22" t="s">
        <v>23</v>
      </c>
      <c r="C23" s="22" t="s">
        <v>53</v>
      </c>
      <c r="D23" s="21" t="s">
        <v>65</v>
      </c>
      <c r="E23" s="21" t="s">
        <v>66</v>
      </c>
      <c r="F23" s="22">
        <v>102</v>
      </c>
      <c r="G23" s="21" t="s">
        <v>67</v>
      </c>
      <c r="H23" s="23">
        <v>42401</v>
      </c>
    </row>
    <row r="24" spans="1:8" x14ac:dyDescent="0.2">
      <c r="A24" s="19">
        <v>1507</v>
      </c>
      <c r="B24" s="24" t="s">
        <v>13</v>
      </c>
      <c r="C24" s="24" t="s">
        <v>43</v>
      </c>
      <c r="D24" s="19" t="s">
        <v>65</v>
      </c>
      <c r="E24" s="19" t="s">
        <v>66</v>
      </c>
      <c r="F24" s="19">
        <v>102</v>
      </c>
      <c r="G24" s="19" t="s">
        <v>67</v>
      </c>
      <c r="H24" s="20">
        <v>42401</v>
      </c>
    </row>
    <row r="25" spans="1:8" x14ac:dyDescent="0.2">
      <c r="A25" s="21">
        <v>1522</v>
      </c>
      <c r="B25" s="22" t="s">
        <v>27</v>
      </c>
      <c r="C25" s="22" t="s">
        <v>58</v>
      </c>
      <c r="D25" s="21" t="s">
        <v>65</v>
      </c>
      <c r="E25" s="21" t="s">
        <v>66</v>
      </c>
      <c r="F25" s="22">
        <v>102</v>
      </c>
      <c r="G25" s="21" t="s">
        <v>67</v>
      </c>
      <c r="H25" s="23">
        <v>42401</v>
      </c>
    </row>
    <row r="26" spans="1:8" x14ac:dyDescent="0.2">
      <c r="A26" s="19">
        <v>1516</v>
      </c>
      <c r="B26" s="24" t="s">
        <v>22</v>
      </c>
      <c r="C26" s="24" t="s">
        <v>52</v>
      </c>
      <c r="D26" s="19" t="s">
        <v>65</v>
      </c>
      <c r="E26" s="19" t="s">
        <v>66</v>
      </c>
      <c r="F26" s="19">
        <v>102</v>
      </c>
      <c r="G26" s="19" t="s">
        <v>67</v>
      </c>
      <c r="H26" s="20">
        <v>42401</v>
      </c>
    </row>
    <row r="27" spans="1:8" x14ac:dyDescent="0.2">
      <c r="A27" s="21">
        <v>1506</v>
      </c>
      <c r="B27" s="22" t="s">
        <v>12</v>
      </c>
      <c r="C27" s="22" t="s">
        <v>42</v>
      </c>
      <c r="D27" s="21" t="s">
        <v>65</v>
      </c>
      <c r="E27" s="21" t="s">
        <v>66</v>
      </c>
      <c r="F27" s="22">
        <v>102</v>
      </c>
      <c r="G27" s="21" t="s">
        <v>67</v>
      </c>
      <c r="H27" s="23">
        <v>42401</v>
      </c>
    </row>
    <row r="28" spans="1:8" x14ac:dyDescent="0.2">
      <c r="A28" s="19">
        <v>1528</v>
      </c>
      <c r="B28" s="24" t="s">
        <v>33</v>
      </c>
      <c r="C28" s="24" t="s">
        <v>64</v>
      </c>
      <c r="D28" s="19" t="s">
        <v>65</v>
      </c>
      <c r="E28" s="19" t="s">
        <v>66</v>
      </c>
      <c r="F28" s="19">
        <v>102</v>
      </c>
      <c r="G28" s="19" t="s">
        <v>67</v>
      </c>
      <c r="H28" s="20">
        <v>42401</v>
      </c>
    </row>
    <row r="29" spans="1:8" x14ac:dyDescent="0.2">
      <c r="A29" s="21">
        <v>1504</v>
      </c>
      <c r="B29" s="22" t="s">
        <v>0</v>
      </c>
      <c r="C29" s="22" t="s">
        <v>40</v>
      </c>
      <c r="D29" s="21" t="s">
        <v>65</v>
      </c>
      <c r="E29" s="21" t="s">
        <v>66</v>
      </c>
      <c r="F29" s="22">
        <v>102</v>
      </c>
      <c r="G29" s="21" t="s">
        <v>67</v>
      </c>
      <c r="H29" s="23">
        <v>42401</v>
      </c>
    </row>
    <row r="30" spans="1:8" x14ac:dyDescent="0.2">
      <c r="A30" s="19">
        <v>1530</v>
      </c>
      <c r="B30" s="24" t="s">
        <v>34</v>
      </c>
      <c r="C30" s="24" t="s">
        <v>42</v>
      </c>
      <c r="D30" s="19" t="s">
        <v>65</v>
      </c>
      <c r="E30" s="19" t="s">
        <v>66</v>
      </c>
      <c r="F30" s="19">
        <v>103</v>
      </c>
      <c r="G30" s="19" t="s">
        <v>68</v>
      </c>
      <c r="H30" s="20">
        <v>42402</v>
      </c>
    </row>
    <row r="31" spans="1:8" x14ac:dyDescent="0.2">
      <c r="A31" s="21">
        <v>1533</v>
      </c>
      <c r="B31" s="22" t="s">
        <v>34</v>
      </c>
      <c r="C31" s="22" t="s">
        <v>44</v>
      </c>
      <c r="D31" s="21" t="s">
        <v>65</v>
      </c>
      <c r="E31" s="21" t="s">
        <v>66</v>
      </c>
      <c r="F31" s="22">
        <v>106</v>
      </c>
      <c r="G31" s="21" t="s">
        <v>71</v>
      </c>
      <c r="H31" s="23">
        <v>42405</v>
      </c>
    </row>
    <row r="32" spans="1:8" x14ac:dyDescent="0.2">
      <c r="A32" s="19">
        <v>1534</v>
      </c>
      <c r="B32" s="24" t="s">
        <v>34</v>
      </c>
      <c r="C32" s="24" t="s">
        <v>50</v>
      </c>
      <c r="D32" s="19" t="s">
        <v>65</v>
      </c>
      <c r="E32" s="19" t="s">
        <v>66</v>
      </c>
      <c r="F32" s="24">
        <v>107</v>
      </c>
      <c r="G32" s="19" t="s">
        <v>72</v>
      </c>
      <c r="H32" s="20">
        <v>42406</v>
      </c>
    </row>
    <row r="33" spans="1:8" x14ac:dyDescent="0.2">
      <c r="A33" s="21">
        <v>1532</v>
      </c>
      <c r="B33" s="22" t="s">
        <v>34</v>
      </c>
      <c r="C33" s="22" t="s">
        <v>36</v>
      </c>
      <c r="D33" s="21" t="s">
        <v>65</v>
      </c>
      <c r="E33" s="21" t="s">
        <v>66</v>
      </c>
      <c r="F33" s="21">
        <v>105</v>
      </c>
      <c r="G33" s="21" t="s">
        <v>70</v>
      </c>
      <c r="H33" s="23">
        <v>42404</v>
      </c>
    </row>
    <row r="34" spans="1:8" x14ac:dyDescent="0.2">
      <c r="A34" s="19">
        <v>1531</v>
      </c>
      <c r="B34" s="24" t="s">
        <v>34</v>
      </c>
      <c r="C34" s="24" t="s">
        <v>64</v>
      </c>
      <c r="D34" s="19" t="s">
        <v>65</v>
      </c>
      <c r="E34" s="19" t="s">
        <v>66</v>
      </c>
      <c r="F34" s="19">
        <v>104</v>
      </c>
      <c r="G34" s="19" t="s">
        <v>69</v>
      </c>
      <c r="H34" s="20">
        <v>42403</v>
      </c>
    </row>
  </sheetData>
  <conditionalFormatting sqref="F12">
    <cfRule type="duplicateValues" dxfId="1" priority="2"/>
  </conditionalFormatting>
  <conditionalFormatting sqref="A2:A3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41"/>
  <sheetViews>
    <sheetView workbookViewId="0">
      <selection activeCell="H16" sqref="H16"/>
    </sheetView>
  </sheetViews>
  <sheetFormatPr defaultRowHeight="12.75" x14ac:dyDescent="0.2"/>
  <cols>
    <col min="1" max="1" width="13" customWidth="1"/>
    <col min="2" max="2" width="13" style="5" customWidth="1"/>
    <col min="3" max="3" width="17.28515625" style="5" customWidth="1"/>
    <col min="4" max="4" width="13" style="5" customWidth="1"/>
    <col min="6" max="6" width="8.140625" customWidth="1"/>
    <col min="7" max="7" width="13.42578125" customWidth="1"/>
  </cols>
  <sheetData>
    <row r="1" spans="1:10" ht="18.75" thickBot="1" x14ac:dyDescent="0.3">
      <c r="A1" s="8" t="s">
        <v>82</v>
      </c>
      <c r="B1" s="8" t="s">
        <v>83</v>
      </c>
      <c r="C1" s="8" t="s">
        <v>84</v>
      </c>
      <c r="D1" s="8" t="s">
        <v>85</v>
      </c>
      <c r="F1" s="3"/>
      <c r="G1" s="4"/>
      <c r="H1" s="4"/>
      <c r="I1" s="4"/>
      <c r="J1" s="4"/>
    </row>
    <row r="2" spans="1:10" ht="13.5" thickTop="1" x14ac:dyDescent="0.2">
      <c r="A2" t="s">
        <v>73</v>
      </c>
      <c r="B2" s="5">
        <v>2016</v>
      </c>
      <c r="C2" s="5">
        <v>10</v>
      </c>
      <c r="D2" s="7">
        <v>15000</v>
      </c>
      <c r="H2" s="2"/>
      <c r="I2" s="5"/>
      <c r="J2" s="5"/>
    </row>
    <row r="3" spans="1:10" x14ac:dyDescent="0.2">
      <c r="A3" t="s">
        <v>73</v>
      </c>
      <c r="B3" s="5">
        <v>2016</v>
      </c>
      <c r="C3" s="5">
        <v>25</v>
      </c>
      <c r="D3" s="7">
        <v>15000</v>
      </c>
      <c r="I3" s="5"/>
      <c r="J3" s="5"/>
    </row>
    <row r="4" spans="1:10" x14ac:dyDescent="0.2">
      <c r="A4" t="s">
        <v>73</v>
      </c>
      <c r="B4" s="5">
        <v>2016</v>
      </c>
      <c r="C4" s="5">
        <v>54</v>
      </c>
      <c r="D4" s="7">
        <v>15000</v>
      </c>
      <c r="I4" s="5"/>
      <c r="J4" s="5"/>
    </row>
    <row r="5" spans="1:10" x14ac:dyDescent="0.2">
      <c r="A5" t="s">
        <v>73</v>
      </c>
      <c r="B5" s="5">
        <v>2016</v>
      </c>
      <c r="C5" s="5">
        <v>65</v>
      </c>
      <c r="D5" s="7">
        <v>15000</v>
      </c>
      <c r="G5" s="5"/>
      <c r="I5" s="5"/>
      <c r="J5" s="5"/>
    </row>
    <row r="6" spans="1:10" x14ac:dyDescent="0.2">
      <c r="A6" t="s">
        <v>73</v>
      </c>
      <c r="B6" s="5">
        <v>2016</v>
      </c>
      <c r="C6" s="5">
        <v>655</v>
      </c>
      <c r="D6" s="7">
        <v>15000</v>
      </c>
      <c r="H6" s="2"/>
    </row>
    <row r="7" spans="1:10" x14ac:dyDescent="0.2">
      <c r="A7" t="s">
        <v>73</v>
      </c>
      <c r="B7" s="5">
        <v>2016</v>
      </c>
      <c r="C7" s="5">
        <v>19</v>
      </c>
      <c r="D7" s="7">
        <v>15000</v>
      </c>
      <c r="I7" s="6"/>
    </row>
    <row r="8" spans="1:10" x14ac:dyDescent="0.2">
      <c r="A8" t="s">
        <v>73</v>
      </c>
      <c r="B8" s="5">
        <v>2016</v>
      </c>
      <c r="C8" s="5">
        <v>24</v>
      </c>
      <c r="D8" s="7">
        <v>15000</v>
      </c>
    </row>
    <row r="9" spans="1:10" x14ac:dyDescent="0.2">
      <c r="A9" t="s">
        <v>75</v>
      </c>
      <c r="B9" s="5">
        <v>2016</v>
      </c>
      <c r="C9" s="5">
        <v>50</v>
      </c>
      <c r="D9" s="7">
        <v>15000</v>
      </c>
    </row>
    <row r="10" spans="1:10" x14ac:dyDescent="0.2">
      <c r="A10" t="s">
        <v>75</v>
      </c>
      <c r="B10" s="5">
        <v>2016</v>
      </c>
      <c r="C10" s="5">
        <v>21</v>
      </c>
      <c r="D10" s="7">
        <v>15000</v>
      </c>
    </row>
    <row r="11" spans="1:10" x14ac:dyDescent="0.2">
      <c r="A11" t="s">
        <v>75</v>
      </c>
      <c r="B11" s="5">
        <v>2016</v>
      </c>
      <c r="C11" s="5">
        <v>23</v>
      </c>
      <c r="D11" s="7">
        <v>15000</v>
      </c>
    </row>
    <row r="12" spans="1:10" x14ac:dyDescent="0.2">
      <c r="A12" t="s">
        <v>77</v>
      </c>
      <c r="B12" s="5">
        <v>2016</v>
      </c>
      <c r="C12" s="5">
        <v>56</v>
      </c>
      <c r="D12" s="7">
        <v>15000</v>
      </c>
    </row>
    <row r="13" spans="1:10" x14ac:dyDescent="0.2">
      <c r="A13" t="s">
        <v>77</v>
      </c>
      <c r="B13" s="5">
        <v>2016</v>
      </c>
      <c r="C13" s="5">
        <v>54</v>
      </c>
      <c r="D13" s="7">
        <v>15000</v>
      </c>
    </row>
    <row r="14" spans="1:10" x14ac:dyDescent="0.2">
      <c r="A14" t="s">
        <v>77</v>
      </c>
      <c r="B14" s="5">
        <v>2016</v>
      </c>
      <c r="C14" s="5">
        <v>45</v>
      </c>
      <c r="D14" s="7">
        <v>15000</v>
      </c>
    </row>
    <row r="15" spans="1:10" x14ac:dyDescent="0.2">
      <c r="A15" t="s">
        <v>77</v>
      </c>
      <c r="B15" s="5">
        <v>2016</v>
      </c>
      <c r="C15" s="5">
        <v>15</v>
      </c>
      <c r="D15" s="7">
        <v>15000</v>
      </c>
    </row>
    <row r="16" spans="1:10" x14ac:dyDescent="0.2">
      <c r="A16" t="s">
        <v>77</v>
      </c>
      <c r="B16" s="5">
        <v>2016</v>
      </c>
      <c r="C16" s="5">
        <v>25</v>
      </c>
      <c r="D16" s="7">
        <v>15000</v>
      </c>
    </row>
    <row r="17" spans="1:4" x14ac:dyDescent="0.2">
      <c r="A17" t="s">
        <v>77</v>
      </c>
      <c r="B17" s="5">
        <v>2016</v>
      </c>
      <c r="C17" s="5">
        <v>26</v>
      </c>
      <c r="D17" s="7">
        <v>15000</v>
      </c>
    </row>
    <row r="18" spans="1:4" x14ac:dyDescent="0.2">
      <c r="A18" t="s">
        <v>77</v>
      </c>
      <c r="B18" s="5">
        <v>2016</v>
      </c>
      <c r="C18" s="5">
        <v>25</v>
      </c>
      <c r="D18" s="7">
        <v>15000</v>
      </c>
    </row>
    <row r="19" spans="1:4" x14ac:dyDescent="0.2">
      <c r="A19" t="s">
        <v>76</v>
      </c>
      <c r="B19" s="5">
        <v>2016</v>
      </c>
      <c r="C19" s="5">
        <v>99</v>
      </c>
      <c r="D19" s="7">
        <v>15000</v>
      </c>
    </row>
    <row r="20" spans="1:4" x14ac:dyDescent="0.2">
      <c r="A20" t="s">
        <v>76</v>
      </c>
      <c r="B20" s="5">
        <v>2016</v>
      </c>
      <c r="C20" s="5">
        <v>18</v>
      </c>
      <c r="D20" s="7">
        <v>15000</v>
      </c>
    </row>
    <row r="21" spans="1:4" x14ac:dyDescent="0.2">
      <c r="A21" t="s">
        <v>76</v>
      </c>
      <c r="B21" s="5">
        <v>2016</v>
      </c>
      <c r="C21" s="5">
        <v>45</v>
      </c>
      <c r="D21" s="7">
        <v>15000</v>
      </c>
    </row>
    <row r="22" spans="1:4" x14ac:dyDescent="0.2">
      <c r="A22" t="s">
        <v>76</v>
      </c>
      <c r="B22" s="5">
        <v>2016</v>
      </c>
      <c r="C22" s="5">
        <v>24</v>
      </c>
      <c r="D22" s="7">
        <v>15000</v>
      </c>
    </row>
    <row r="23" spans="1:4" x14ac:dyDescent="0.2">
      <c r="A23" t="s">
        <v>76</v>
      </c>
      <c r="B23" s="5">
        <v>2016</v>
      </c>
      <c r="C23" s="5">
        <v>23</v>
      </c>
      <c r="D23" s="7">
        <v>15000</v>
      </c>
    </row>
    <row r="24" spans="1:4" x14ac:dyDescent="0.2">
      <c r="A24" t="s">
        <v>74</v>
      </c>
      <c r="B24" s="5">
        <v>2016</v>
      </c>
      <c r="C24" s="5">
        <v>13</v>
      </c>
      <c r="D24" s="7">
        <v>15000</v>
      </c>
    </row>
    <row r="25" spans="1:4" x14ac:dyDescent="0.2">
      <c r="A25" t="s">
        <v>74</v>
      </c>
      <c r="B25" s="5">
        <v>2016</v>
      </c>
      <c r="C25" s="5">
        <v>414</v>
      </c>
      <c r="D25" s="7">
        <v>15000</v>
      </c>
    </row>
    <row r="26" spans="1:4" x14ac:dyDescent="0.2">
      <c r="A26" t="s">
        <v>74</v>
      </c>
      <c r="B26" s="5">
        <v>2016</v>
      </c>
      <c r="C26" s="5">
        <v>36</v>
      </c>
      <c r="D26" s="7">
        <v>15000</v>
      </c>
    </row>
    <row r="27" spans="1:4" x14ac:dyDescent="0.2">
      <c r="A27" t="s">
        <v>74</v>
      </c>
      <c r="B27" s="5">
        <v>2016</v>
      </c>
      <c r="C27" s="5">
        <v>28</v>
      </c>
      <c r="D27" s="7">
        <v>15000</v>
      </c>
    </row>
    <row r="28" spans="1:4" x14ac:dyDescent="0.2">
      <c r="A28" t="s">
        <v>78</v>
      </c>
      <c r="B28" s="5">
        <v>2016</v>
      </c>
      <c r="C28" s="5">
        <v>45</v>
      </c>
      <c r="D28" s="7">
        <v>15000</v>
      </c>
    </row>
    <row r="29" spans="1:4" x14ac:dyDescent="0.2">
      <c r="A29" t="s">
        <v>78</v>
      </c>
      <c r="B29" s="5">
        <v>2016</v>
      </c>
      <c r="C29" s="5">
        <v>17</v>
      </c>
      <c r="D29" s="7">
        <v>15000</v>
      </c>
    </row>
    <row r="30" spans="1:4" x14ac:dyDescent="0.2">
      <c r="A30" t="s">
        <v>78</v>
      </c>
      <c r="B30" s="5">
        <v>2016</v>
      </c>
      <c r="C30" s="5">
        <v>23</v>
      </c>
      <c r="D30" s="7">
        <v>15000</v>
      </c>
    </row>
    <row r="31" spans="1:4" x14ac:dyDescent="0.2">
      <c r="A31" t="s">
        <v>78</v>
      </c>
      <c r="B31" s="5">
        <v>2016</v>
      </c>
      <c r="C31" s="5">
        <v>15</v>
      </c>
      <c r="D31" s="7">
        <v>15000</v>
      </c>
    </row>
    <row r="32" spans="1:4" x14ac:dyDescent="0.2">
      <c r="A32" t="s">
        <v>79</v>
      </c>
      <c r="B32" s="5">
        <v>2016</v>
      </c>
      <c r="C32" s="5">
        <v>64</v>
      </c>
      <c r="D32" s="7">
        <v>15000</v>
      </c>
    </row>
    <row r="33" spans="1:4" x14ac:dyDescent="0.2">
      <c r="A33" t="s">
        <v>79</v>
      </c>
      <c r="B33" s="5">
        <v>2016</v>
      </c>
      <c r="C33" s="5">
        <v>25</v>
      </c>
      <c r="D33" s="7">
        <v>15000</v>
      </c>
    </row>
    <row r="34" spans="1:4" x14ac:dyDescent="0.2">
      <c r="A34" t="s">
        <v>79</v>
      </c>
      <c r="B34" s="5">
        <v>2016</v>
      </c>
      <c r="C34" s="5">
        <v>26</v>
      </c>
      <c r="D34" s="7">
        <v>15000</v>
      </c>
    </row>
    <row r="35" spans="1:4" x14ac:dyDescent="0.2">
      <c r="A35" t="s">
        <v>79</v>
      </c>
      <c r="B35" s="5">
        <v>2016</v>
      </c>
      <c r="C35" s="5">
        <v>258</v>
      </c>
      <c r="D35" s="7">
        <v>15000</v>
      </c>
    </row>
    <row r="36" spans="1:4" x14ac:dyDescent="0.2">
      <c r="A36" t="s">
        <v>81</v>
      </c>
      <c r="B36" s="5">
        <v>2016</v>
      </c>
      <c r="C36" s="5">
        <v>15</v>
      </c>
      <c r="D36" s="7">
        <v>15000</v>
      </c>
    </row>
    <row r="37" spans="1:4" x14ac:dyDescent="0.2">
      <c r="A37" t="s">
        <v>81</v>
      </c>
      <c r="B37" s="5">
        <v>2016</v>
      </c>
      <c r="C37" s="5">
        <v>48</v>
      </c>
      <c r="D37" s="7">
        <v>15000</v>
      </c>
    </row>
    <row r="38" spans="1:4" x14ac:dyDescent="0.2">
      <c r="A38" t="s">
        <v>81</v>
      </c>
      <c r="B38" s="5">
        <v>2016</v>
      </c>
      <c r="C38" s="5">
        <v>23</v>
      </c>
      <c r="D38" s="7">
        <v>15000</v>
      </c>
    </row>
    <row r="39" spans="1:4" x14ac:dyDescent="0.2">
      <c r="A39" t="s">
        <v>81</v>
      </c>
      <c r="B39" s="5">
        <v>2016</v>
      </c>
      <c r="C39" s="5">
        <v>29</v>
      </c>
      <c r="D39" s="7">
        <v>15000</v>
      </c>
    </row>
    <row r="40" spans="1:4" x14ac:dyDescent="0.2">
      <c r="A40" t="s">
        <v>80</v>
      </c>
      <c r="B40" s="5">
        <v>2016</v>
      </c>
      <c r="C40" s="5">
        <v>45</v>
      </c>
      <c r="D40" s="7">
        <v>15000</v>
      </c>
    </row>
    <row r="41" spans="1:4" x14ac:dyDescent="0.2">
      <c r="A41" t="s">
        <v>80</v>
      </c>
      <c r="B41" s="5">
        <v>2016</v>
      </c>
      <c r="C41" s="5">
        <v>21</v>
      </c>
      <c r="D41" s="7">
        <v>15000</v>
      </c>
    </row>
  </sheetData>
  <autoFilter ref="A1:D41"/>
  <sortState ref="A2:D41">
    <sortCondition ref="A2:A41" customList="janeiro,fevereiro,março,abril,maio,junho,julho,agosto,setembro,outubro,novembro,dezembro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34"/>
  <sheetViews>
    <sheetView workbookViewId="0">
      <selection activeCell="B8" sqref="B8"/>
    </sheetView>
  </sheetViews>
  <sheetFormatPr defaultRowHeight="12.75" outlineLevelRow="2" x14ac:dyDescent="0.2"/>
  <cols>
    <col min="1" max="1" width="15.28515625" style="12" customWidth="1"/>
    <col min="2" max="2" width="23.5703125" style="12" customWidth="1"/>
    <col min="3" max="3" width="15.28515625" style="12" customWidth="1"/>
    <col min="4" max="4" width="14.140625" style="12" customWidth="1"/>
    <col min="5" max="5" width="17.42578125" style="12" customWidth="1"/>
    <col min="6" max="6" width="15.28515625" style="12" customWidth="1"/>
    <col min="7" max="16384" width="9.140625" style="12"/>
  </cols>
  <sheetData>
    <row r="1" spans="1:6" ht="25.5" customHeight="1" thickBot="1" x14ac:dyDescent="0.25">
      <c r="A1" s="9" t="s">
        <v>93</v>
      </c>
      <c r="B1" s="9" t="s">
        <v>94</v>
      </c>
      <c r="C1" s="9" t="s">
        <v>95</v>
      </c>
      <c r="D1" s="9" t="s">
        <v>96</v>
      </c>
      <c r="E1" s="9" t="s">
        <v>97</v>
      </c>
      <c r="F1" s="1"/>
    </row>
    <row r="2" spans="1:6" outlineLevel="2" x14ac:dyDescent="0.2">
      <c r="A2" s="10" t="s">
        <v>16</v>
      </c>
      <c r="B2" s="11" t="s">
        <v>88</v>
      </c>
      <c r="C2" s="12">
        <v>28</v>
      </c>
      <c r="D2" s="13">
        <v>11</v>
      </c>
      <c r="E2" s="13">
        <f t="shared" ref="E2:E10" si="0">C2*D2</f>
        <v>308</v>
      </c>
      <c r="F2" s="15"/>
    </row>
    <row r="3" spans="1:6" outlineLevel="2" x14ac:dyDescent="0.2">
      <c r="A3" s="10" t="s">
        <v>16</v>
      </c>
      <c r="B3" s="11" t="s">
        <v>88</v>
      </c>
      <c r="C3" s="12">
        <v>80</v>
      </c>
      <c r="D3" s="13">
        <v>12</v>
      </c>
      <c r="E3" s="13">
        <f t="shared" si="0"/>
        <v>960</v>
      </c>
      <c r="F3" s="15"/>
    </row>
    <row r="4" spans="1:6" outlineLevel="2" x14ac:dyDescent="0.2">
      <c r="A4" s="10" t="s">
        <v>16</v>
      </c>
      <c r="B4" s="11" t="s">
        <v>88</v>
      </c>
      <c r="C4" s="12">
        <v>86</v>
      </c>
      <c r="D4" s="13">
        <v>11</v>
      </c>
      <c r="E4" s="13">
        <f t="shared" si="0"/>
        <v>946</v>
      </c>
      <c r="F4" s="15"/>
    </row>
    <row r="5" spans="1:6" outlineLevel="2" x14ac:dyDescent="0.2">
      <c r="A5" s="10" t="s">
        <v>16</v>
      </c>
      <c r="B5" s="11" t="s">
        <v>88</v>
      </c>
      <c r="C5" s="12">
        <v>95</v>
      </c>
      <c r="D5" s="13">
        <v>13</v>
      </c>
      <c r="E5" s="13">
        <f t="shared" si="0"/>
        <v>1235</v>
      </c>
      <c r="F5" s="15"/>
    </row>
    <row r="6" spans="1:6" outlineLevel="2" x14ac:dyDescent="0.2">
      <c r="A6" s="11" t="s">
        <v>19</v>
      </c>
      <c r="B6" s="11" t="s">
        <v>88</v>
      </c>
      <c r="C6" s="12">
        <v>92</v>
      </c>
      <c r="D6" s="13">
        <v>14</v>
      </c>
      <c r="E6" s="13">
        <f t="shared" si="0"/>
        <v>1288</v>
      </c>
      <c r="F6" s="15"/>
    </row>
    <row r="7" spans="1:6" outlineLevel="2" x14ac:dyDescent="0.2">
      <c r="A7" s="11" t="s">
        <v>19</v>
      </c>
      <c r="B7" s="11" t="s">
        <v>88</v>
      </c>
      <c r="C7" s="12">
        <v>90</v>
      </c>
      <c r="D7" s="13">
        <v>18</v>
      </c>
      <c r="E7" s="13">
        <f t="shared" si="0"/>
        <v>1620</v>
      </c>
      <c r="F7" s="15"/>
    </row>
    <row r="8" spans="1:6" outlineLevel="2" x14ac:dyDescent="0.2">
      <c r="A8" s="11" t="s">
        <v>19</v>
      </c>
      <c r="B8" s="11" t="s">
        <v>88</v>
      </c>
      <c r="C8" s="12">
        <v>62</v>
      </c>
      <c r="D8" s="13">
        <v>19</v>
      </c>
      <c r="E8" s="13">
        <f t="shared" si="0"/>
        <v>1178</v>
      </c>
      <c r="F8" s="15"/>
    </row>
    <row r="9" spans="1:6" outlineLevel="2" x14ac:dyDescent="0.2">
      <c r="A9" s="11" t="s">
        <v>19</v>
      </c>
      <c r="B9" s="11" t="s">
        <v>88</v>
      </c>
      <c r="C9" s="12">
        <v>95</v>
      </c>
      <c r="D9" s="13">
        <v>12</v>
      </c>
      <c r="E9" s="13">
        <f t="shared" si="0"/>
        <v>1140</v>
      </c>
      <c r="F9" s="15"/>
    </row>
    <row r="10" spans="1:6" outlineLevel="2" x14ac:dyDescent="0.2">
      <c r="A10" s="11" t="s">
        <v>19</v>
      </c>
      <c r="B10" s="11" t="s">
        <v>88</v>
      </c>
      <c r="C10" s="12">
        <v>95</v>
      </c>
      <c r="D10" s="13">
        <v>13</v>
      </c>
      <c r="E10" s="13">
        <f t="shared" si="0"/>
        <v>1235</v>
      </c>
      <c r="F10" s="15"/>
    </row>
    <row r="11" spans="1:6" outlineLevel="1" x14ac:dyDescent="0.2">
      <c r="A11" s="11"/>
      <c r="B11" s="14" t="s">
        <v>89</v>
      </c>
      <c r="D11" s="13"/>
      <c r="E11" s="13">
        <f>SUBTOTAL(9,E2:E10)</f>
        <v>9910</v>
      </c>
      <c r="F11" s="15"/>
    </row>
    <row r="12" spans="1:6" outlineLevel="2" x14ac:dyDescent="0.2">
      <c r="A12" s="10" t="s">
        <v>16</v>
      </c>
      <c r="B12" s="11" t="s">
        <v>86</v>
      </c>
      <c r="C12" s="12">
        <v>99</v>
      </c>
      <c r="D12" s="13">
        <v>11</v>
      </c>
      <c r="E12" s="13">
        <f t="shared" ref="E12:E20" si="1">C12*D12</f>
        <v>1089</v>
      </c>
      <c r="F12" s="15"/>
    </row>
    <row r="13" spans="1:6" outlineLevel="2" x14ac:dyDescent="0.2">
      <c r="A13" s="10" t="s">
        <v>16</v>
      </c>
      <c r="B13" s="11" t="s">
        <v>86</v>
      </c>
      <c r="C13" s="12">
        <v>75</v>
      </c>
      <c r="D13" s="13">
        <v>10</v>
      </c>
      <c r="E13" s="13">
        <f t="shared" si="1"/>
        <v>750</v>
      </c>
      <c r="F13" s="15"/>
    </row>
    <row r="14" spans="1:6" outlineLevel="2" x14ac:dyDescent="0.2">
      <c r="A14" s="10" t="s">
        <v>16</v>
      </c>
      <c r="B14" s="11" t="s">
        <v>86</v>
      </c>
      <c r="C14" s="12">
        <v>80</v>
      </c>
      <c r="D14" s="13">
        <v>13</v>
      </c>
      <c r="E14" s="13">
        <f t="shared" si="1"/>
        <v>1040</v>
      </c>
      <c r="F14" s="15"/>
    </row>
    <row r="15" spans="1:6" outlineLevel="2" x14ac:dyDescent="0.2">
      <c r="A15" s="10" t="s">
        <v>16</v>
      </c>
      <c r="B15" s="11" t="s">
        <v>86</v>
      </c>
      <c r="C15" s="12">
        <v>68</v>
      </c>
      <c r="D15" s="13">
        <v>13</v>
      </c>
      <c r="E15" s="13">
        <f t="shared" si="1"/>
        <v>884</v>
      </c>
      <c r="F15" s="15"/>
    </row>
    <row r="16" spans="1:6" outlineLevel="2" x14ac:dyDescent="0.2">
      <c r="A16" s="10" t="s">
        <v>16</v>
      </c>
      <c r="B16" s="11" t="s">
        <v>86</v>
      </c>
      <c r="C16" s="12">
        <v>65</v>
      </c>
      <c r="D16" s="13">
        <v>13</v>
      </c>
      <c r="E16" s="13">
        <f t="shared" si="1"/>
        <v>845</v>
      </c>
      <c r="F16" s="15"/>
    </row>
    <row r="17" spans="1:6" outlineLevel="2" x14ac:dyDescent="0.2">
      <c r="A17" s="10" t="s">
        <v>16</v>
      </c>
      <c r="B17" s="11" t="s">
        <v>86</v>
      </c>
      <c r="C17" s="12">
        <v>90</v>
      </c>
      <c r="D17" s="13">
        <v>19</v>
      </c>
      <c r="E17" s="13">
        <f t="shared" si="1"/>
        <v>1710</v>
      </c>
      <c r="F17" s="15"/>
    </row>
    <row r="18" spans="1:6" outlineLevel="2" x14ac:dyDescent="0.2">
      <c r="A18" s="10" t="s">
        <v>16</v>
      </c>
      <c r="B18" s="11" t="s">
        <v>86</v>
      </c>
      <c r="C18" s="12">
        <v>110</v>
      </c>
      <c r="D18" s="13">
        <v>11</v>
      </c>
      <c r="E18" s="13">
        <f t="shared" si="1"/>
        <v>1210</v>
      </c>
      <c r="F18" s="15"/>
    </row>
    <row r="19" spans="1:6" outlineLevel="2" x14ac:dyDescent="0.2">
      <c r="A19" s="11" t="s">
        <v>19</v>
      </c>
      <c r="B19" s="11" t="s">
        <v>86</v>
      </c>
      <c r="C19" s="12">
        <v>95</v>
      </c>
      <c r="D19" s="13">
        <v>13</v>
      </c>
      <c r="E19" s="13">
        <f t="shared" si="1"/>
        <v>1235</v>
      </c>
      <c r="F19" s="15"/>
    </row>
    <row r="20" spans="1:6" outlineLevel="2" x14ac:dyDescent="0.2">
      <c r="A20" s="11" t="s">
        <v>19</v>
      </c>
      <c r="B20" s="11" t="s">
        <v>86</v>
      </c>
      <c r="C20" s="12">
        <v>85</v>
      </c>
      <c r="D20" s="13">
        <v>14</v>
      </c>
      <c r="E20" s="13">
        <f t="shared" si="1"/>
        <v>1190</v>
      </c>
      <c r="F20" s="15"/>
    </row>
    <row r="21" spans="1:6" outlineLevel="1" x14ac:dyDescent="0.2">
      <c r="A21" s="11"/>
      <c r="B21" s="14" t="s">
        <v>90</v>
      </c>
      <c r="D21" s="13"/>
      <c r="E21" s="13">
        <f>SUBTOTAL(9,E12:E20)</f>
        <v>9953</v>
      </c>
      <c r="F21" s="15"/>
    </row>
    <row r="22" spans="1:6" outlineLevel="2" x14ac:dyDescent="0.2">
      <c r="A22" s="10" t="s">
        <v>16</v>
      </c>
      <c r="B22" s="11" t="s">
        <v>87</v>
      </c>
      <c r="C22" s="12">
        <v>61</v>
      </c>
      <c r="D22" s="13">
        <v>13</v>
      </c>
      <c r="E22" s="13">
        <f t="shared" ref="E22:E32" si="2">C22*D22</f>
        <v>793</v>
      </c>
      <c r="F22" s="15"/>
    </row>
    <row r="23" spans="1:6" outlineLevel="2" x14ac:dyDescent="0.2">
      <c r="A23" s="10" t="s">
        <v>16</v>
      </c>
      <c r="B23" s="11" t="s">
        <v>87</v>
      </c>
      <c r="C23" s="12">
        <v>75</v>
      </c>
      <c r="D23" s="13">
        <v>11</v>
      </c>
      <c r="E23" s="13">
        <f t="shared" si="2"/>
        <v>825</v>
      </c>
      <c r="F23" s="15"/>
    </row>
    <row r="24" spans="1:6" outlineLevel="2" x14ac:dyDescent="0.2">
      <c r="A24" s="10" t="s">
        <v>16</v>
      </c>
      <c r="B24" s="11" t="s">
        <v>87</v>
      </c>
      <c r="C24" s="12">
        <v>75</v>
      </c>
      <c r="D24" s="13">
        <v>12</v>
      </c>
      <c r="E24" s="13">
        <f t="shared" si="2"/>
        <v>900</v>
      </c>
      <c r="F24" s="15"/>
    </row>
    <row r="25" spans="1:6" outlineLevel="2" x14ac:dyDescent="0.2">
      <c r="A25" s="10" t="s">
        <v>16</v>
      </c>
      <c r="B25" s="11" t="s">
        <v>87</v>
      </c>
      <c r="C25" s="12">
        <v>55</v>
      </c>
      <c r="D25" s="13">
        <v>13</v>
      </c>
      <c r="E25" s="13">
        <f t="shared" si="2"/>
        <v>715</v>
      </c>
      <c r="F25" s="15"/>
    </row>
    <row r="26" spans="1:6" outlineLevel="2" x14ac:dyDescent="0.2">
      <c r="A26" s="10" t="s">
        <v>16</v>
      </c>
      <c r="B26" s="11" t="s">
        <v>87</v>
      </c>
      <c r="C26" s="12">
        <v>95</v>
      </c>
      <c r="D26" s="13">
        <v>14</v>
      </c>
      <c r="E26" s="13">
        <f t="shared" si="2"/>
        <v>1330</v>
      </c>
      <c r="F26" s="15"/>
    </row>
    <row r="27" spans="1:6" outlineLevel="2" x14ac:dyDescent="0.2">
      <c r="A27" s="10" t="s">
        <v>16</v>
      </c>
      <c r="B27" s="11" t="s">
        <v>87</v>
      </c>
      <c r="C27" s="12">
        <v>95</v>
      </c>
      <c r="D27" s="13">
        <v>10</v>
      </c>
      <c r="E27" s="13">
        <f t="shared" si="2"/>
        <v>950</v>
      </c>
      <c r="F27" s="15"/>
    </row>
    <row r="28" spans="1:6" outlineLevel="2" x14ac:dyDescent="0.2">
      <c r="A28" s="10" t="s">
        <v>16</v>
      </c>
      <c r="B28" s="11" t="s">
        <v>87</v>
      </c>
      <c r="C28" s="12">
        <v>52</v>
      </c>
      <c r="D28" s="13">
        <v>15</v>
      </c>
      <c r="E28" s="13">
        <f t="shared" si="2"/>
        <v>780</v>
      </c>
      <c r="F28" s="15"/>
    </row>
    <row r="29" spans="1:6" outlineLevel="2" x14ac:dyDescent="0.2">
      <c r="A29" s="10" t="s">
        <v>16</v>
      </c>
      <c r="B29" s="11" t="s">
        <v>87</v>
      </c>
      <c r="C29" s="12">
        <v>85</v>
      </c>
      <c r="D29" s="13">
        <v>16</v>
      </c>
      <c r="E29" s="13">
        <f t="shared" si="2"/>
        <v>1360</v>
      </c>
      <c r="F29" s="15"/>
    </row>
    <row r="30" spans="1:6" outlineLevel="2" x14ac:dyDescent="0.2">
      <c r="A30" s="11" t="s">
        <v>19</v>
      </c>
      <c r="B30" s="11" t="s">
        <v>87</v>
      </c>
      <c r="C30" s="12">
        <v>57</v>
      </c>
      <c r="D30" s="13">
        <v>15</v>
      </c>
      <c r="E30" s="13">
        <f t="shared" si="2"/>
        <v>855</v>
      </c>
      <c r="F30" s="15"/>
    </row>
    <row r="31" spans="1:6" outlineLevel="2" x14ac:dyDescent="0.2">
      <c r="A31" s="11" t="s">
        <v>19</v>
      </c>
      <c r="B31" s="11" t="s">
        <v>87</v>
      </c>
      <c r="C31" s="12">
        <v>80</v>
      </c>
      <c r="D31" s="13">
        <v>13</v>
      </c>
      <c r="E31" s="13">
        <f t="shared" si="2"/>
        <v>1040</v>
      </c>
      <c r="F31" s="15"/>
    </row>
    <row r="32" spans="1:6" outlineLevel="2" x14ac:dyDescent="0.2">
      <c r="A32" s="11" t="s">
        <v>19</v>
      </c>
      <c r="B32" s="11" t="s">
        <v>87</v>
      </c>
      <c r="C32" s="12">
        <v>80</v>
      </c>
      <c r="D32" s="13">
        <v>12</v>
      </c>
      <c r="E32" s="13">
        <f t="shared" si="2"/>
        <v>960</v>
      </c>
      <c r="F32" s="15"/>
    </row>
    <row r="33" spans="1:6" outlineLevel="1" x14ac:dyDescent="0.2">
      <c r="A33" s="11"/>
      <c r="B33" s="14" t="s">
        <v>91</v>
      </c>
      <c r="D33" s="13"/>
      <c r="E33" s="13">
        <f>SUBTOTAL(9,E22:E32)</f>
        <v>10508</v>
      </c>
      <c r="F33" s="15"/>
    </row>
    <row r="34" spans="1:6" x14ac:dyDescent="0.2">
      <c r="A34" s="11"/>
      <c r="B34" s="14" t="s">
        <v>92</v>
      </c>
      <c r="D34" s="13"/>
      <c r="E34" s="13">
        <f>SUBTOTAL(9,E2:E32)</f>
        <v>30371</v>
      </c>
      <c r="F34" s="15"/>
    </row>
  </sheetData>
  <sortState ref="A2:E30">
    <sortCondition ref="B10"/>
  </sortState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Registro de Alunos</vt:lpstr>
      <vt:lpstr>Vendas 2016</vt:lpstr>
      <vt:lpstr>SubTotal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Leonardo</cp:lastModifiedBy>
  <dcterms:created xsi:type="dcterms:W3CDTF">1998-08-21T01:22:16Z</dcterms:created>
  <dcterms:modified xsi:type="dcterms:W3CDTF">2016-09-18T15:47:18Z</dcterms:modified>
</cp:coreProperties>
</file>