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7A0445F6-CD45-4899-B529-EA754D71BD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Menu" sheetId="2" r:id="rId2"/>
  </sheets>
  <definedNames>
    <definedName name="_xlnm._FilterDatabase" localSheetId="0" hidden="1">Planilha1!$A$1:$F$36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J4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J52" i="1" l="1"/>
  <c r="J40" i="1"/>
  <c r="I52" i="1"/>
  <c r="J44" i="1"/>
</calcChain>
</file>

<file path=xl/sharedStrings.xml><?xml version="1.0" encoding="utf-8"?>
<sst xmlns="http://schemas.openxmlformats.org/spreadsheetml/2006/main" count="97" uniqueCount="19">
  <si>
    <t>Empresa</t>
  </si>
  <si>
    <t>Categoria</t>
  </si>
  <si>
    <t>Abril</t>
  </si>
  <si>
    <t>Maio</t>
  </si>
  <si>
    <t>Junho</t>
  </si>
  <si>
    <t>Total</t>
  </si>
  <si>
    <t>Marketing</t>
  </si>
  <si>
    <t>Funcionários</t>
  </si>
  <si>
    <t>Consultoria</t>
  </si>
  <si>
    <t>Aluguel</t>
  </si>
  <si>
    <t>Veículos</t>
  </si>
  <si>
    <t>Suprimentos</t>
  </si>
  <si>
    <t>Telefone</t>
  </si>
  <si>
    <t>Salários</t>
  </si>
  <si>
    <t>OTTU</t>
  </si>
  <si>
    <t>Contagem</t>
  </si>
  <si>
    <t>Total*</t>
  </si>
  <si>
    <t>Informações BD</t>
  </si>
  <si>
    <t>BD Menu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</si>
</sst>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4" fillId="3" borderId="2" xfId="0" applyFont="1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H4" sqref="H4"/>
    </sheetView>
  </sheetViews>
  <sheetFormatPr defaultRowHeight="15" x14ac:dyDescent="0.25"/>
  <cols>
    <col min="2" max="2" width="17.140625" style="1" customWidth="1"/>
    <col min="3" max="5" width="13.28515625" bestFit="1" customWidth="1"/>
    <col min="6" max="6" width="16.85546875" customWidth="1"/>
    <col min="9" max="9" width="14.7109375" customWidth="1"/>
    <col min="10" max="10" width="14.5703125" customWidth="1"/>
  </cols>
  <sheetData>
    <row r="1" spans="1:6" ht="27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14</v>
      </c>
      <c r="B2" s="1" t="s">
        <v>6</v>
      </c>
      <c r="C2" s="3">
        <v>600</v>
      </c>
      <c r="D2" s="3">
        <v>800</v>
      </c>
      <c r="E2" s="3">
        <v>1548</v>
      </c>
      <c r="F2" s="3">
        <f>SUM(C2:E2)</f>
        <v>2948</v>
      </c>
    </row>
    <row r="3" spans="1:6" x14ac:dyDescent="0.25">
      <c r="A3" s="1" t="s">
        <v>14</v>
      </c>
      <c r="B3" s="1" t="s">
        <v>7</v>
      </c>
      <c r="C3" s="3">
        <v>1500</v>
      </c>
      <c r="D3" s="3">
        <v>1542</v>
      </c>
      <c r="E3" s="3">
        <v>1254</v>
      </c>
      <c r="F3" s="3">
        <f t="shared" ref="F3:F36" si="0">SUM(C3:E3)</f>
        <v>4296</v>
      </c>
    </row>
    <row r="4" spans="1:6" x14ac:dyDescent="0.25">
      <c r="A4" s="1" t="s">
        <v>14</v>
      </c>
      <c r="B4" s="1" t="s">
        <v>8</v>
      </c>
      <c r="C4" s="3">
        <v>1632</v>
      </c>
      <c r="D4" s="3">
        <v>1659</v>
      </c>
      <c r="E4" s="3">
        <v>1659</v>
      </c>
      <c r="F4" s="3">
        <f t="shared" si="0"/>
        <v>4950</v>
      </c>
    </row>
    <row r="5" spans="1:6" x14ac:dyDescent="0.25">
      <c r="A5" s="1" t="s">
        <v>14</v>
      </c>
      <c r="B5" s="1" t="s">
        <v>9</v>
      </c>
      <c r="C5" s="3">
        <v>1596</v>
      </c>
      <c r="D5" s="3">
        <v>1874</v>
      </c>
      <c r="E5" s="3">
        <v>1456</v>
      </c>
      <c r="F5" s="3">
        <f t="shared" si="0"/>
        <v>4926</v>
      </c>
    </row>
    <row r="6" spans="1:6" x14ac:dyDescent="0.25">
      <c r="A6" s="1" t="s">
        <v>14</v>
      </c>
      <c r="B6" s="1" t="s">
        <v>10</v>
      </c>
      <c r="C6" s="3">
        <v>1548</v>
      </c>
      <c r="D6" s="3">
        <v>1245</v>
      </c>
      <c r="E6" s="3">
        <v>1359</v>
      </c>
      <c r="F6" s="3">
        <f t="shared" si="0"/>
        <v>4152</v>
      </c>
    </row>
    <row r="7" spans="1:6" x14ac:dyDescent="0.25">
      <c r="A7" s="1" t="s">
        <v>14</v>
      </c>
      <c r="B7" s="1" t="s">
        <v>11</v>
      </c>
      <c r="C7" s="3">
        <v>1659</v>
      </c>
      <c r="D7" s="3">
        <v>1542</v>
      </c>
      <c r="E7" s="3">
        <v>1564</v>
      </c>
      <c r="F7" s="3">
        <f t="shared" si="0"/>
        <v>4765</v>
      </c>
    </row>
    <row r="8" spans="1:6" x14ac:dyDescent="0.25">
      <c r="A8" s="1" t="s">
        <v>14</v>
      </c>
      <c r="B8" s="1" t="s">
        <v>12</v>
      </c>
      <c r="C8" s="3">
        <v>1872</v>
      </c>
      <c r="D8" s="3">
        <v>1649</v>
      </c>
      <c r="E8" s="3">
        <v>2659</v>
      </c>
      <c r="F8" s="3">
        <f t="shared" si="0"/>
        <v>6180</v>
      </c>
    </row>
    <row r="9" spans="1:6" x14ac:dyDescent="0.25">
      <c r="A9" s="1" t="s">
        <v>14</v>
      </c>
      <c r="B9" s="1" t="s">
        <v>7</v>
      </c>
      <c r="C9" s="3">
        <v>1456</v>
      </c>
      <c r="D9" s="3">
        <v>1249</v>
      </c>
      <c r="E9" s="3">
        <v>3569</v>
      </c>
      <c r="F9" s="3">
        <f t="shared" si="0"/>
        <v>6274</v>
      </c>
    </row>
    <row r="10" spans="1:6" x14ac:dyDescent="0.25">
      <c r="A10" s="1" t="s">
        <v>14</v>
      </c>
      <c r="B10" s="1" t="s">
        <v>8</v>
      </c>
      <c r="C10" s="3">
        <v>1523</v>
      </c>
      <c r="D10" s="3">
        <v>1653</v>
      </c>
      <c r="E10" s="3">
        <v>1542</v>
      </c>
      <c r="F10" s="3">
        <f t="shared" si="0"/>
        <v>4718</v>
      </c>
    </row>
    <row r="11" spans="1:6" x14ac:dyDescent="0.25">
      <c r="A11" s="1" t="s">
        <v>14</v>
      </c>
      <c r="B11" s="1" t="s">
        <v>7</v>
      </c>
      <c r="C11" s="3">
        <v>1493</v>
      </c>
      <c r="D11" s="3">
        <v>1548</v>
      </c>
      <c r="E11" s="3">
        <v>1265</v>
      </c>
      <c r="F11" s="3">
        <f t="shared" si="0"/>
        <v>4306</v>
      </c>
    </row>
    <row r="12" spans="1:6" x14ac:dyDescent="0.25">
      <c r="A12" s="1" t="s">
        <v>14</v>
      </c>
      <c r="B12" s="1" t="s">
        <v>8</v>
      </c>
      <c r="C12" s="3">
        <v>1543</v>
      </c>
      <c r="D12" s="3">
        <v>1652</v>
      </c>
      <c r="E12" s="3">
        <v>1496</v>
      </c>
      <c r="F12" s="3">
        <f t="shared" si="0"/>
        <v>4691</v>
      </c>
    </row>
    <row r="13" spans="1:6" x14ac:dyDescent="0.25">
      <c r="A13" s="1" t="s">
        <v>14</v>
      </c>
      <c r="B13" s="1" t="s">
        <v>6</v>
      </c>
      <c r="C13" s="3">
        <v>1248</v>
      </c>
      <c r="D13" s="3">
        <v>1345</v>
      </c>
      <c r="E13" s="3">
        <v>2659</v>
      </c>
      <c r="F13" s="3">
        <f t="shared" si="0"/>
        <v>5252</v>
      </c>
    </row>
    <row r="14" spans="1:6" x14ac:dyDescent="0.25">
      <c r="A14" s="1" t="s">
        <v>14</v>
      </c>
      <c r="B14" s="1" t="s">
        <v>9</v>
      </c>
      <c r="C14" s="3">
        <v>1359</v>
      </c>
      <c r="D14" s="3">
        <v>1978</v>
      </c>
      <c r="E14" s="3">
        <v>3254</v>
      </c>
      <c r="F14" s="3">
        <f t="shared" si="0"/>
        <v>6591</v>
      </c>
    </row>
    <row r="15" spans="1:6" x14ac:dyDescent="0.25">
      <c r="A15" s="1" t="s">
        <v>14</v>
      </c>
      <c r="B15" s="1" t="s">
        <v>8</v>
      </c>
      <c r="C15" s="3">
        <v>1543</v>
      </c>
      <c r="D15" s="3">
        <v>1649</v>
      </c>
      <c r="E15" s="3">
        <v>1254</v>
      </c>
      <c r="F15" s="3">
        <f t="shared" si="0"/>
        <v>4446</v>
      </c>
    </row>
    <row r="16" spans="1:6" x14ac:dyDescent="0.25">
      <c r="A16" s="1" t="s">
        <v>14</v>
      </c>
      <c r="B16" s="1" t="s">
        <v>11</v>
      </c>
      <c r="C16" s="3">
        <v>1549</v>
      </c>
      <c r="D16" s="3">
        <v>1325</v>
      </c>
      <c r="E16" s="3">
        <v>1256</v>
      </c>
      <c r="F16" s="3">
        <f t="shared" si="0"/>
        <v>4130</v>
      </c>
    </row>
    <row r="17" spans="1:6" x14ac:dyDescent="0.25">
      <c r="A17" s="1" t="s">
        <v>14</v>
      </c>
      <c r="B17" s="1" t="s">
        <v>11</v>
      </c>
      <c r="C17" s="3">
        <v>1354</v>
      </c>
      <c r="D17" s="3">
        <v>1325</v>
      </c>
      <c r="E17" s="3">
        <v>2635</v>
      </c>
      <c r="F17" s="3">
        <f t="shared" si="0"/>
        <v>5314</v>
      </c>
    </row>
    <row r="18" spans="1:6" x14ac:dyDescent="0.25">
      <c r="A18" s="1" t="s">
        <v>14</v>
      </c>
      <c r="B18" s="1" t="s">
        <v>6</v>
      </c>
      <c r="C18" s="3">
        <v>1549</v>
      </c>
      <c r="D18" s="3">
        <v>1659</v>
      </c>
      <c r="E18" s="3">
        <v>1598</v>
      </c>
      <c r="F18" s="3">
        <f t="shared" si="0"/>
        <v>4806</v>
      </c>
    </row>
    <row r="19" spans="1:6" x14ac:dyDescent="0.25">
      <c r="A19" s="1" t="s">
        <v>14</v>
      </c>
      <c r="B19" s="1" t="s">
        <v>12</v>
      </c>
      <c r="C19" s="3">
        <v>1549</v>
      </c>
      <c r="D19" s="3">
        <v>1485</v>
      </c>
      <c r="E19" s="3">
        <v>1547</v>
      </c>
      <c r="F19" s="3">
        <f t="shared" si="0"/>
        <v>4581</v>
      </c>
    </row>
    <row r="20" spans="1:6" x14ac:dyDescent="0.25">
      <c r="A20" s="1" t="s">
        <v>14</v>
      </c>
      <c r="B20" s="1" t="s">
        <v>7</v>
      </c>
      <c r="C20" s="3">
        <v>1546</v>
      </c>
      <c r="D20" s="3">
        <v>1469</v>
      </c>
      <c r="E20" s="3">
        <v>2563</v>
      </c>
      <c r="F20" s="3">
        <f t="shared" si="0"/>
        <v>5578</v>
      </c>
    </row>
    <row r="21" spans="1:6" x14ac:dyDescent="0.25">
      <c r="A21" s="1" t="s">
        <v>14</v>
      </c>
      <c r="B21" s="1" t="s">
        <v>9</v>
      </c>
      <c r="C21" s="3">
        <v>1358</v>
      </c>
      <c r="D21" s="3">
        <v>2659</v>
      </c>
      <c r="E21" s="3">
        <v>1549</v>
      </c>
      <c r="F21" s="3">
        <f t="shared" si="0"/>
        <v>5566</v>
      </c>
    </row>
    <row r="22" spans="1:6" x14ac:dyDescent="0.25">
      <c r="A22" s="1" t="s">
        <v>14</v>
      </c>
      <c r="B22" s="1" t="s">
        <v>8</v>
      </c>
      <c r="C22" s="3">
        <v>1759</v>
      </c>
      <c r="D22" s="3">
        <v>1658</v>
      </c>
      <c r="E22" s="3">
        <v>2564</v>
      </c>
      <c r="F22" s="3">
        <f t="shared" si="0"/>
        <v>5981</v>
      </c>
    </row>
    <row r="23" spans="1:6" x14ac:dyDescent="0.25">
      <c r="A23" s="1" t="s">
        <v>14</v>
      </c>
      <c r="B23" s="1" t="s">
        <v>7</v>
      </c>
      <c r="C23" s="3">
        <v>1985</v>
      </c>
      <c r="D23" s="3">
        <v>2485</v>
      </c>
      <c r="E23" s="3">
        <v>1547</v>
      </c>
      <c r="F23" s="3">
        <f t="shared" si="0"/>
        <v>6017</v>
      </c>
    </row>
    <row r="24" spans="1:6" x14ac:dyDescent="0.25">
      <c r="A24" s="1" t="s">
        <v>14</v>
      </c>
      <c r="B24" s="1" t="s">
        <v>13</v>
      </c>
      <c r="C24" s="3">
        <v>1468</v>
      </c>
      <c r="D24" s="3">
        <v>1459</v>
      </c>
      <c r="E24" s="3">
        <v>2456</v>
      </c>
      <c r="F24" s="3">
        <f t="shared" si="0"/>
        <v>5383</v>
      </c>
    </row>
    <row r="25" spans="1:6" x14ac:dyDescent="0.25">
      <c r="A25" s="1" t="s">
        <v>14</v>
      </c>
      <c r="B25" s="1" t="s">
        <v>13</v>
      </c>
      <c r="C25" s="3">
        <v>1249</v>
      </c>
      <c r="D25" s="3">
        <v>2365</v>
      </c>
      <c r="E25" s="3">
        <v>1585</v>
      </c>
      <c r="F25" s="3">
        <f t="shared" si="0"/>
        <v>5199</v>
      </c>
    </row>
    <row r="26" spans="1:6" x14ac:dyDescent="0.25">
      <c r="A26" s="1" t="s">
        <v>14</v>
      </c>
      <c r="B26" s="1" t="s">
        <v>10</v>
      </c>
      <c r="C26" s="3">
        <v>1345</v>
      </c>
      <c r="D26" s="3">
        <v>1659</v>
      </c>
      <c r="E26" s="3">
        <v>2456</v>
      </c>
      <c r="F26" s="3">
        <f t="shared" si="0"/>
        <v>5460</v>
      </c>
    </row>
    <row r="27" spans="1:6" x14ac:dyDescent="0.25">
      <c r="A27" s="1" t="s">
        <v>14</v>
      </c>
      <c r="B27" s="1" t="s">
        <v>6</v>
      </c>
      <c r="C27" s="3">
        <v>1896</v>
      </c>
      <c r="D27" s="3">
        <v>1548</v>
      </c>
      <c r="E27" s="3">
        <v>1236</v>
      </c>
      <c r="F27" s="3">
        <f t="shared" si="0"/>
        <v>4680</v>
      </c>
    </row>
    <row r="28" spans="1:6" x14ac:dyDescent="0.25">
      <c r="A28" s="1" t="s">
        <v>14</v>
      </c>
      <c r="B28" s="1" t="s">
        <v>11</v>
      </c>
      <c r="C28" s="3">
        <v>1465</v>
      </c>
      <c r="D28" s="3">
        <v>2569</v>
      </c>
      <c r="E28" s="3">
        <v>1948</v>
      </c>
      <c r="F28" s="3">
        <f t="shared" si="0"/>
        <v>5982</v>
      </c>
    </row>
    <row r="29" spans="1:6" x14ac:dyDescent="0.25">
      <c r="A29" s="1" t="s">
        <v>14</v>
      </c>
      <c r="B29" s="1" t="s">
        <v>12</v>
      </c>
      <c r="C29" s="3">
        <v>1687</v>
      </c>
      <c r="D29" s="3">
        <v>1548</v>
      </c>
      <c r="E29" s="3">
        <v>2659</v>
      </c>
      <c r="F29" s="3">
        <f t="shared" si="0"/>
        <v>5894</v>
      </c>
    </row>
    <row r="30" spans="1:6" x14ac:dyDescent="0.25">
      <c r="A30" s="1" t="s">
        <v>14</v>
      </c>
      <c r="B30" s="1" t="s">
        <v>8</v>
      </c>
      <c r="C30" s="3">
        <v>1456</v>
      </c>
      <c r="D30" s="3">
        <v>1654</v>
      </c>
      <c r="E30" s="3">
        <v>2354</v>
      </c>
      <c r="F30" s="3">
        <f t="shared" si="0"/>
        <v>5464</v>
      </c>
    </row>
    <row r="31" spans="1:6" x14ac:dyDescent="0.25">
      <c r="A31" s="1" t="s">
        <v>14</v>
      </c>
      <c r="B31" s="1" t="s">
        <v>12</v>
      </c>
      <c r="C31" s="3">
        <v>1648</v>
      </c>
      <c r="D31" s="3">
        <v>2468</v>
      </c>
      <c r="E31" s="3">
        <v>1246</v>
      </c>
      <c r="F31" s="3">
        <f t="shared" si="0"/>
        <v>5362</v>
      </c>
    </row>
    <row r="32" spans="1:6" x14ac:dyDescent="0.25">
      <c r="A32" s="1" t="s">
        <v>14</v>
      </c>
      <c r="B32" s="1" t="s">
        <v>6</v>
      </c>
      <c r="C32" s="3">
        <v>1465</v>
      </c>
      <c r="D32" s="3">
        <v>2149</v>
      </c>
      <c r="E32" s="3">
        <v>2359</v>
      </c>
      <c r="F32" s="3">
        <f t="shared" si="0"/>
        <v>5973</v>
      </c>
    </row>
    <row r="33" spans="1:10" x14ac:dyDescent="0.25">
      <c r="A33" s="1" t="s">
        <v>14</v>
      </c>
      <c r="B33" s="1" t="s">
        <v>10</v>
      </c>
      <c r="C33" s="3">
        <v>1689</v>
      </c>
      <c r="D33" s="3">
        <v>1264</v>
      </c>
      <c r="E33" s="3">
        <v>2154</v>
      </c>
      <c r="F33" s="3">
        <f t="shared" si="0"/>
        <v>5107</v>
      </c>
    </row>
    <row r="34" spans="1:10" x14ac:dyDescent="0.25">
      <c r="A34" s="1" t="s">
        <v>14</v>
      </c>
      <c r="B34" s="1" t="s">
        <v>7</v>
      </c>
      <c r="C34" s="3">
        <v>1234</v>
      </c>
      <c r="D34" s="3">
        <v>2659</v>
      </c>
      <c r="E34" s="3">
        <v>1254</v>
      </c>
      <c r="F34" s="3">
        <f t="shared" si="0"/>
        <v>5147</v>
      </c>
    </row>
    <row r="35" spans="1:10" x14ac:dyDescent="0.25">
      <c r="A35" s="1" t="s">
        <v>14</v>
      </c>
      <c r="B35" s="1" t="s">
        <v>6</v>
      </c>
      <c r="C35" s="3">
        <v>1548</v>
      </c>
      <c r="D35" s="3">
        <v>2145</v>
      </c>
      <c r="E35" s="3">
        <v>2356</v>
      </c>
      <c r="F35" s="3">
        <f t="shared" si="0"/>
        <v>6049</v>
      </c>
    </row>
    <row r="36" spans="1:10" x14ac:dyDescent="0.25">
      <c r="A36" s="1" t="s">
        <v>14</v>
      </c>
      <c r="B36" s="1" t="s">
        <v>7</v>
      </c>
      <c r="C36" s="3">
        <v>1659</v>
      </c>
      <c r="D36" s="3">
        <v>1854</v>
      </c>
      <c r="E36" s="3">
        <v>1249</v>
      </c>
      <c r="F36" s="3">
        <f t="shared" si="0"/>
        <v>4762</v>
      </c>
    </row>
    <row r="37" spans="1:10" x14ac:dyDescent="0.25">
      <c r="I37" t="s">
        <v>17</v>
      </c>
    </row>
    <row r="39" spans="1:10" x14ac:dyDescent="0.25">
      <c r="I39" s="4" t="s">
        <v>1</v>
      </c>
      <c r="J39" s="4" t="s">
        <v>5</v>
      </c>
    </row>
    <row r="40" spans="1:10" x14ac:dyDescent="0.25">
      <c r="I40" s="6" t="s">
        <v>6</v>
      </c>
      <c r="J40" s="5">
        <f>DSUM(A1:F36,F1,I39:I40)</f>
        <v>29708</v>
      </c>
    </row>
    <row r="43" spans="1:10" x14ac:dyDescent="0.25">
      <c r="I43" s="4" t="s">
        <v>1</v>
      </c>
      <c r="J43" s="4" t="s">
        <v>5</v>
      </c>
    </row>
    <row r="44" spans="1:10" x14ac:dyDescent="0.25">
      <c r="I44" s="1" t="s">
        <v>6</v>
      </c>
      <c r="J44" s="5">
        <f>DAVERAGE(A1:F36,F1,I43:I44)</f>
        <v>4951.333333333333</v>
      </c>
    </row>
    <row r="47" spans="1:10" x14ac:dyDescent="0.25">
      <c r="I47" s="4" t="s">
        <v>1</v>
      </c>
      <c r="J47" s="4" t="s">
        <v>15</v>
      </c>
    </row>
    <row r="48" spans="1:10" x14ac:dyDescent="0.25">
      <c r="I48" s="1" t="s">
        <v>13</v>
      </c>
      <c r="J48">
        <f>DCOUNT(A1:F36,F1,I47:I48)</f>
        <v>2</v>
      </c>
    </row>
    <row r="51" spans="9:10" x14ac:dyDescent="0.25">
      <c r="I51" s="4" t="s">
        <v>5</v>
      </c>
      <c r="J51" s="4" t="s">
        <v>16</v>
      </c>
    </row>
    <row r="52" spans="9:10" x14ac:dyDescent="0.25">
      <c r="I52" s="3">
        <f>SUM(F2:F36)</f>
        <v>180930</v>
      </c>
      <c r="J52" s="5">
        <f>SUBTOTAL(9,F2:F36)</f>
        <v>180930</v>
      </c>
    </row>
  </sheetData>
  <autoFilter ref="A1:F36" xr:uid="{6635EDEA-C45B-4031-BB51-2ACCED4A9D2D}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B8A39F-CE8C-468C-934B-164236282AC9}">
          <x14:formula1>
            <xm:f>Menu!$B$3:$B$10</xm:f>
          </x14:formula1>
          <xm:sqref>I40 I48 I44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EE98-6DA0-429D-82C6-47FCBBFA4E50}">
  <dimension ref="B1:B21"/>
  <sheetViews>
    <sheetView workbookViewId="0">
      <selection activeCell="D11" sqref="D11"/>
    </sheetView>
  </sheetViews>
  <sheetFormatPr defaultRowHeight="15" x14ac:dyDescent="0.25"/>
  <cols>
    <col min="1" max="1" width="9.140625" customWidth="1"/>
    <col min="2" max="2" width="23.7109375" bestFit="1" customWidth="1"/>
  </cols>
  <sheetData>
    <row r="1" spans="2:2" ht="15.75" thickBot="1" x14ac:dyDescent="0.3"/>
    <row r="2" spans="2:2" ht="18.75" x14ac:dyDescent="0.3">
      <c r="B2" s="7" t="s">
        <v>18</v>
      </c>
    </row>
    <row r="3" spans="2:2" x14ac:dyDescent="0.25">
      <c r="B3" s="8" t="s">
        <v>6</v>
      </c>
    </row>
    <row r="4" spans="2:2" x14ac:dyDescent="0.25">
      <c r="B4" s="8" t="s">
        <v>7</v>
      </c>
    </row>
    <row r="5" spans="2:2" x14ac:dyDescent="0.25">
      <c r="B5" s="8" t="s">
        <v>8</v>
      </c>
    </row>
    <row r="6" spans="2:2" x14ac:dyDescent="0.25">
      <c r="B6" s="8" t="s">
        <v>9</v>
      </c>
    </row>
    <row r="7" spans="2:2" x14ac:dyDescent="0.25">
      <c r="B7" s="8" t="s">
        <v>10</v>
      </c>
    </row>
    <row r="8" spans="2:2" x14ac:dyDescent="0.25">
      <c r="B8" s="8" t="s">
        <v>11</v>
      </c>
    </row>
    <row r="9" spans="2:2" x14ac:dyDescent="0.25">
      <c r="B9" s="8" t="s">
        <v>12</v>
      </c>
    </row>
    <row r="10" spans="2:2" x14ac:dyDescent="0.25">
      <c r="B10" s="8" t="s">
        <v>13</v>
      </c>
    </row>
    <row r="11" spans="2:2" x14ac:dyDescent="0.25">
      <c r="B11" s="11"/>
    </row>
    <row r="12" spans="2:2" x14ac:dyDescent="0.25">
      <c r="B12" s="9"/>
    </row>
    <row r="13" spans="2:2" x14ac:dyDescent="0.25">
      <c r="B13" s="9"/>
    </row>
    <row r="14" spans="2:2" x14ac:dyDescent="0.25">
      <c r="B14" s="9"/>
    </row>
    <row r="15" spans="2:2" x14ac:dyDescent="0.25">
      <c r="B15" s="9"/>
    </row>
    <row r="16" spans="2:2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ht="15.75" thickBot="1" x14ac:dyDescent="0.3">
      <c r="B21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Alessandro Portugal</cp:lastModifiedBy>
  <dcterms:created xsi:type="dcterms:W3CDTF">2016-09-13T17:42:36Z</dcterms:created>
  <dcterms:modified xsi:type="dcterms:W3CDTF">2020-06-16T20:40:04Z</dcterms:modified>
</cp:coreProperties>
</file>