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smaxbehr\Documents\GitHub\Ontology-Overview-of-NFDI4Cat\master_table\"/>
    </mc:Choice>
  </mc:AlternateContent>
  <bookViews>
    <workbookView xWindow="0" yWindow="0" windowWidth="23040" windowHeight="9192" firstSheet="19" activeTab="23"/>
  </bookViews>
  <sheets>
    <sheet name="Template mit Beispiel" sheetId="4" r:id="rId1"/>
    <sheet name="List_zu_betrachtende_Ontologien" sheetId="2" r:id="rId2"/>
    <sheet name="EMMO" sheetId="1" r:id="rId3"/>
    <sheet name="BFO" sheetId="10" r:id="rId4"/>
    <sheet name="AFO" sheetId="3" r:id="rId5"/>
    <sheet name="CAO" sheetId="11" r:id="rId6"/>
    <sheet name="CHEMINF" sheetId="7" r:id="rId7"/>
    <sheet name="OntoCAPE" sheetId="13" r:id="rId8"/>
    <sheet name="CHMO" sheetId="6" r:id="rId9"/>
    <sheet name="ChEBI" sheetId="12" r:id="rId10"/>
    <sheet name="ENVO" sheetId="5" r:id="rId11"/>
    <sheet name="OSMO" sheetId="8" r:id="rId12"/>
    <sheet name="REX" sheetId="14" r:id="rId13"/>
    <sheet name="SBO" sheetId="15" r:id="rId14"/>
    <sheet name="VIMMP" sheetId="9" r:id="rId15"/>
    <sheet name="CIF" sheetId="16" r:id="rId16"/>
    <sheet name="MS" sheetId="17" r:id="rId17"/>
    <sheet name="M3" sheetId="18" r:id="rId18"/>
    <sheet name="OFM" sheetId="19" r:id="rId19"/>
    <sheet name="PIMS-II" sheetId="20" r:id="rId20"/>
    <sheet name="EDAM" sheetId="21" r:id="rId21"/>
    <sheet name="RXNO" sheetId="22" r:id="rId22"/>
    <sheet name="MOP" sheetId="23" r:id="rId23"/>
    <sheet name="BAO" sheetId="25" r:id="rId24"/>
  </sheets>
  <definedNames>
    <definedName name="_xlnm._FilterDatabase" localSheetId="3" hidden="1">BFO!$A$1:$A$93</definedName>
    <definedName name="_xlnm._FilterDatabase" localSheetId="1" hidden="1">List_zu_betrachtende_Ontologien!$A$1:$J$35</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3" i="2" l="1"/>
  <c r="B34" i="2" l="1"/>
  <c r="B32" i="2" l="1"/>
  <c r="B35" i="2" l="1"/>
</calcChain>
</file>

<file path=xl/sharedStrings.xml><?xml version="1.0" encoding="utf-8"?>
<sst xmlns="http://schemas.openxmlformats.org/spreadsheetml/2006/main" count="2096" uniqueCount="489">
  <si>
    <t>Ontology</t>
  </si>
  <si>
    <t>Ontology Name</t>
  </si>
  <si>
    <t>Elementary Multiperspective Material Ontology</t>
  </si>
  <si>
    <t>Synonyms/Alternative Names</t>
  </si>
  <si>
    <t>previously European Material Modeling Ontology</t>
  </si>
  <si>
    <t>Ontology Acronym</t>
  </si>
  <si>
    <t>EMMO</t>
  </si>
  <si>
    <t>Creator(s) &amp; Issuing Organisation</t>
  </si>
  <si>
    <t>EMMC ASBL, European Materials Modelling Council, Silversquare Stéphanie, Avenue Louise 54, 1050 Brussels, CBE no: 0731 621 312; Creators:Emanuele Ghedini, University of Bologne; Gerhard Goldbeck, Goldbeck Consulting; Jesper Friis, SINTEF; Adham Hashibon, Fraunhofer IWM; Georg Schmitz, ACCESS</t>
  </si>
  <si>
    <t>Kind Of Organisational Structure (maintainability &amp; Sustainability)</t>
  </si>
  <si>
    <t>Standardization Body</t>
  </si>
  <si>
    <t>References</t>
  </si>
  <si>
    <t>Organisational Website</t>
  </si>
  <si>
    <t>https://emmc.eu/</t>
  </si>
  <si>
    <t>Persistent URI of Ontology File (or perma link to latest Version)</t>
  </si>
  <si>
    <t>http://emmo.info/emmo</t>
  </si>
  <si>
    <t>Link to Documentation</t>
  </si>
  <si>
    <t>https://emmo-repo.github.io/</t>
  </si>
  <si>
    <t>Link to Version directory</t>
  </si>
  <si>
    <t>Optional links (Papers, Additional GitHub Repo,…)</t>
  </si>
  <si>
    <t xml:space="preserve">GitHub.com: https://github.com/emmo-repo/EMMO; EMMOpy: https://github.com/emmo-repo/EMMOntoPy; </t>
  </si>
  <si>
    <t>Ontology Modeling And Availability</t>
  </si>
  <si>
    <t>rdf/xml; ttl</t>
  </si>
  <si>
    <t>Degree of Inference/Composition (possible entries: non inferred/preinferred; compacted/non-compacted (import statements in file))</t>
  </si>
  <si>
    <t>Inferred &amp; non-inferred; Compacted &amp; non-compacted</t>
  </si>
  <si>
    <t>License</t>
  </si>
  <si>
    <t>Creative Commons Attribution 4.0 International Public License</t>
  </si>
  <si>
    <t>Reasonable with</t>
  </si>
  <si>
    <t>Fact++, HermiT</t>
  </si>
  <si>
    <t>Reasonable Shortest reasoning time</t>
  </si>
  <si>
    <t>Aligned with Top Level Ontology (BFO, OBO or EMMO ?)</t>
  </si>
  <si>
    <t>Imports Ontology(ies)</t>
  </si>
  <si>
    <t>Prefixes used</t>
  </si>
  <si>
    <t>dcterms; skos;</t>
  </si>
  <si>
    <t>Class annotation types</t>
  </si>
  <si>
    <t>skos:PrefLabel, rdfs:Definition</t>
  </si>
  <si>
    <t>Domain of Interest Represented (contained, related: broader/narrower, missing)</t>
  </si>
  <si>
    <t>Biocatalysis</t>
  </si>
  <si>
    <t>missing</t>
  </si>
  <si>
    <t>Heterogenous catalysis</t>
  </si>
  <si>
    <t>Homogenous catalysis</t>
  </si>
  <si>
    <t>Chemical Substance Modeling</t>
  </si>
  <si>
    <t>related: broader</t>
  </si>
  <si>
    <t>Material Modeling</t>
  </si>
  <si>
    <t>contained</t>
  </si>
  <si>
    <t>Process Modeling</t>
  </si>
  <si>
    <t>related: narrower</t>
  </si>
  <si>
    <t>Synthesis Data</t>
  </si>
  <si>
    <t>Operando Data</t>
  </si>
  <si>
    <t>Performance Data</t>
  </si>
  <si>
    <t>Characterisation Data</t>
  </si>
  <si>
    <t>Heat, Transport and Kinetic Data</t>
  </si>
  <si>
    <t>Process Design, Energy and Cost Data</t>
  </si>
  <si>
    <t>Top Level Ontology</t>
  </si>
  <si>
    <t>...</t>
  </si>
  <si>
    <t>Ontology Characteristics</t>
  </si>
  <si>
    <t>Axioms</t>
  </si>
  <si>
    <t>Logical</t>
  </si>
  <si>
    <t>Declaration</t>
  </si>
  <si>
    <t>Class count</t>
  </si>
  <si>
    <t>6566 (-449 obsoltet classes)</t>
  </si>
  <si>
    <t>Object property count</t>
  </si>
  <si>
    <t>Data property count</t>
  </si>
  <si>
    <t>Individual count</t>
  </si>
  <si>
    <t>Annotation Property count</t>
  </si>
  <si>
    <t>Comments</t>
  </si>
  <si>
    <t>Fragen die das dokument beantworten muss:</t>
  </si>
  <si>
    <t>Alles was wir für ein Paper brauchen</t>
  </si>
  <si>
    <t>Alles was wir für TA1 brauchen</t>
  </si>
  <si>
    <t>Alles was wir für TIB brauchen</t>
  </si>
  <si>
    <t>ToDos:</t>
  </si>
  <si>
    <t>Word vorbereiten, Zusammenfassung der Ziele an Norbert schicken</t>
  </si>
  <si>
    <t>23 ontologien der ontology_collection durcharbeiten und Excel-Template ausfüllen</t>
  </si>
  <si>
    <t xml:space="preserve">Ziele: </t>
  </si>
  <si>
    <t>Ontologie-Sammlung auf TIB-Homepage</t>
  </si>
  <si>
    <t>Kategorisierung/Klassifizierung der Ontologien</t>
  </si>
  <si>
    <t>TA1-Taskforce "Ontology World Map" abgeschlossen</t>
  </si>
  <si>
    <t xml:space="preserve">Paper: In Coop mit bspw. TIB NFDI4Ing? Nfdi4chem? </t>
  </si>
  <si>
    <t>Das Paper hier nachbauen:</t>
  </si>
  <si>
    <t>https://doi.org/10.1515/pac-2021-2007</t>
  </si>
  <si>
    <t>BFO Ontologien aligned bleiben</t>
  </si>
  <si>
    <t>EMMO zwar gut, aber noch zu sehr in development, daher zzt noch nicht richtig verwendbar. Trotzdem EMMO-Ontologien auflisten</t>
  </si>
  <si>
    <t>(Ontology) Name</t>
  </si>
  <si>
    <t>Bearbeitet?</t>
  </si>
  <si>
    <t>Hendrik oder Alex?</t>
  </si>
  <si>
    <t>Tags</t>
  </si>
  <si>
    <t>Is a Top Level Ontology</t>
  </si>
  <si>
    <t>Utilizes Top level Ontology</t>
  </si>
  <si>
    <t>Homepage</t>
  </si>
  <si>
    <t>Link to Ontology file</t>
  </si>
  <si>
    <t>Name</t>
  </si>
  <si>
    <t>Description</t>
  </si>
  <si>
    <t>BFO</t>
  </si>
  <si>
    <t>x</t>
  </si>
  <si>
    <t>Alex</t>
  </si>
  <si>
    <t>yes</t>
  </si>
  <si>
    <t> </t>
  </si>
  <si>
    <t>https://basic-formal-ontology.org/</t>
  </si>
  <si>
    <t>https://github.com/BFO-ontology/BFO/blob/master/bfo_classes_only.owl</t>
  </si>
  <si>
    <t>Basic Formal Ontology</t>
  </si>
  <si>
    <t xml:space="preserve">The Basic Formal Ontology (BFO) is a small, upper level ontology that is designed for use in supporting information retrieval, analysis and integration in scientific and other domains. BFO is a genuine upper ontology. Thus it does not contain physical, chemical, biological or other terms which would properly fall within the coverage domains of the special sciences. BFO is used by more than 250 ontology-driven endeavors throughout the world. </t>
  </si>
  <si>
    <t>CHMO</t>
  </si>
  <si>
    <t>bo</t>
  </si>
  <si>
    <t>Synthesis Data,
Operando Data,
Performance Data</t>
  </si>
  <si>
    <t>https://github.com/rsc-ontologies/rsc-cmo</t>
  </si>
  <si>
    <t>https://github.com/rsc-ontologies/rsc-cmo/blob/master/chmo.owl</t>
  </si>
  <si>
    <t>Chemical methods ontology</t>
  </si>
  <si>
    <t>CHMO, the chemical methods ontology, describes methods used to collect data in chemical experiments, such as mass spectrometry and electron microscopy prepare and separate material for further analysis, such as sample ionisation, chromatography, and electrophoresis synthesise materials, such as epitaxy and continuous vapour deposition It also describes the instruments used in these experiments, such as mass spectrometers and chromatography columns. It is intended to be complementary to the Ontology for Biomedical Investigations (OBI).</t>
  </si>
  <si>
    <t xml:space="preserve">ChEBI </t>
  </si>
  <si>
    <t>be</t>
  </si>
  <si>
    <t>https://www.ebi.ac.uk/chebi/</t>
  </si>
  <si>
    <t>https://ftp.ebi.ac.uk/pub/databases/chebi/ontology/chebi.owl</t>
  </si>
  <si>
    <t>Chemical Entities of Biological Interest</t>
  </si>
  <si>
    <t>ChEBI is a freely available, open source bioinformatics and cheminformatics resource that provides manually annotated information on ‘small’ chemical entities – constitutionally or isotopically distinct atoms, molecules, ion pairs, radicals, radical ions, complexes, conformers, or anything else that is a distinguishable entity. In biology, metabolites are a typical example of small molecules. Molecules directly encoded by the genome (e.g. nucleic acids, proteins and peptides derived from proteins by cleavage) are not as a rule included in ChEBI.</t>
  </si>
  <si>
    <t>CHEMINF</t>
  </si>
  <si>
    <t>https://github.com/egonw/semanticchemistry</t>
  </si>
  <si>
    <t>https://github.com/egonw/semanticchemistry/blob/master/ontology/cheminf.owl</t>
  </si>
  <si>
    <t>Chemical Information Ontology</t>
  </si>
  <si>
    <t>The Chemical Information Ontology (CHEMINF) aims to establish a standard in representing chemical information. In particular, it aims to produce an ontology to represent chemical structure and to richly describe chemical properties, whether intrinsic or computed.</t>
  </si>
  <si>
    <t>DOLCE</t>
  </si>
  <si>
    <t>-</t>
  </si>
  <si>
    <t>be, depreciated</t>
  </si>
  <si>
    <t>http://www.loa.istc.cnr.it/dolce/overview.html</t>
  </si>
  <si>
    <t>Via Homepage (Entweder "Via Homepage" schreiben (besser) oder den gleichen Link verwenden wie bei Spalte Homepage)</t>
  </si>
  <si>
    <t>Descriptive Ontology for Linguistic and Cognitive Engineering</t>
  </si>
  <si>
    <t>DOLCE is a foundational ontology developed and maintained by the ISTC-CNR Laboratory for Applied Ontology . It was originally developed within the WonderWeb project and was conceived as the first module of the WonderWeb Foundational Ontologies Library (WFOL) together with OCHRE and BFO. DOLCE has remained stable after its first release in 2002/2003. It is formally specified in first-order logic (FOL).</t>
  </si>
  <si>
    <t>https://github.com/emmo-repo/EMMO</t>
  </si>
  <si>
    <t>https://github.com/emmo-repo/EMMO/blob/master/emmo.ttl</t>
  </si>
  <si>
    <t xml:space="preserve">European Materials &amp; Modelling Ontology </t>
  </si>
  <si>
    <t>EMMO is a multidisciplinary effort to develop a standard representational framework (the ontology) for applied sciences. It is based on physics, analytical philosophy and information and communication technologies. It has been instigated by materials science and provides the connection between the physical world, the experimental world (materials characterisation) and the simulation world (materials modelling). It is released under a Creative Commons CC BY 4.0 license.</t>
  </si>
  <si>
    <t>OntoCAPE</t>
  </si>
  <si>
    <t>Heat, Transport and Kinetic Data,
Process Design, Energy and Cost Data</t>
  </si>
  <si>
    <t>Yes</t>
  </si>
  <si>
    <t>https://www.avt.rwth-aachen.de/cms/AVT/Forschung/Software/~ipts/OntoCape/</t>
  </si>
  <si>
    <t>Ontology for computer aided process engineering</t>
  </si>
  <si>
    <t>OntoCAPE is a large-scale ontology for the domain of Computer Aided Process Engineering (CAPE). Represented in a formal, machine-interpretable ontology language, OntoCAPE captures consensual knowledge of the process engineering domain in a generic way such that it can be reused and shared by groups of people and across software systems. On the basis of OntoCAPE, novel software support for various engineering activities can be developed; possible applications include the systematic management and retrieval of simulation models and design documents, electronic procurement of plant equipment, mathematical modeling, as well as the integration of design data from distributed sources.</t>
  </si>
  <si>
    <t>OSMO</t>
  </si>
  <si>
    <t>Heat, Transport and Kinetic Data,
Operando Data,
Process Design, Energy and Cost Data</t>
  </si>
  <si>
    <t>https://zenodo.org/record/5237774#.YXq72hxCRGo</t>
  </si>
  <si>
    <t>https://gitlab.cc-asp.fraunhofer.de/mic61299/vimmp_ontology/-/blob/structuring_the_repo/osmo/osmo.ttl</t>
  </si>
  <si>
    <t>Ontology for simulation, modelling, and optimization</t>
  </si>
  <si>
    <t xml:space="preserve">OSMO is an ontologization and extension of MODA, a workflow metadata standard that constitutes a mandatory requirement within a number of European calls and projects in the context of materials modelling. OSMO was developed within the Horizon 2020 project VIMMP (Virtual Materials Marketplace) and is part of a larger effort in ontology engineering driven by the European Materials Modelling Council, with the European Materials and Modelling Ontology (EMMO) as its core. </t>
  </si>
  <si>
    <t>REX</t>
  </si>
  <si>
    <t>Performance Data,
Characterisation Data</t>
  </si>
  <si>
    <t>No</t>
  </si>
  <si>
    <t>http://www.ontobee.org/ontology/REX</t>
  </si>
  <si>
    <t>http://ontologies.berkeleybop.org/rex.owl</t>
  </si>
  <si>
    <t>An ontology of physico-chemical processes, i.e. physico-chemical changes occurring in course of time. This ontology is not well structured and lacks of properties. Also the design principle is not clear. Nevertheless it provides a good amount of concepts important to macroscopic and microscopic physical processes in form of a more hierarchical structure.</t>
  </si>
  <si>
    <t>AFO</t>
  </si>
  <si>
    <t>Hendrik und Alex</t>
  </si>
  <si>
    <t>https://www.allotrope.org/ontologies</t>
  </si>
  <si>
    <t>https://data.bioontology.org/ontologies/AFO/submissions/23/download?apikey=8b5b7825-538d-40e0-9e9e-5ab9274a9aeb</t>
  </si>
  <si>
    <t>Allotrope Foundation Ontologies</t>
  </si>
  <si>
    <t>The AFO is an ontology suite that provides a standard vocabulary and semantic model for the representation of laboratory analytical processes. The AFO suite is aligned at the upper layer to the Basic Formal Ontology (BFO). The core domains modeled include: Equipment, Material, Process, and Results.</t>
  </si>
  <si>
    <t>CAO</t>
  </si>
  <si>
    <t>Characterisation Data,
Heat, Transport and Kinetic Data</t>
  </si>
  <si>
    <t>https://champ.stuchalk.domains.unf.edu/</t>
  </si>
  <si>
    <t>https://champ.stuchalk.domains.unf.edu/images/ontology/cao.owl</t>
  </si>
  <si>
    <t>Chemical Analysis Ontology</t>
  </si>
  <si>
    <t xml:space="preserve">The Chemical Analysis Ontology (CAO) is organized using the BFO framework with entries primarily under concepts (not complete by any means), material entities, information content entities (data items), roles, and processes. Currently, the ontology is more of a vocabulary in that development of predicates (ontology properties) that relate subjects to objects has not been a focal point. </t>
  </si>
  <si>
    <t>SBO</t>
  </si>
  <si>
    <t>Operando Data,
Performance Data,
Characterisation Data</t>
  </si>
  <si>
    <t>http://www.ebi.ac.uk/sbo/main/</t>
  </si>
  <si>
    <t>http://www.ebi.ac.uk/sbo/exports/Main/SBO_OWL.owl</t>
  </si>
  <si>
    <t>Systems Biology Ontology</t>
  </si>
  <si>
    <t>The Systems Biology Ontology is a set of controlled, relational vocabularies of terms commonly used in Systems Biology, and in particular in computational modelling. It consists of seven orthogonal vocabularies defining: reaction participants roles (e.g. "substrate"), quantitative parameters (e.g. "Michaelis constant"), classification of mathematical expressions describing the system (e.g. "mass action rate law"), modelling framework used (e.g. "logical framework"), the nature of the entity (e.g. "macromolecule"), the type of interaction (e.g. "process"), as well as a branch to define the different types of metadata that may be present within a model.</t>
  </si>
  <si>
    <t>ISO 15926</t>
  </si>
  <si>
    <t>Heat, Transport and Kinetic Data,
Process Design, Energy and Cost Data</t>
  </si>
  <si>
    <t>ISO 15926-14</t>
  </si>
  <si>
    <t xml:space="preserve">https://15926.org/home/ </t>
  </si>
  <si>
    <t>https://www.iso.org/standard/52456.html</t>
  </si>
  <si>
    <t>ISO 15926 interoperability standard</t>
  </si>
  <si>
    <t>The full title of ISO15926 is “Industrial Automation Systems and Integration of Life-cycle Data for Process Plants, including Oil and Gas Production Facilities.” It is about the standardization of the fl ow of information. The word “Integration” in the title means that by using ISO15926 all applications can exchange information with each other without having to modify the applications in any way.</t>
  </si>
  <si>
    <t>OntoCompChem</t>
  </si>
  <si>
    <t>Synthesis Data,
Operando Data</t>
  </si>
  <si>
    <t>https://como.ceb.cam.ac.uk/preprints/223/</t>
  </si>
  <si>
    <t>http://www.theworldavatar.com/ontology/ontocompchem/ontocompchem.owl</t>
  </si>
  <si>
    <t>Computational Chemistry Ontology</t>
  </si>
  <si>
    <t xml:space="preserve">linked-data framework for connecting species in chemical kinetic reaction mechanisms with quantum calculations . A mechanism can be constructed from thermodynamic, reaction rate, and transport data that has been obtained either experimentally, computationally, or by a combination of both. In order to implement this approach, two existing ontologies, namely OntoKin, for representing chemical kinetic reaction mechanisms, and OntoCompChem, for representing quantum chemistry calculations, are extended. </t>
  </si>
  <si>
    <t>OntoKin</t>
  </si>
  <si>
    <t>Operando Data,
Performance Data</t>
  </si>
  <si>
    <t>www.theworldavatar.com/ontokin</t>
  </si>
  <si>
    <t>http://www.theworldavatar.com/ontology/ontokin/OntoKin.owl</t>
  </si>
  <si>
    <t>Ontology for Chemical Kinetic Reaction Mechanisms</t>
  </si>
  <si>
    <t>An ontology for capturing both data and the semantics of chemical kinetic reaction mechanisms has been developed. Such mechanisms can be applied to simulate and understand the behavior of chemical processes, for example, the emission of pollutants from internal combustion engines. An ontology development methodology was used to produce the semantic model of the mechanisms, and a tool was developed to automate the assertion process. As part of the development methodology, the ontology is formally represented using a web ontology language (OWL), assessed by domain experts, and validated by applying a reasoning tool. The resulting ontology, termed OntoKin, has been used to represent example mechanisms from the literature. OntoKin and its instantiations are integrated to create a knowledge base (KB), which is deployed using the RDF4J triple store. The use of the OntoKin ontology and the KB is demonstrated for three use cases—querying across mechanisms, modeling atmospheric pollution dispersion, and as a mechanism browser tool. As part of the query use case, the OntoKin tools have been applied by a chemist to identify variations in the rate of a prompt NOx formation reaction in the combustion of ammonia as represented by four mechanisms in the literature. Merged with OntoCAPE</t>
  </si>
  <si>
    <t>PIMS-II</t>
  </si>
  <si>
    <t>https://zenodo.org/record/4849612#.YYVO9LoxlPY</t>
  </si>
  <si>
    <t>https://www.molmod.info/semantics/pims-ii.ttl</t>
  </si>
  <si>
    <t>Physicalistic Interpretation of Modelling and Simulation - Interoperability Infrastructure</t>
  </si>
  <si>
    <t>PHYSICALISTIC INTERPRETATION OF MODELLING &amp; SIMULATION: INTEROPERABILITY INFRASTRUCTURE (PIMS-II)
HLRS</t>
  </si>
  <si>
    <t>RXNO</t>
  </si>
  <si>
    <t>https://github.com/rsc-ontologies/rxno</t>
  </si>
  <si>
    <t>https://raw.githubusercontent.com/rsc-ontologies/rxno/master/rxno.owl</t>
  </si>
  <si>
    <t>Name Reaction Ontology</t>
  </si>
  <si>
    <t>RXNO is the name reaction ontology. It contains more than 500 classes representing organic name reactions such as the Diels–Alder cyclization and the Cannizzaro reaction to their roles in an organic synthesis.</t>
  </si>
  <si>
    <t>CIF-Ontology</t>
  </si>
  <si>
    <t>https://github.com/emmo-repo/CIF-ontology</t>
  </si>
  <si>
    <t>https://raw.githubusercontent.com/emmo-repo/CIF-ontology/main/ontology/cif-core.ttl</t>
  </si>
  <si>
    <t>Crystallography domain ontology</t>
  </si>
  <si>
    <t>A crystallography domain ontology based on EMMO and the CIF core dictionary. It is implemented as a formal language.</t>
  </si>
  <si>
    <t>https://github.com/uwasystemhealth/modular_ontologies/blob/master/LIS-14.ttl</t>
  </si>
  <si>
    <t>ISO 15926 Part 14: Data model adapted for OWL2 direct semantics</t>
  </si>
  <si>
    <t xml:space="preserve">The  primary  purpose  of  ISO  15926 is  to  provide  a foundation  ontology  to  support  the  integration  and sharing of data related to the lifecycle of a process plant in such a way that it is consistent, unambiguous, and minimizing the number of ways something could be expressed. Further purpose of ISO 15926-14 is to meet needs for OWL 2 ontologies that are based on ISO 15926-2, that enable efficient reasoning and that capture lifecycle information. A specific purpose is to demonstrate lifecycle modelling through a representation of the lifecycle model of ISO/IEC 81346-1. Another specific purpose is to exemplify how this standard can be used to develop industrial ontologies through various real-world use cases from industy. </t>
  </si>
  <si>
    <t>EDAM</t>
  </si>
  <si>
    <t>Bioscientific data analysis</t>
  </si>
  <si>
    <t>https://edamontology.org/page</t>
  </si>
  <si>
    <t>EDAM - Ontology of bioscientific data analysis and data management</t>
  </si>
  <si>
    <t>EDAM is a comprehensive ontology of well-established, familiar concepts that are prevalent within bioscientific data analysis and data management. EDAM includes topics, operations, types of data and data identifiers, and data formats, relevant in data analysis and management in life sciences. EDAM provides a set of concepts with preferred terms and synonyms, related terms, definitions, and other information - organised into a simple and intuitive hierarchy for convenient use. EDAM is particularly suitable for semantic annotations and categorisation of diverse resources related to data analysis and management: e.g. tools, workflows, learning materials, or standards. EDAM is also useful in data management itself, for recording provenance metadata of processed bioscientific data.</t>
  </si>
  <si>
    <t>OM</t>
  </si>
  <si>
    <t>Units</t>
  </si>
  <si>
    <t>http://www.ontology-of-units-of-measure.org/</t>
  </si>
  <si>
    <t>https://www.ebi.ac.uk/ols/ontologies/om/download</t>
  </si>
  <si>
    <t>Ontology of units of measure</t>
  </si>
  <si>
    <t>The Ontology of units of Measure (OM) 2.0 models concepts and relations important to scientific research. It has a strong focus on units, quantities, measurements, and dimensions.</t>
  </si>
  <si>
    <t>BAO</t>
  </si>
  <si>
    <t>BioAssays</t>
  </si>
  <si>
    <t>https://www.ebi.ac.uk/ols/ontologies/bao</t>
  </si>
  <si>
    <t>www.bioassayontology.org/bao/bao_complete.owl</t>
  </si>
  <si>
    <t>BioAssay Ontology</t>
  </si>
  <si>
    <t>The BioAssay Ontology (BAO) describes biological screening assays and their results including high-throughput screening (HTS) data for the purpose of categorizing assays and data analysis. BAO is an extensible, knowledge-based, highly expressive (currently SHOIQ(D)) description of biological assays making use of descriptive logic based features of the Web Ontology Language (OWL). BAO currently has over 700 classes and also makes use of several other ontologies. It describes several concepts related to biological screening, including Perturbagen, Format, Meta Target, Design, Detection Technology, and Endpoint. Perturbagens are perturbing agents that are screened in an assay; they are mostly small molecules. Assay Meta Target describes what is known about the biological system and / or its components interrogated in the assay (and influenced by the Perturbagen). Meta target can be directly described as a molecular entity (e.g. a purified protein or a protein complex), or indirectly by a biological process or event (e.g. phosphorylation). Format describes the biological or chemical features common to each test condition in the assay and includes biochemical, cell-based, organism-based, and variations thereof. The assay Design describes the assay methodology and implementation of how the perturbation of the biological system is translated into a detectable signal. Detection Technology relates to the physical method and technical details to detect and record a signal. Endpoints are the final HTS results as they are usually published (such as IC50, percent inhibition, etc). BAO has been designed to accommodate multiplexed assays. All main BAO components include multiple levels of sub-categories and specification classes, which are linked via object property relationships forming an expressive knowledge-based representation.</t>
  </si>
  <si>
    <t>MS</t>
  </si>
  <si>
    <t>Mass spectrometry experiments</t>
  </si>
  <si>
    <t>https://bioportal.bioontology.org/ontologies/MS</t>
  </si>
  <si>
    <t>https://raw.githubusercontent.com/HUPO-PSI/psi-ms-CV/master/psi-ms.obo</t>
  </si>
  <si>
    <t>Mass Spectrometry Ontology</t>
  </si>
  <si>
    <t>A structured controlled vocabulary for the annotation of mass spectrometry experiments. Developed by the HUPO Proteomics Standards Initiative (PSI).</t>
  </si>
  <si>
    <t>VIMMP</t>
  </si>
  <si>
    <t>Virtual Material Market Places</t>
  </si>
  <si>
    <t>ENVO</t>
  </si>
  <si>
    <t>Environmental Ontology</t>
  </si>
  <si>
    <t>M3</t>
  </si>
  <si>
    <t>Machine to machine Ontology</t>
  </si>
  <si>
    <t>OFM</t>
  </si>
  <si>
    <t>Ontology of manufacturing</t>
  </si>
  <si>
    <t>NFDI4Ing</t>
  </si>
  <si>
    <t>total</t>
  </si>
  <si>
    <t>bearbeitet</t>
  </si>
  <si>
    <t>davon verwendbar</t>
  </si>
  <si>
    <t>in %</t>
  </si>
  <si>
    <t>Basic Formal Ontology 2.0, BFO2.0</t>
  </si>
  <si>
    <t>Volkswagen Foundation, Barry Smith, and Pierre Grenon initial authors. More important contributions by many people</t>
  </si>
  <si>
    <t>ISO Standard</t>
  </si>
  <si>
    <t>http://purl.obolibrary.org/obo/bfo/2.0/bfo.owl</t>
  </si>
  <si>
    <t>https://raw.githubusercontent.com/BFO-ontology/BFO/master/docs/bfo2-reference/BFO2-Reference.pdf</t>
  </si>
  <si>
    <t>https://github.com/BFO-ontology/BFO</t>
  </si>
  <si>
    <t>owl, obo</t>
  </si>
  <si>
    <t>non inferred</t>
  </si>
  <si>
    <t>25ms</t>
  </si>
  <si>
    <t>is TLO</t>
  </si>
  <si>
    <t>dc elements, rdfs, foaf, obo</t>
  </si>
  <si>
    <t xml:space="preserve">rdfs:label, Definition: obo:IAO_0000115 (http://purl.obolibrary.org/obo/IAO_0000115) </t>
  </si>
  <si>
    <t>Please see the project site https://github.com/BFO-ontology/BFO, the bfo2 owl discussion group http://groups.google.com/group/bfo-owl-devel, the bfo2 discussion group http://groups.google.com/group/bfo-devel, the tracking google doc http://goo.gl/IlrEE, and the current version of the bfo2 reference http://purl.obolibrary.org/obo/bfo/dev/bfo2-reference.docx. This ontology is generated from a specification at https://github.com/BFO-ontology/BFO/tree/master/src/ontology/owl-group/specification/ and with the code that generates the OWL version in https://github.com/BFO-ontology/BFO/tree/master/src/tools/. A very early version of BFO version 2 in CLIF is at http://purl.obolibrary.org/obo/bfo/dev/bfo.clif.</t>
  </si>
  <si>
    <t>This BFO 2.0 version represents a major update to BFO and is not strictly backwards compatible with BFO 1.1. The previous OWL version of BFO, version 1.1.1 will remain available at http://ifomis.org/bfo/1.1 and will no longer be updated. The BFO 2.0 OWL is a classes-only specification. The incorporation of core relations has been held over for a later version.</t>
  </si>
  <si>
    <t>No object properties contained in BFO</t>
  </si>
  <si>
    <t>Allotrope Foundation Ontology</t>
  </si>
  <si>
    <t>Allotrope Foundation</t>
  </si>
  <si>
    <t>Industrial Consortium</t>
  </si>
  <si>
    <t>https://www.allotrope.org/</t>
  </si>
  <si>
    <t>http://purl.allotrope.org/voc/afo/merged/REC/2021/09/merged-and-inferred</t>
  </si>
  <si>
    <t>Missing/not found</t>
  </si>
  <si>
    <t>https://allotrope.jfrog.io/ui/repos/tree/General/AFO-release-public</t>
  </si>
  <si>
    <t>https://www.allotrope.org/resources</t>
  </si>
  <si>
    <t>Ontology Dataformats provided (ttl, owl, rdf/xml, n3)</t>
  </si>
  <si>
    <t>ttl</t>
  </si>
  <si>
    <t>Creative Commons Attribution 4.0 International License</t>
  </si>
  <si>
    <t>NaN</t>
  </si>
  <si>
    <t>BFO (https://bioportal.bioontology.org/ontologies/AFO)</t>
  </si>
  <si>
    <t>https://bioportal.bioontology.org/ontologies/AFO/?p=mappings</t>
  </si>
  <si>
    <t>contained BFO</t>
  </si>
  <si>
    <t>Reasoning mit HermiT durchgeführt, zahl hinter verzeichnis sind die Axiome der jeweiligen Ontologie
kein Reasoning mit FacT++ moglich, da Probleme mit xml:date
afo/rec/2022/09/afo.ttl -&gt; 15268    INFO  09:43:25  Ontologies processed in 27652 ms by HermiT
afo/CR/2022/09/afo.ttl -&gt; 54
afo/WD/2022/09/afo.ttl -&gt; 15365  INFO  09:44:46  Ontologies processed in 5545 ms by HermiT
afo/merged/REC/2022/09/merged -&gt; 40505
afo/merged/REC/2022/09/merged-without-qudt -&gt; 24409   INFO  09:49:23  Ontologies processed in 72411 ms by HermiT
afo/merged/REC/2022/09/merged-without-qudt-inferred -&gt; 24605    INFO  09:52:24  Ontologies processed in 109828 ms by HermiT
afo/merged/CR/2022/09/merged -&gt; 40526
afo/merged/CR/2022/09/merged-without-qudt -&gt; 24431  INFO  09:54:34  Ontologies processed in 84000 ms by HermiT
afo/merged/CR/2022/09/merged-without-qudt-inferred -&gt; 24686 INFO  09:59:11  Ontologies processed in 77669 ms by HermiT</t>
  </si>
  <si>
    <t>doi:10.1007/s13218-020-00648-9; doi:10.1021/acs.jced.9b00739; doi:10.5281/zenodo.3936795; Virtual Materials Marketplace (VIMMP) project consortium;Adham Hashibon; Andrea Scotto di Minico; Andreas Fiseni; Barbara Andreon; Barbora Planková (ORCID 0000-0002-3309-6809); Björn Schembera (ORCID 0000-0003-2860-6621); Christoph Niethammer; Daniele Toti (ORCID 0000-0002-9668-6961); Emanuele Ghedini (ORCID 0000-0003-3805-8761); Esteban Bayro Kaiser (ORCID 0000-0002-5281-0836); Georg J. Schmitz (0000-0003-4065-9742); Gerhard Goldbeck (ORCID 0000-0002-4181-2852); Gianluca Boccardo (ORCID 0000-0003-1264-8237); Hauke Brüning; Helge Krieg; Ignacio Pagonabarraga Mora (ORCID 0000-0002-6187-5025); Jadran Vrabec (ORCID 0000-0002-7947-4051); Javier Díaz Brañas; Jean-Pierre Minier; Joshua D. Elliott (ORCID 0000-0002-0729-246X); Karel Šindelka (ORCID 0000-0003-3925-924X); Mara Chiricotto (ORCID 0000-0003-1609-5254); Martin Lísal (ORCID 0000-0001-8005-7143); Natalia A. Konchakova; Paola Carbone (ORCID 0000-0001-9927-8376); Pascale Noyret; Peter Klein; Peter Schiffels; Philipp Neumann; Vincent Stobiac; Vladimir Lobaskin (ORCID 0000-0002-5231-0639); Welchy Leite Cavalcanti; Youness Bami; Yvan Fournier; Éric Fayolle; Ilian T. Todorov (ORCID 0000-0001-7275-1784); Martin Thomas Horsch (ORCID 0000-0002-9464-6739); Michael A. Seaton (ORCID 0000-0002-4708-573X); Silvia Chiacchiera (ORCID 0000-0003-0422-7870)</t>
  </si>
  <si>
    <t>terminated consortium of the EMMC</t>
  </si>
  <si>
    <t>https://champ.stuchalk.domains.unf.edu/best-practices</t>
  </si>
  <si>
    <t>https://champ.stuchalk.domains.unf.edu/project-roadmap</t>
  </si>
  <si>
    <t>https://zenodo.org/record/4411422</t>
  </si>
  <si>
    <t>not defined</t>
  </si>
  <si>
    <t>Creative commons 3.0</t>
  </si>
  <si>
    <t>39ms</t>
  </si>
  <si>
    <t>BFO v1.1</t>
  </si>
  <si>
    <t>obo &amp; cheminfo</t>
  </si>
  <si>
    <t>dcterms; skos; foaf</t>
  </si>
  <si>
    <t>rdfs:label, rdf datatype(definition)</t>
  </si>
  <si>
    <t>Egon Willighagen; Cristian Munteanu; Evan Bolton; Gang Fu; Janna Hastings; Leonid Chepelev; Mark Davies; Michel Dumontier</t>
  </si>
  <si>
    <t>http://semanticchemistry.github.io/semanticchemistry/ontology/cheminf.owl</t>
  </si>
  <si>
    <t>https://doi.org/10.1371/journal.pone.0025513</t>
  </si>
  <si>
    <t>owl</t>
  </si>
  <si>
    <t xml:space="preserve">Creative Commons CC0 1.0 </t>
  </si>
  <si>
    <t>21 Inconsistency in HermiT, FacT++ crashes Protege</t>
  </si>
  <si>
    <t>OBO</t>
  </si>
  <si>
    <t>its own subontologies http://semanticchemistry.github.io/semanticchemistry/ontology/cdk.owl"; "http://semanticchemistry.github.io/semanticchemistry/ontology/cheminf-algorithms.owl"; "http://semanticchemistry.github.io/semanticchemistry/ontology/cheminf-core.owl"; "http://semanticchemistry.github.io/semanticchemistry/ontology/cheminf-external.owl"/&gt;</t>
  </si>
  <si>
    <t>dcterms;</t>
  </si>
  <si>
    <t>rdfs:label, dc:description</t>
  </si>
  <si>
    <t>This Ontology has a lot of very specific classes and atributes allowing for a description of atmoic properties (like band gap), however due to the lack of conceptualisation a "bond dissociation Gibbs energetic descriptor" is just three classes away from its basicly central superclass 'chemical descriptor'. (this is a bit to simplified, since neither an enthalpy/entropy nor Gibbs energy is well separated, semantically and topologically differentiated)</t>
  </si>
  <si>
    <t>Chemical Methods Ontology</t>
  </si>
  <si>
    <t>Colin Batchelor</t>
  </si>
  <si>
    <t>single maintainer</t>
  </si>
  <si>
    <t>http://purl.obolibrary.org/obo/chmo.owl</t>
  </si>
  <si>
    <t>owl; obo</t>
  </si>
  <si>
    <t>Creative Commons 4.0</t>
  </si>
  <si>
    <t>118ms</t>
  </si>
  <si>
    <t>only self</t>
  </si>
  <si>
    <t>dc;</t>
  </si>
  <si>
    <t>rdfs:Label, obo:Definition</t>
  </si>
  <si>
    <t>The CHMO is a better Taxonomy implementing a lot of process chemistry related terms into the obo, but with only minimal relations between each other. Mainly used as a graph used for ELN-like tools</t>
  </si>
  <si>
    <t>chebi_ontology</t>
  </si>
  <si>
    <t>ChEBI</t>
  </si>
  <si>
    <t>Michael Ashburner &amp; Pankaj Jaiswal.</t>
  </si>
  <si>
    <t>ChEBI curation team</t>
  </si>
  <si>
    <t>https://www.ebi.ac.uk/chebi/init.do</t>
  </si>
  <si>
    <t>http://purl.obolibrary.org/obo/chebi.owl</t>
  </si>
  <si>
    <t>Documentation available at organisational website (user manual, annotation manual, developer manual), but seem to have no permalinks, but are google documents</t>
  </si>
  <si>
    <t>https://ftp.ebi.ac.uk/pub/databases/chebi/ontology/</t>
  </si>
  <si>
    <r>
      <t xml:space="preserve">Hastings J, Owen G, Dekker A, Ennis M, Kale N, Muthukrishnan V, Turner S, Swainston N, Mendes P, Steinbeck C. (2016). ChEBI in 2016: Improved services and an expanding collection of metabolites. Nucleic Acids Res.
</t>
    </r>
    <r>
      <rPr>
        <sz val="11"/>
        <rFont val="Calibri"/>
        <family val="2"/>
        <scheme val="minor"/>
      </rPr>
      <t xml:space="preserve">More info on available formats etc.: </t>
    </r>
    <r>
      <rPr>
        <u/>
        <sz val="11"/>
        <color theme="10"/>
        <rFont val="Calibri"/>
        <family val="2"/>
        <scheme val="minor"/>
      </rPr>
      <t>https://www.ebi.ac.uk/chebi/downloadsForward.do</t>
    </r>
  </si>
  <si>
    <t>sdf; owl; obo; flat file; Oracle binary table dump; SQL table dump</t>
  </si>
  <si>
    <t>Creative Commons 4.0 (CC BY 4.0)</t>
  </si>
  <si>
    <t>HermiT</t>
  </si>
  <si>
    <t>128730 ms</t>
  </si>
  <si>
    <t>obo;chebi;xsd;rdfs;xml;rdf;owl;oboInOwl;chebi1;chebi2;chebi3;chebi4</t>
  </si>
  <si>
    <t>rdfs:Label, obo:Definition (IAO_0000115)</t>
  </si>
  <si>
    <t>contains plenty of substance names and short definition as string, as well as additional information on molecules like Average Mass, aligned partially to NIST,IUPAC, NC-IUBMB</t>
  </si>
  <si>
    <t>EnvO</t>
  </si>
  <si>
    <t xml:space="preserve"> Pier Luigi Buttigieg https://orcid.org/0000-0002-4366-3088;   Christopher Mungall https://orcid.org/0000-0002-6601-2165;  Suzanna Lewis https://orcid.org/0000-0002-8343-612X; Norman Morrison https://orcid.org/0000-0003-1604-1512</t>
  </si>
  <si>
    <t>small group</t>
  </si>
  <si>
    <t>https://sites.google.com/site/environmentontology/home</t>
  </si>
  <si>
    <t>http://purl.obolibrary.org/obo/envo.owl</t>
  </si>
  <si>
    <t>https://github.com/EnvironmentOntology/envo/wiki</t>
  </si>
  <si>
    <t>https://jbiomedsem.biomedcentral.com/articles/10.1186/2041-1480-4-43; https://jbiomedsem.biomedcentral.com/articles/10.1186/s13326-016-0097-6</t>
  </si>
  <si>
    <t>rdf/xml; ttl; json; owl; obo</t>
  </si>
  <si>
    <t>conpacted &amp; noncompacted; obo-dangling classes</t>
  </si>
  <si>
    <t>Creative Commons CC0 1.0 Universal</t>
  </si>
  <si>
    <t>334407 ms by HermiT; FacT++ ran into internal error after using more than 50GB of Ram</t>
  </si>
  <si>
    <t>55min 51s</t>
  </si>
  <si>
    <t>dc; foaf;</t>
  </si>
  <si>
    <t>rdfs:Label, obo:Definition, rdfs:comment</t>
  </si>
  <si>
    <t>While it  sounds like the Ontology should describe Environemnts and its relations, such as 'Lake' 'canBePoisonedBy' 'CopperSalt' or 'Windturbine' 'generates('NoisePolution' 'some' 'dB')', it is more of a "biome-ontology", descriptions of local/abstract environments end a e.g. Wastefills.</t>
  </si>
  <si>
    <t>ontology for the domain of Computer Aided Process Engineering</t>
  </si>
  <si>
    <t>RWTH Aachen University</t>
  </si>
  <si>
    <t>University</t>
  </si>
  <si>
    <t>https://www.avt.rwth-aachen.de/cms/AVT/Forschung/Sonstiges/Software/~ipts/OntoCape/?lidx=1</t>
  </si>
  <si>
    <t>https://www.avt.rwth-aachen.de/global/show_document.asp?id=aaaaaaaaaatptsn</t>
  </si>
  <si>
    <t>http://www.springer.com/chemistry/book/978-3-642-04654-4</t>
  </si>
  <si>
    <t>non-inferred; non-compacted</t>
  </si>
  <si>
    <t>GNU General Public 3</t>
  </si>
  <si>
    <t>RacerPro is supposed to work, but is an deprecated reasoner</t>
  </si>
  <si>
    <t>No, includes own TLO</t>
  </si>
  <si>
    <t>dcterms; rdfs</t>
  </si>
  <si>
    <t>label via class IRI; definition via rdfs:comment</t>
  </si>
  <si>
    <t>contains/created own Top Level Ontology</t>
  </si>
  <si>
    <t>Looks like not maintained anymore since 2009. Modular setup of subontologies in separate files and linkage to ontology files via C:/OntoCAPE/ as base instead of an actual URI makes it difficult to reason and to reuse.
While it contains good ideas on process modeling (special focus on ASPEN), it does not fit to current standards (Top Level, IRIs pointing to local files, mutliple ontology module files instead of one large file containing the whole ontology...)
Additionally, reasoning gets very complicated because of the modular setup of the sub-ontologies. [AB] was not yet able to run a reasoner (tried Fact++ and HermiT) without error. Even reasoning just the heat exchanger module produced non resolvable reasoning errors.</t>
  </si>
  <si>
    <t>Ontology for Simulation, Modelling, and Optimization</t>
  </si>
  <si>
    <t>https://doi.org/10.3030/760907 Virtual Materials Marketplace (VIMMP) project consortium; Andreas Fiseni; Christoph Niethammer; Daniele Toti (ORCID 0000-0002-9668-6961); Gerhard Goldbeck (ORCID 0000-0002-4181-2852); Gianluca Boccardo (ORCID 0000-0003-1264-8237); Helge Krieg; Jadran Vrabec (ORCID 0000-0002-7947-4051); Joshua D. Elliott (ORCID 0000-0002-0729-246X); Mara Chiricotto (ORCID 0000-0003-1609-5254); Paola Carbone (ORCID 0000-0001-9927-8376); Peter Schiffels; Philipp Neumann; Vladimir Lobaskin (ORCID 0000-0002-5231-0639); Welchy Leite Cavalcanti; Ilian T. Todorov (ORCID 0000-0001-7275-1784); Martin Thomas Horsch (ORCID 0000-0002-9464-6739); Michael A. Seaton (ORCID 0000-0002-4708-573X); Silvia Chiacchiera (ORCID 0000-0003-0422-7870)</t>
  </si>
  <si>
    <t>https://www.vimmp.eu/</t>
  </si>
  <si>
    <t>https://purl.vimmp.eu/semantics/osmo/osmo.ttl</t>
  </si>
  <si>
    <t>https://gitlab.com/vimmp-semantics/vimmp-ontologies</t>
  </si>
  <si>
    <t>https://zenodo.org/record/5084394</t>
  </si>
  <si>
    <t>GNU Lesser General Public License (LGPL) version 3</t>
  </si>
  <si>
    <t>1085049 ms by FaCT++</t>
  </si>
  <si>
    <t>EMMO/VIMMP</t>
  </si>
  <si>
    <t>dcterms; skos</t>
  </si>
  <si>
    <t>skos:label, rdfs:comment</t>
  </si>
  <si>
    <t>https://ontobee.org/ontology/REX</t>
  </si>
  <si>
    <t>33ms</t>
  </si>
  <si>
    <t>OBO 1.0 (deprecated)</t>
  </si>
  <si>
    <t>obo</t>
  </si>
  <si>
    <t>rdfs:label, definition : OBO/IAO_0000115</t>
  </si>
  <si>
    <t>OBO?</t>
  </si>
  <si>
    <t>Tung Nguyen, Jonathan Karr, Rahuman Sheriff</t>
  </si>
  <si>
    <t>Maintained by community via GitHub</t>
  </si>
  <si>
    <t>https://www.ebi.ac.uk/ols/ontologies/sbo</t>
  </si>
  <si>
    <t>https://raw.githubusercontent.com/EBI-BioModels/SBO/master/SBO_OWL.owl</t>
  </si>
  <si>
    <t>https://github.com/EBI-BioModels/SBO/blob/master/SBO_OWL.owl</t>
  </si>
  <si>
    <t>https://github.com/EBI-BioModels/SBO/</t>
  </si>
  <si>
    <t xml:space="preserve">Artistic-2.0 license </t>
  </si>
  <si>
    <t>11 ms</t>
  </si>
  <si>
    <t>daml; mathml</t>
  </si>
  <si>
    <t>rdfs:label, rdfs:comment</t>
  </si>
  <si>
    <t>Controlled vocabulary for Systems Biology and computational modeling in Systems Biology.</t>
  </si>
  <si>
    <t>Virtual Materials Marketplace Ontology</t>
  </si>
  <si>
    <t>https://purl.vimmp.eu/semantics/combined/combined-vimmp-ontologies.ttl</t>
  </si>
  <si>
    <t>combined and inferred</t>
  </si>
  <si>
    <t>Inconsistencies in HermiT and FacT++ in at least a depth 3 inconsistencie "layers" (meaning major totally separeted logic areas)</t>
  </si>
  <si>
    <t>EMMO 1-0-0.beta1</t>
  </si>
  <si>
    <t>all vimmp ontologies and most EMMO subset ontologies</t>
  </si>
  <si>
    <t>rdfs:label, qudt:description, skos:prefLabel as Dataproperty?</t>
  </si>
  <si>
    <t>Ontology with is developed to combine several marketplaces, such as Material handling/transport/aso as well as simulations/compotations/aso. As it is not well defined/annotated and lacks a good documentation for how to add data, it is quiet complicated to make use of it outside of the propriatarilly developed tools. Reasonning erorrs and the termination of further development/alignment to the EMMO make it nearly unuseable accept as a organ donor. As such the Ontology has a lot of good concepts and is well developed.</t>
  </si>
  <si>
    <t>unknown</t>
  </si>
  <si>
    <t>http://emmo.info/domain-crystallography/cif_top</t>
  </si>
  <si>
    <t>cif-core and emmo-inferred-chemistry2</t>
  </si>
  <si>
    <t>skos:PrefLabel, rdfs:comment</t>
  </si>
  <si>
    <t>Since the ontology is still in development (and looks as well as feels like being under development) no final comment can be made, however currently several Pitfall as defined by https://oops.linkeddata.es/ are inside the ontology as well as no good link to the "latest" version of the Ontology is currently provided, therefore the Ontology is not recommended to be used</t>
  </si>
  <si>
    <t>Crystallographic Information Framework Ontology</t>
  </si>
  <si>
    <t>EMMO-CIF-Ontology</t>
  </si>
  <si>
    <t>CIF</t>
  </si>
  <si>
    <t>Machine to Machine Measurements Ontology</t>
  </si>
  <si>
    <t>http://sensormeasurement.appspot.com/m3</t>
  </si>
  <si>
    <t>http://sensormeasurement.appspot.com/</t>
  </si>
  <si>
    <t>http://sensormeasurement.appspot.com/?p=m3</t>
  </si>
  <si>
    <t xml:space="preserve">http://sensormeasurement.appspot.com/?p=publication </t>
  </si>
  <si>
    <t>GNU General Public License</t>
  </si>
  <si>
    <t>Amelie Gyrard</t>
  </si>
  <si>
    <t>Academia Project / PhD thesis</t>
  </si>
  <si>
    <t>rdf/xml</t>
  </si>
  <si>
    <t>rdfs:Label, rdfs:comment</t>
  </si>
  <si>
    <t>None</t>
  </si>
  <si>
    <t>The M3 Ontology can be considered more of a Taxonomy as it lags definitions, sets up several Equivalences which are neither well defined nor well hierarchically structured. Some of the classes such as "Phosphorous" also seem to be out of place in a Internet of things Ontology , espaccially if they are not well defined (limited by a definition)</t>
  </si>
  <si>
    <t>https://www.psidev.info/groups/controlled-vocabularies</t>
  </si>
  <si>
    <t>http://purl.obolibrary.org/obo/ms.owl</t>
  </si>
  <si>
    <t>https://pubmed.ncbi.nlm.nih.gov/23482073/</t>
  </si>
  <si>
    <t>https://github.com/HUPO-PSI/psi-ms-CV</t>
  </si>
  <si>
    <t xml:space="preserve">https://github.com/HUPO-PSI/psi-ms-CV </t>
  </si>
  <si>
    <t>HUPO Proteomics Standards Initiative</t>
  </si>
  <si>
    <t>MS or PSI-MS</t>
  </si>
  <si>
    <t>Proteomics Standards Initiative Mass Spectroscopy Ontology</t>
  </si>
  <si>
    <t>CC BY 4.0</t>
  </si>
  <si>
    <t xml:space="preserve">OBO </t>
  </si>
  <si>
    <t>Pato (139.364 axioms, 31.144 logical), stato (11.674 axioms, 2.332 logical)</t>
  </si>
  <si>
    <t>rdfs, xsd</t>
  </si>
  <si>
    <t>rdfs:Label, "IAO:000015": textual definition</t>
  </si>
  <si>
    <t>well implemented and structured ontology</t>
  </si>
  <si>
    <t>Ontology for Manufacturing and Logistics</t>
  </si>
  <si>
    <t>Beatrice Cabrini</t>
  </si>
  <si>
    <t>Single Maintainer</t>
  </si>
  <si>
    <t>https://github.com/enegri/OFM</t>
  </si>
  <si>
    <t>Rudimentary Taxonomy with good relations and hierarchy but very compact</t>
  </si>
  <si>
    <t>Martin Thomas Horsch (ORCID 0000-0002-9464-6739) published by Innovation Centre for Process Data Technology (Inprodat e.V.)</t>
  </si>
  <si>
    <t>http://www.molmod.info/semantics/pims-ii/</t>
  </si>
  <si>
    <t>http://www.molmod.info/semantics/pims-ii.ttl</t>
  </si>
  <si>
    <t>http://ceur-ws.org/Vol-2969/paper3-FOUST.pdf; http://ceur-ws.org/Vol-3249/paper2-CAOS.pdf</t>
  </si>
  <si>
    <t>1910 ms</t>
  </si>
  <si>
    <t>Fact++</t>
  </si>
  <si>
    <t>GNU LGPL v3.0</t>
  </si>
  <si>
    <t>rdfs:Label; rdfs:comment</t>
  </si>
  <si>
    <t>An Ontology for depicting Knowledge Claims</t>
  </si>
  <si>
    <t>Group of MaintainersMaintainer</t>
  </si>
  <si>
    <t>https://github.com/edamontology/edamontology</t>
  </si>
  <si>
    <t xml:space="preserve">Melissa Black, Lucie Lamothe, Hager Eldakroury, Mads Kierkegaard, Ankita Priya, Anne Machinda, Uttam Singh Khanduja, Drashti Patoliya, Rashika Rathi, Tawah Peggy Che Nico, Gloria Umutesi, Claudia Blankenburg, Anita Op, Precious Chieke, Omodolapo Babatunde, Steve Laurie, Steffen Neumann, Veit Schwämmle, Ivan Kuzmin, Chris Hunter, Jonathan Karr, Jon Ison, Alban Gaignard, Bryan Brancotte, Hervé Ménager, Matúš Kalaš </t>
  </si>
  <si>
    <t>https://edamontology.github.io/edam-browser</t>
  </si>
  <si>
    <t>https://github.com/edamontology/edamontology/tree/main/releases</t>
  </si>
  <si>
    <t>An Ontology consisting of several Terms relevant for DANN and Enzymatic activity. Imports OBO Ontology terms and classes while not being alligned to an Ontology</t>
  </si>
  <si>
    <t>Optional links (Papers, Additional GitHub Repo,...)</t>
  </si>
  <si>
    <t>OBI</t>
  </si>
  <si>
    <t>Not really usable, not FAIR</t>
  </si>
  <si>
    <t>Ontology for the domain of Computer Aided Process Engineering</t>
  </si>
  <si>
    <t>A sub ontology not really useable as a standalone ontology but more as a metadata framework, as such refers to the VIMMP to see its surrounding Ontology</t>
  </si>
  <si>
    <t>High reasoning time</t>
  </si>
  <si>
    <t>https://raw.githubusercontent.com/enegri/OFM/master/OFM.owl</t>
  </si>
  <si>
    <t>http://edamontology.org/EDAM.owl</t>
  </si>
  <si>
    <t xml:space="preserve">https://doi.org/10.7490/f1000research.1118900.1 </t>
  </si>
  <si>
    <t>EDAM - Bioscientific data analysis ontology</t>
  </si>
  <si>
    <t>Physico-chemical process</t>
  </si>
  <si>
    <t>Orphaned ontology! Contains plenty of reaction classes, also catalytic ones. Only classifies broadly and does not contain many relations.</t>
  </si>
  <si>
    <t>RXNO: name reaction ontology</t>
  </si>
  <si>
    <t>https://en.wikipedia.org/wiki/RXNO_Ontology</t>
  </si>
  <si>
    <t>Colin Batchelor et al. , Royal Society of Chemistry (RSC)</t>
  </si>
  <si>
    <t>Multiple maintainers</t>
  </si>
  <si>
    <t>https://github.com/rsc-ontologies/rxno/tree/master/docs</t>
  </si>
  <si>
    <t>FaCT++, HermiT</t>
  </si>
  <si>
    <t>182 ms</t>
  </si>
  <si>
    <t>41 ms</t>
  </si>
  <si>
    <t>31 ms</t>
  </si>
  <si>
    <t>15 ms</t>
  </si>
  <si>
    <t>HermiT, FaCT++</t>
  </si>
  <si>
    <t>HermiT, FaCT++_x000D_</t>
  </si>
  <si>
    <t>some OBO and BFO but not complete TLO contained in ontology</t>
  </si>
  <si>
    <t>chebi,dc,obo,oboInOwl,owl,rdf,rdfs,terms,xml,xsd</t>
  </si>
  <si>
    <t>MOP</t>
  </si>
  <si>
    <t>molecular process ontology</t>
  </si>
  <si>
    <t>Molecular Process Ontology</t>
  </si>
  <si>
    <t>https://raw.githubusercontent.com/rsc-ontologies/rxno/master/mop.owl</t>
  </si>
  <si>
    <t xml:space="preserve"> Strongly connected with the RXNO. It contains the underlying molecular processes, for example cyclization, methylation and demethylation.</t>
  </si>
  <si>
    <t>Strongly connected with the MOP. It contains more than 500 classes representing organic reactions such as the Diels–Alder cyclization. The documentation also contains a good overview on how to reuse the classes contained in this ontology.</t>
  </si>
  <si>
    <t>172 ms</t>
  </si>
  <si>
    <t>dc,mop,obo,oboInOwl,owl,rdf,rdfs,terms,xml,xsd</t>
  </si>
  <si>
    <t>http://bioassayontology.org/</t>
  </si>
  <si>
    <t>doi:10.1186/2041-1480-5-S1-S5 ; doi:10.1371/journal.pone.0049198  ; doi:10.1186/1471-2105-12-257</t>
  </si>
  <si>
    <t>https://github.com/BioAssayOntology</t>
  </si>
  <si>
    <t>CC-BY-4.0</t>
  </si>
  <si>
    <t xml:space="preserve">CC-BY-4.0 </t>
  </si>
  <si>
    <t>CC-BY-4.0 ? The emmo repo is cc-by-4 the subrepo which should have its own licence has none attached</t>
  </si>
  <si>
    <t>https://raw.githubusercontent.com/BioAssayOntology/BAO/master/bao_complete_merged.owl</t>
  </si>
  <si>
    <t>Describes chemical biology screening assays and their results including high-throughput screening (HTS) data for the purpose of categorizing assays and data analysis.</t>
  </si>
  <si>
    <t xml:space="preserve">Quite applied and in active development, see also here: http://bioassayontology.org/bao-bioportal/ </t>
  </si>
  <si>
    <t>Hande Küçük McGinty, Janice Kranz, Joseph Ostrow, Alex Clark, Yu Lin, Saminda Abeyruwan, Uma Vempati, Kunie Sakurai, Vance Lemmon, Ubbo Visser, John Turner, Nicolette Ross, Joan Glenny-Pescov, Jiaming Hu, Caty Chung, Stephan Schurer*</t>
  </si>
  <si>
    <t>University of Miami, Ontology is still actively maintained</t>
  </si>
  <si>
    <t>bao,bao1,cellline,core,dc,efo,foaf,obo,oboInOwl,owl,protege,rdf,rdfs,skos,xml,xsd</t>
  </si>
  <si>
    <t>non inferred, available as merged version</t>
  </si>
  <si>
    <t>215 ms</t>
  </si>
  <si>
    <t>rdfs:label, OBO:IAO_0000115 for textual definitions</t>
  </si>
  <si>
    <t>related:narrower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</si>
</sst>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4" x14ac:knownFonts="1">
    <font>
      <sz val="11"/>
      <color theme="1"/>
      <name val="Calibri"/>
      <family val="2"/>
      <scheme val="minor"/>
    </font>
    <font>
      <sz val="16"/>
      <color theme="1"/>
      <name val="Calibri"/>
      <family val="2"/>
      <scheme val="minor"/>
    </font>
    <font>
      <b/>
      <sz val="22"/>
      <color theme="1"/>
      <name val="Calibri"/>
      <family val="2"/>
      <scheme val="minor"/>
    </font>
    <font>
      <u/>
      <sz val="11"/>
      <color theme="10"/>
      <name val="Calibri"/>
      <family val="2"/>
      <scheme val="minor"/>
    </font>
    <font>
      <b/>
      <sz val="11"/>
      <color theme="1"/>
      <name val="Calibri"/>
      <family val="2"/>
      <scheme val="minor"/>
    </font>
    <font>
      <sz val="11"/>
      <color rgb="FF000000"/>
      <name val="Calibri"/>
    </font>
    <font>
      <b/>
      <sz val="11"/>
      <color rgb="FF000000"/>
      <name val="Calibri"/>
    </font>
    <font>
      <u/>
      <sz val="11"/>
      <color rgb="FF0563C1"/>
      <name val="Calibri"/>
    </font>
    <font>
      <sz val="11"/>
      <color rgb="FF000000"/>
      <name val="Calibri"/>
      <family val="2"/>
    </font>
    <font>
      <b/>
      <sz val="22"/>
      <color rgb="FF000000"/>
      <name val="Calibri"/>
    </font>
    <font>
      <sz val="16"/>
      <color rgb="FF000000"/>
      <name val="Calibri"/>
    </font>
    <font>
      <sz val="11"/>
      <name val="Calibri"/>
      <family val="2"/>
      <scheme val="minor"/>
    </font>
    <font>
      <b/>
      <sz val="11"/>
      <color rgb="FF000000"/>
      <name val="Calibri"/>
      <family val="2"/>
    </font>
    <font>
      <sz val="11"/>
      <color theme="1"/>
      <name val="Calibri"/>
      <family val="2"/>
      <scheme val="minor"/>
    </font>
  </fonts>
  <fills count="30">
    <fill>
      <patternFill patternType="none"/>
    </fill>
    <fill>
      <patternFill patternType="gray125"/>
    </fill>
    <fill>
      <patternFill patternType="solid">
        <fgColor theme="9" tint="0.59999389629810485"/>
        <bgColor indexed="64"/>
      </patternFill>
    </fill>
    <fill>
      <patternFill patternType="solid">
        <fgColor theme="4" tint="0.39997558519241921"/>
        <bgColor indexed="64"/>
      </patternFill>
    </fill>
    <fill>
      <patternFill patternType="solid">
        <fgColor theme="9" tint="-0.249977111117893"/>
        <bgColor indexed="64"/>
      </patternFill>
    </fill>
    <fill>
      <patternFill patternType="solid">
        <fgColor theme="4" tint="-0.249977111117893"/>
        <bgColor indexed="64"/>
      </patternFill>
    </fill>
    <fill>
      <patternFill patternType="solid">
        <fgColor theme="7" tint="0.39997558519241921"/>
        <bgColor indexed="64"/>
      </patternFill>
    </fill>
    <fill>
      <patternFill patternType="solid">
        <fgColor theme="7" tint="0.59999389629810485"/>
        <bgColor indexed="64"/>
      </patternFill>
    </fill>
    <fill>
      <patternFill patternType="solid">
        <fgColor rgb="FFFF5050"/>
        <bgColor indexed="64"/>
      </patternFill>
    </fill>
    <fill>
      <patternFill patternType="solid">
        <fgColor rgb="FFFF7C80"/>
        <bgColor indexed="64"/>
      </patternFill>
    </fill>
    <fill>
      <patternFill patternType="solid">
        <fgColor rgb="FFBFBFBF"/>
        <bgColor rgb="FF000000"/>
      </patternFill>
    </fill>
    <fill>
      <patternFill patternType="solid">
        <fgColor rgb="FFFFE699"/>
        <bgColor rgb="FF000000"/>
      </patternFill>
    </fill>
    <fill>
      <patternFill patternType="solid">
        <fgColor rgb="FFF8CBAD"/>
        <bgColor rgb="FF000000"/>
      </patternFill>
    </fill>
    <fill>
      <patternFill patternType="solid">
        <fgColor rgb="FF97DAF7"/>
        <bgColor indexed="64"/>
      </patternFill>
    </fill>
    <fill>
      <patternFill patternType="solid">
        <fgColor rgb="FFFFFF00"/>
        <bgColor indexed="64"/>
      </patternFill>
    </fill>
    <fill>
      <patternFill patternType="solid">
        <fgColor rgb="FFA9D08E"/>
        <bgColor indexed="64"/>
      </patternFill>
    </fill>
    <fill>
      <patternFill patternType="solid">
        <fgColor rgb="FFBF8F00"/>
        <bgColor indexed="64"/>
      </patternFill>
    </fill>
    <fill>
      <patternFill patternType="solid">
        <fgColor rgb="FFFFD966"/>
        <bgColor indexed="64"/>
      </patternFill>
    </fill>
    <fill>
      <patternFill patternType="solid">
        <fgColor rgb="FFFFD966"/>
        <bgColor rgb="FF000000"/>
      </patternFill>
    </fill>
    <fill>
      <patternFill patternType="solid">
        <fgColor rgb="FFFF5050"/>
        <bgColor rgb="FF000000"/>
      </patternFill>
    </fill>
    <fill>
      <patternFill patternType="solid">
        <fgColor rgb="FFFF7C80"/>
        <bgColor rgb="FF000000"/>
      </patternFill>
    </fill>
    <fill>
      <patternFill patternType="solid">
        <fgColor rgb="FF2F75B5"/>
        <bgColor rgb="FF000000"/>
      </patternFill>
    </fill>
    <fill>
      <patternFill patternType="solid">
        <fgColor rgb="FF9BC2E6"/>
        <bgColor rgb="FF000000"/>
      </patternFill>
    </fill>
    <fill>
      <patternFill patternType="solid">
        <fgColor rgb="FF548235"/>
        <bgColor rgb="FF000000"/>
      </patternFill>
    </fill>
    <fill>
      <patternFill patternType="solid">
        <fgColor rgb="FFC6E0B4"/>
        <bgColor rgb="FF000000"/>
      </patternFill>
    </fill>
    <fill>
      <patternFill patternType="solid">
        <fgColor rgb="FFBF8F00"/>
        <bgColor rgb="FF000000"/>
      </patternFill>
    </fill>
    <fill>
      <patternFill patternType="solid">
        <fgColor rgb="FFFFFF00"/>
        <bgColor rgb="FF000000"/>
      </patternFill>
    </fill>
    <fill>
      <patternFill patternType="solid">
        <fgColor rgb="FFF4B084"/>
        <bgColor indexed="64"/>
      </patternFill>
    </fill>
    <fill>
      <patternFill patternType="solid">
        <fgColor theme="5" tint="0.59999389629810485"/>
        <bgColor indexed="64"/>
      </patternFill>
    </fill>
    <fill>
      <patternFill patternType="solid">
        <fgColor theme="5" tint="0.39997558519241921"/>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right style="thin">
        <color indexed="64"/>
      </right>
      <top/>
      <bottom/>
      <diagonal/>
    </border>
    <border>
      <left/>
      <right style="thin">
        <color indexed="64"/>
      </right>
      <top/>
      <bottom style="thin">
        <color indexed="64"/>
      </bottom>
      <diagonal/>
    </border>
    <border>
      <left/>
      <right/>
      <top/>
      <bottom style="thin">
        <color indexed="64"/>
      </bottom>
      <diagonal/>
    </border>
  </borders>
  <cellStyleXfs count="2">
    <xf numFmtId="0" fontId="0" fillId="0" borderId="0"/>
    <xf numFmtId="0" fontId="3" fillId="0" borderId="0" applyNumberFormat="0" applyFill="0" applyBorder="0" applyAlignment="0" applyProtection="0"/>
  </cellStyleXfs>
  <cellXfs count="79">
    <xf numFmtId="0" fontId="0" fillId="0" borderId="0" xfId="0"/>
    <xf numFmtId="0" fontId="0" fillId="0" borderId="0" xfId="0" applyAlignment="1">
      <alignment wrapText="1"/>
    </xf>
    <xf numFmtId="0" fontId="1" fillId="2" borderId="1" xfId="0" applyFont="1" applyFill="1" applyBorder="1" applyAlignment="1">
      <alignment horizontal="center" vertical="center"/>
    </xf>
    <xf numFmtId="0" fontId="0" fillId="3" borderId="1" xfId="0" applyFill="1" applyBorder="1" applyAlignment="1">
      <alignment horizontal="center" vertical="center"/>
    </xf>
    <xf numFmtId="0" fontId="0" fillId="3" borderId="3" xfId="0" applyFill="1" applyBorder="1" applyAlignment="1">
      <alignment horizontal="center" vertical="center"/>
    </xf>
    <xf numFmtId="0" fontId="2" fillId="5" borderId="2" xfId="0" applyFont="1" applyFill="1" applyBorder="1" applyAlignment="1">
      <alignment horizontal="center" vertical="center"/>
    </xf>
    <xf numFmtId="0" fontId="1" fillId="2" borderId="3" xfId="0" applyFont="1" applyFill="1" applyBorder="1" applyAlignment="1">
      <alignment horizontal="center" vertical="center"/>
    </xf>
    <xf numFmtId="0" fontId="2" fillId="4" borderId="2" xfId="0" applyFont="1" applyFill="1" applyBorder="1" applyAlignment="1">
      <alignment horizontal="center" vertical="center"/>
    </xf>
    <xf numFmtId="0" fontId="2" fillId="6" borderId="2" xfId="0" applyFont="1" applyFill="1" applyBorder="1" applyAlignment="1">
      <alignment horizontal="center" vertical="center"/>
    </xf>
    <xf numFmtId="0" fontId="1" fillId="7" borderId="1" xfId="0" applyFont="1" applyFill="1" applyBorder="1" applyAlignment="1">
      <alignment horizontal="center" vertical="center"/>
    </xf>
    <xf numFmtId="0" fontId="2" fillId="8" borderId="2" xfId="0" applyFont="1" applyFill="1" applyBorder="1" applyAlignment="1">
      <alignment horizontal="center" vertical="center"/>
    </xf>
    <xf numFmtId="0" fontId="1" fillId="9" borderId="1" xfId="0" applyFont="1" applyFill="1" applyBorder="1" applyAlignment="1">
      <alignment horizontal="center" vertical="center"/>
    </xf>
    <xf numFmtId="0" fontId="1" fillId="7" borderId="3" xfId="0" applyFont="1" applyFill="1" applyBorder="1" applyAlignment="1">
      <alignment horizontal="center" vertical="center"/>
    </xf>
    <xf numFmtId="0" fontId="1" fillId="9" borderId="3" xfId="0" applyFont="1" applyFill="1" applyBorder="1" applyAlignment="1">
      <alignment horizontal="center" vertical="center"/>
    </xf>
    <xf numFmtId="0" fontId="3" fillId="0" borderId="0" xfId="1"/>
    <xf numFmtId="0" fontId="4" fillId="0" borderId="0" xfId="0" applyFont="1"/>
    <xf numFmtId="0" fontId="5" fillId="0" borderId="0" xfId="0" applyFont="1"/>
    <xf numFmtId="0" fontId="6" fillId="0" borderId="4" xfId="0" applyFont="1" applyBorder="1" applyAlignment="1">
      <alignment wrapText="1"/>
    </xf>
    <xf numFmtId="0" fontId="6" fillId="0" borderId="0" xfId="0" applyFont="1" applyAlignment="1">
      <alignment wrapText="1"/>
    </xf>
    <xf numFmtId="0" fontId="6" fillId="0" borderId="0" xfId="0" applyFont="1"/>
    <xf numFmtId="0" fontId="5" fillId="0" borderId="4" xfId="0" applyFont="1" applyBorder="1" applyAlignment="1">
      <alignment wrapText="1"/>
    </xf>
    <xf numFmtId="0" fontId="5" fillId="10" borderId="0" xfId="0" applyFont="1" applyFill="1"/>
    <xf numFmtId="0" fontId="5" fillId="0" borderId="0" xfId="0" applyFont="1" applyAlignment="1">
      <alignment wrapText="1"/>
    </xf>
    <xf numFmtId="0" fontId="3" fillId="11" borderId="0" xfId="1" applyFill="1"/>
    <xf numFmtId="0" fontId="7" fillId="0" borderId="0" xfId="0" applyFont="1"/>
    <xf numFmtId="0" fontId="7" fillId="11" borderId="0" xfId="0" applyFont="1" applyFill="1"/>
    <xf numFmtId="0" fontId="5" fillId="12" borderId="0" xfId="0" applyFont="1" applyFill="1" applyAlignment="1">
      <alignment wrapText="1"/>
    </xf>
    <xf numFmtId="0" fontId="5" fillId="0" borderId="6" xfId="0" applyFont="1" applyBorder="1" applyAlignment="1">
      <alignment wrapText="1"/>
    </xf>
    <xf numFmtId="0" fontId="5" fillId="0" borderId="6" xfId="0" applyFont="1" applyBorder="1"/>
    <xf numFmtId="0" fontId="5" fillId="10" borderId="6" xfId="0" applyFont="1" applyFill="1" applyBorder="1"/>
    <xf numFmtId="0" fontId="3" fillId="0" borderId="6" xfId="1" applyBorder="1"/>
    <xf numFmtId="0" fontId="5" fillId="12" borderId="0" xfId="0" applyFont="1" applyFill="1"/>
    <xf numFmtId="0" fontId="0" fillId="13" borderId="0" xfId="0" applyFill="1"/>
    <xf numFmtId="0" fontId="2" fillId="14" borderId="2" xfId="0" applyFont="1" applyFill="1" applyBorder="1" applyAlignment="1">
      <alignment horizontal="center" vertical="center"/>
    </xf>
    <xf numFmtId="0" fontId="5" fillId="15" borderId="4" xfId="0" applyFont="1" applyFill="1" applyBorder="1" applyAlignment="1">
      <alignment wrapText="1"/>
    </xf>
    <xf numFmtId="0" fontId="4" fillId="0" borderId="0" xfId="0" applyFont="1" applyAlignment="1">
      <alignment wrapText="1"/>
    </xf>
    <xf numFmtId="0" fontId="2" fillId="16" borderId="2" xfId="0" applyFont="1" applyFill="1" applyBorder="1" applyAlignment="1">
      <alignment horizontal="center" vertical="center"/>
    </xf>
    <xf numFmtId="0" fontId="1" fillId="17" borderId="1" xfId="0" applyFont="1" applyFill="1" applyBorder="1" applyAlignment="1">
      <alignment horizontal="center" vertical="center"/>
    </xf>
    <xf numFmtId="0" fontId="0" fillId="0" borderId="0" xfId="0" applyAlignment="1">
      <alignment horizontal="left" wrapText="1"/>
    </xf>
    <xf numFmtId="0" fontId="0" fillId="0" borderId="0" xfId="0" applyAlignment="1">
      <alignment horizontal="left"/>
    </xf>
    <xf numFmtId="0" fontId="3" fillId="0" borderId="0" xfId="1" applyAlignment="1">
      <alignment wrapText="1"/>
    </xf>
    <xf numFmtId="0" fontId="8" fillId="0" borderId="0" xfId="0" applyFont="1"/>
    <xf numFmtId="0" fontId="9" fillId="18" borderId="2" xfId="0" applyFont="1" applyFill="1" applyBorder="1"/>
    <xf numFmtId="0" fontId="10" fillId="11" borderId="3" xfId="0" applyFont="1" applyFill="1" applyBorder="1"/>
    <xf numFmtId="0" fontId="5" fillId="0" borderId="0" xfId="0" quotePrefix="1" applyFont="1"/>
    <xf numFmtId="0" fontId="10" fillId="11" borderId="1" xfId="0" applyFont="1" applyFill="1" applyBorder="1"/>
    <xf numFmtId="0" fontId="9" fillId="19" borderId="2" xfId="0" applyFont="1" applyFill="1" applyBorder="1"/>
    <xf numFmtId="0" fontId="10" fillId="20" borderId="3" xfId="0" applyFont="1" applyFill="1" applyBorder="1"/>
    <xf numFmtId="0" fontId="10" fillId="20" borderId="1" xfId="0" applyFont="1" applyFill="1" applyBorder="1"/>
    <xf numFmtId="0" fontId="9" fillId="21" borderId="2" xfId="0" applyFont="1" applyFill="1" applyBorder="1"/>
    <xf numFmtId="0" fontId="5" fillId="22" borderId="3" xfId="0" applyFont="1" applyFill="1" applyBorder="1"/>
    <xf numFmtId="0" fontId="5" fillId="22" borderId="1" xfId="0" applyFont="1" applyFill="1" applyBorder="1"/>
    <xf numFmtId="0" fontId="9" fillId="23" borderId="2" xfId="0" applyFont="1" applyFill="1" applyBorder="1"/>
    <xf numFmtId="0" fontId="10" fillId="24" borderId="3" xfId="0" applyFont="1" applyFill="1" applyBorder="1"/>
    <xf numFmtId="0" fontId="10" fillId="24" borderId="1" xfId="0" applyFont="1" applyFill="1" applyBorder="1"/>
    <xf numFmtId="0" fontId="9" fillId="25" borderId="2" xfId="0" applyFont="1" applyFill="1" applyBorder="1"/>
    <xf numFmtId="0" fontId="10" fillId="18" borderId="1" xfId="0" applyFont="1" applyFill="1" applyBorder="1"/>
    <xf numFmtId="0" fontId="9" fillId="26" borderId="2" xfId="0" applyFont="1" applyFill="1" applyBorder="1"/>
    <xf numFmtId="0" fontId="5" fillId="27" borderId="5" xfId="0" applyFont="1" applyFill="1" applyBorder="1" applyAlignment="1">
      <alignment wrapText="1"/>
    </xf>
    <xf numFmtId="0" fontId="5" fillId="27" borderId="4" xfId="0" applyFont="1" applyFill="1" applyBorder="1" applyAlignment="1">
      <alignment wrapText="1"/>
    </xf>
    <xf numFmtId="0" fontId="11" fillId="0" borderId="0" xfId="1" applyFont="1"/>
    <xf numFmtId="0" fontId="5" fillId="28" borderId="4" xfId="0" applyFont="1" applyFill="1" applyBorder="1" applyAlignment="1">
      <alignment wrapText="1"/>
    </xf>
    <xf numFmtId="0" fontId="3" fillId="0" borderId="0" xfId="1" applyFill="1" applyBorder="1"/>
    <xf numFmtId="0" fontId="11" fillId="0" borderId="0" xfId="1" applyFont="1" applyAlignment="1">
      <alignment wrapText="1"/>
    </xf>
    <xf numFmtId="0" fontId="12" fillId="0" borderId="0" xfId="0" applyFont="1" applyAlignment="1">
      <alignment wrapText="1"/>
    </xf>
    <xf numFmtId="0" fontId="8" fillId="15" borderId="0" xfId="0" applyFont="1" applyFill="1" applyAlignment="1">
      <alignment wrapText="1"/>
    </xf>
    <xf numFmtId="0" fontId="8" fillId="28" borderId="0" xfId="0" applyFont="1" applyFill="1" applyAlignment="1">
      <alignment wrapText="1"/>
    </xf>
    <xf numFmtId="0" fontId="8" fillId="27" borderId="0" xfId="0" applyFont="1" applyFill="1" applyAlignment="1">
      <alignment wrapText="1"/>
    </xf>
    <xf numFmtId="0" fontId="8" fillId="27" borderId="6" xfId="0" applyFont="1" applyFill="1" applyBorder="1" applyAlignment="1">
      <alignment wrapText="1"/>
    </xf>
    <xf numFmtId="0" fontId="5" fillId="29" borderId="4" xfId="0" applyFont="1" applyFill="1" applyBorder="1" applyAlignment="1">
      <alignment wrapText="1"/>
    </xf>
    <xf numFmtId="0" fontId="5" fillId="29" borderId="0" xfId="0" applyFont="1" applyFill="1" applyAlignment="1">
      <alignment wrapText="1"/>
    </xf>
    <xf numFmtId="0" fontId="3" fillId="0" borderId="0" xfId="1"/>
    <xf numFmtId="0" fontId="0" fillId="0" borderId="0" xfId="0" applyFont="1" applyAlignment="1">
      <alignment wrapText="1"/>
    </xf>
    <xf numFmtId="0" fontId="5" fillId="15" borderId="0" xfId="0" applyFont="1" applyFill="1" applyBorder="1" applyAlignment="1">
      <alignment wrapText="1"/>
    </xf>
    <xf numFmtId="0" fontId="13" fillId="0" borderId="0" xfId="1" applyFont="1"/>
    <xf numFmtId="0" fontId="0" fillId="0" borderId="0" xfId="1" applyFont="1" applyFill="1" applyBorder="1"/>
    <xf numFmtId="0" fontId="0" fillId="0" borderId="0" xfId="0" applyFill="1" applyBorder="1" applyAlignment="1">
      <alignment horizontal="left" vertical="top"/>
    </xf>
    <xf numFmtId="0" fontId="5" fillId="0" borderId="4" xfId="0" applyFont="1" applyFill="1" applyBorder="1" applyAlignment="1">
      <alignment wrapText="1"/>
    </xf>
    <xf numFmtId="0" fontId="5" fillId="0" borderId="0" xfId="0" applyFont="1" applyFill="1" applyBorder="1" applyAlignment="1">
      <alignment wrapText="1"/>
    </xf>
  </cellXfs>
  <cellStyles count="2">
    <cellStyle name="Hyperlink" xfId="1"/>
    <cellStyle name="Normal" xfId="0" builtinId="0"/>
  </cellStyles>
  <dxfs count="0"/>
  <tableStyles count="0" defaultTableStyle="TableStyleMedium2" defaultPivotStyle="PivotStyleLight16"/>
  <colors>
    <mruColors>
      <color rgb="FFFF7C80"/>
      <color rgb="FF97DAF7"/>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 Id="rId30"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emmo-repo.github.io/" TargetMode="External"/><Relationship Id="rId2" Type="http://schemas.openxmlformats.org/officeDocument/2006/relationships/hyperlink" Target="http://emmo.info/emmo" TargetMode="External"/><Relationship Id="rId1" Type="http://schemas.openxmlformats.org/officeDocument/2006/relationships/hyperlink" Target="https://emmo-repo.github.io/" TargetMode="External"/><Relationship Id="rId5" Type="http://schemas.openxmlformats.org/officeDocument/2006/relationships/hyperlink" Target="https://doi.org/10.1515/pac-2021-2007" TargetMode="External"/><Relationship Id="rId4" Type="http://schemas.openxmlformats.org/officeDocument/2006/relationships/hyperlink" Target="https://emmc.eu/" TargetMode="External"/></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purl.obolibrary.org/obo/chebi.owl" TargetMode="External"/></Relationships>
</file>

<file path=xl/worksheets/_rels/sheet11.xml.rels><?xml version="1.0" encoding="UTF-8" standalone="yes"?>
<Relationships xmlns="http://schemas.openxmlformats.org/package/2006/relationships"><Relationship Id="rId3" Type="http://schemas.openxmlformats.org/officeDocument/2006/relationships/hyperlink" Target="https://github.com/EnvironmentOntology/envo/wiki" TargetMode="External"/><Relationship Id="rId2" Type="http://schemas.openxmlformats.org/officeDocument/2006/relationships/hyperlink" Target="http://purl.obolibrary.org/obo/envo.owl" TargetMode="External"/><Relationship Id="rId1" Type="http://schemas.openxmlformats.org/officeDocument/2006/relationships/hyperlink" Target="https://github.com/EnvironmentOntology/envo/wiki" TargetMode="External"/><Relationship Id="rId5" Type="http://schemas.openxmlformats.org/officeDocument/2006/relationships/hyperlink" Target="https://jbiomedsem.biomedcentral.com/articles/10.1186/2041-1480-4-43;%20https:/jbiomedsem.biomedcentral.com/articles/10.1186/s13326-016-0097-6" TargetMode="External"/><Relationship Id="rId4" Type="http://schemas.openxmlformats.org/officeDocument/2006/relationships/hyperlink" Target="https://sites.google.com/site/environmentontology/home" TargetMode="External"/></Relationships>
</file>

<file path=xl/worksheets/_rels/sheet12.xml.rels><?xml version="1.0" encoding="UTF-8" standalone="yes"?>
<Relationships xmlns="http://schemas.openxmlformats.org/package/2006/relationships"><Relationship Id="rId3" Type="http://schemas.openxmlformats.org/officeDocument/2006/relationships/hyperlink" Target="https://zenodo.org/record/5084394" TargetMode="External"/><Relationship Id="rId2" Type="http://schemas.openxmlformats.org/officeDocument/2006/relationships/hyperlink" Target="https://www.vimmp.eu/" TargetMode="External"/><Relationship Id="rId1" Type="http://schemas.openxmlformats.org/officeDocument/2006/relationships/hyperlink" Target="https://gitlab.com/vimmp-semantics/vimmp-ontologies" TargetMode="External"/><Relationship Id="rId5" Type="http://schemas.openxmlformats.org/officeDocument/2006/relationships/hyperlink" Target="https://doi.org/10.3030/760907%20Virtual%20Materials%20Marketplace%20(VIMMP)%20project%20consortium;%20Andreas%20Fiseni;%20Christoph%20Niethammer;%20Daniele%20Toti%20(ORCID%200000-0002-9668-6961);%20Gerhard%20Goldbeck%20(ORCID%200000-0002-4181-2852);%20Gianluca%20Boccardo%20(ORCID%200000-0003-1264-8237);%20Helge%20Krieg;%20Jadran%20Vrabec%20(ORCID%200000-0002-7947-4051);%20Joshua%20D.%20Elliott%20(ORCID%200000-0002-0729-246X);%20Mara%20Chiricotto%20(ORCID%200000-0003-1609-5254);%20Paola%20Carbone%20(ORCID%200000-0001-9927-8376);%20Peter%20Schiffels;%20Philipp%20Neumann;%20Vladimir%20Lobaskin%20(ORCID%200000-0002-5231-0639);%20Welchy%20Leite%20Cavalcanti;%20Ilian%20T.%20Todorov%20(ORCID%200000-0001-7275-1784);%20Martin%20Thomas%20Horsch%20(ORCID%200000-0002-9464-6739);%20Michael%20A.%20Seaton%20(ORCID%200000-0002-4708-573X);%20Silvia%20Chiacchiera%20(ORCID%200000-0003-0422-7870" TargetMode="External"/><Relationship Id="rId4" Type="http://schemas.openxmlformats.org/officeDocument/2006/relationships/hyperlink" Target="https://purl.vimmp.eu/semantics/osmo/osmo.ttl" TargetMode="External"/></Relationships>
</file>

<file path=xl/worksheets/_rels/sheet1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ontologies.berkeleybop.org/rex.owl" TargetMode="External"/></Relationships>
</file>

<file path=xl/worksheets/_rels/sheet1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raw.githubusercontent.com/EBI-BioModels/SBO/master/SBO_OWL.owl" TargetMode="External"/><Relationship Id="rId1" Type="http://schemas.openxmlformats.org/officeDocument/2006/relationships/hyperlink" Target="https://github.com/EBI-BioModels/SBO/" TargetMode="External"/></Relationships>
</file>

<file path=xl/worksheets/_rels/sheet15.xml.rels><?xml version="1.0" encoding="UTF-8" standalone="yes"?>
<Relationships xmlns="http://schemas.openxmlformats.org/package/2006/relationships"><Relationship Id="rId3" Type="http://schemas.openxmlformats.org/officeDocument/2006/relationships/hyperlink" Target="https://zenodo.org/record/4411422" TargetMode="External"/><Relationship Id="rId2" Type="http://schemas.openxmlformats.org/officeDocument/2006/relationships/hyperlink" Target="https://www.vimmp.eu/" TargetMode="External"/><Relationship Id="rId1" Type="http://schemas.openxmlformats.org/officeDocument/2006/relationships/hyperlink" Target="https://gitlab.com/vimmp-semantics/vimmp-ontologies" TargetMode="External"/><Relationship Id="rId6" Type="http://schemas.openxmlformats.org/officeDocument/2006/relationships/hyperlink" Target="https://zenodo.org/record/4411422" TargetMode="External"/><Relationship Id="rId5" Type="http://schemas.openxmlformats.org/officeDocument/2006/relationships/hyperlink" Target="https://doi.org/10.3030/760907%20Virtual%20Materials%20Marketplace%20(VIMMP)%20project%20consortium;%20Andreas%20Fiseni;%20Christoph%20Niethammer;%20Daniele%20Toti%20(ORCID%200000-0002-9668-6961);%20Gerhard%20Goldbeck%20(ORCID%200000-0002-4181-2852);%20Gianluca%20Boccardo%20(ORCID%200000-0003-1264-8237);%20Helge%20Krieg;%20Jadran%20Vrabec%20(ORCID%200000-0002-7947-4051);%20Joshua%20D.%20Elliott%20(ORCID%200000-0002-0729-246X);%20Mara%20Chiricotto%20(ORCID%200000-0003-1609-5254);%20Paola%20Carbone%20(ORCID%200000-0001-9927-8376);%20Peter%20Schiffels;%20Philipp%20Neumann;%20Vladimir%20Lobaskin%20(ORCID%200000-0002-5231-0639);%20Welchy%20Leite%20Cavalcanti;%20Ilian%20T.%20Todorov%20(ORCID%200000-0001-7275-1784);%20Martin%20Thomas%20Horsch%20(ORCID%200000-0002-9464-6739);%20Michael%20A.%20Seaton%20(ORCID%200000-0002-4708-573X);%20Silvia%20Chiacchiera%20(ORCID%200000-0003-0422-7870" TargetMode="External"/><Relationship Id="rId4" Type="http://schemas.openxmlformats.org/officeDocument/2006/relationships/hyperlink" Target="https://purl.vimmp.eu/semantics/combined/combined-vimmp-ontologies.ttl" TargetMode="External"/></Relationships>
</file>

<file path=xl/worksheets/_rels/sheet16.xml.rels><?xml version="1.0" encoding="UTF-8" standalone="yes"?>
<Relationships xmlns="http://schemas.openxmlformats.org/package/2006/relationships"><Relationship Id="rId2" Type="http://schemas.openxmlformats.org/officeDocument/2006/relationships/hyperlink" Target="http://emmo.info/domain-crystallography/cif_top" TargetMode="External"/><Relationship Id="rId1" Type="http://schemas.openxmlformats.org/officeDocument/2006/relationships/hyperlink" Target="https://github.com/emmo-repo/CIF-ontology/blob/main/LICENSE" TargetMode="External"/></Relationships>
</file>

<file path=xl/worksheets/_rels/sheet17.xml.rels><?xml version="1.0" encoding="UTF-8" standalone="yes"?>
<Relationships xmlns="http://schemas.openxmlformats.org/package/2006/relationships"><Relationship Id="rId2" Type="http://schemas.openxmlformats.org/officeDocument/2006/relationships/hyperlink" Target="https://www.psidev.info/" TargetMode="External"/><Relationship Id="rId1" Type="http://schemas.openxmlformats.org/officeDocument/2006/relationships/hyperlink" Target="https://github.com/HUPO-PSI/psi-ms-CV" TargetMode="External"/></Relationships>
</file>

<file path=xl/worksheets/_rels/sheet18.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ensormeasurement.appspot.com/?p=publication" TargetMode="Externa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13" Type="http://schemas.openxmlformats.org/officeDocument/2006/relationships/hyperlink" Target="https://zenodo.org/record/5237774" TargetMode="External"/><Relationship Id="rId18" Type="http://schemas.openxmlformats.org/officeDocument/2006/relationships/hyperlink" Target="https://champ.stuchalk.domains.unf.edu/" TargetMode="External"/><Relationship Id="rId26" Type="http://schemas.openxmlformats.org/officeDocument/2006/relationships/hyperlink" Target="https://raw.githubusercontent.com/rsc-ontologies/rxno/master/rxno.owl" TargetMode="External"/><Relationship Id="rId3" Type="http://schemas.openxmlformats.org/officeDocument/2006/relationships/hyperlink" Target="https://github.com/rsc-ontologies/rsc-cmo" TargetMode="External"/><Relationship Id="rId21" Type="http://schemas.openxmlformats.org/officeDocument/2006/relationships/hyperlink" Target="https://15926.org/home/" TargetMode="External"/><Relationship Id="rId34" Type="http://schemas.openxmlformats.org/officeDocument/2006/relationships/hyperlink" Target="http://www.ontology-of-units-of-measure.org/" TargetMode="External"/><Relationship Id="rId7" Type="http://schemas.openxmlformats.org/officeDocument/2006/relationships/hyperlink" Target="https://github.com/egonw/semanticchemistry" TargetMode="External"/><Relationship Id="rId12" Type="http://schemas.openxmlformats.org/officeDocument/2006/relationships/hyperlink" Target="https://www.avt.rwth-aachen.de/cms/AVT/Forschung/Software/~ipts/OntoCape/" TargetMode="External"/><Relationship Id="rId17" Type="http://schemas.openxmlformats.org/officeDocument/2006/relationships/hyperlink" Target="https://data.bioontology.org/ontologies/AFO/submissions/23/download?apikey=8b5b7825-538d-40e0-9e9e-5ab9274a9aeb" TargetMode="External"/><Relationship Id="rId25" Type="http://schemas.openxmlformats.org/officeDocument/2006/relationships/hyperlink" Target="https://www.molmod.info/semantics/pims-ii.ttl" TargetMode="External"/><Relationship Id="rId33" Type="http://schemas.openxmlformats.org/officeDocument/2006/relationships/hyperlink" Target="https://bioportal.bioontology.org/ontologies/MS" TargetMode="External"/><Relationship Id="rId2" Type="http://schemas.openxmlformats.org/officeDocument/2006/relationships/hyperlink" Target="https://github.com/BFO-ontology/BFO/blob/master/bfo_classes_only.owl" TargetMode="External"/><Relationship Id="rId16" Type="http://schemas.openxmlformats.org/officeDocument/2006/relationships/hyperlink" Target="https://www.allotrope.org/ontologies" TargetMode="External"/><Relationship Id="rId20" Type="http://schemas.openxmlformats.org/officeDocument/2006/relationships/hyperlink" Target="http://www.ebi.ac.uk/sbo/main/" TargetMode="External"/><Relationship Id="rId29" Type="http://schemas.openxmlformats.org/officeDocument/2006/relationships/hyperlink" Target="https://github.com/uwasystemhealth/modular_ontologies/blob/master/LIS-14.ttl" TargetMode="External"/><Relationship Id="rId1" Type="http://schemas.openxmlformats.org/officeDocument/2006/relationships/hyperlink" Target="https://basic-formal-ontology.org/" TargetMode="External"/><Relationship Id="rId6" Type="http://schemas.openxmlformats.org/officeDocument/2006/relationships/hyperlink" Target="https://ftp.ebi.ac.uk/pub/databases/chebi/ontology/chebi.owl" TargetMode="External"/><Relationship Id="rId11" Type="http://schemas.openxmlformats.org/officeDocument/2006/relationships/hyperlink" Target="https://github.com/emmo-repo/EMMO/blob/master/emmo.ttl" TargetMode="External"/><Relationship Id="rId24" Type="http://schemas.openxmlformats.org/officeDocument/2006/relationships/hyperlink" Target="https://zenodo.org/record/4849612" TargetMode="External"/><Relationship Id="rId32" Type="http://schemas.openxmlformats.org/officeDocument/2006/relationships/hyperlink" Target="https://github.com/rsc-ontologies/rxno" TargetMode="External"/><Relationship Id="rId5" Type="http://schemas.openxmlformats.org/officeDocument/2006/relationships/hyperlink" Target="https://www.ebi.ac.uk/chebi/" TargetMode="External"/><Relationship Id="rId15" Type="http://schemas.openxmlformats.org/officeDocument/2006/relationships/hyperlink" Target="http://ontologies.berkeleybop.org/rex.owl" TargetMode="External"/><Relationship Id="rId23" Type="http://schemas.openxmlformats.org/officeDocument/2006/relationships/hyperlink" Target="http://www.theworldavatar.com/ontology/ontocompchem/ontocompchem.owl" TargetMode="External"/><Relationship Id="rId28" Type="http://schemas.openxmlformats.org/officeDocument/2006/relationships/hyperlink" Target="https://15926.org/home/" TargetMode="External"/><Relationship Id="rId10" Type="http://schemas.openxmlformats.org/officeDocument/2006/relationships/hyperlink" Target="https://github.com/emmo-repo/EMMO" TargetMode="External"/><Relationship Id="rId19" Type="http://schemas.openxmlformats.org/officeDocument/2006/relationships/hyperlink" Target="https://champ.stuchalk.domains.unf.edu/images/ontology/cao.owl" TargetMode="External"/><Relationship Id="rId31" Type="http://schemas.openxmlformats.org/officeDocument/2006/relationships/hyperlink" Target="https://github.com/emmo-repo/CIF-ontology" TargetMode="External"/><Relationship Id="rId4" Type="http://schemas.openxmlformats.org/officeDocument/2006/relationships/hyperlink" Target="https://github.com/rsc-ontologies/rsc-cmo/blob/master/chmo.owl" TargetMode="External"/><Relationship Id="rId9" Type="http://schemas.openxmlformats.org/officeDocument/2006/relationships/hyperlink" Target="http://www.loa.istc.cnr.it/dolce/overview.html" TargetMode="External"/><Relationship Id="rId14" Type="http://schemas.openxmlformats.org/officeDocument/2006/relationships/hyperlink" Target="http://www.ontobee.org/ontology/REX" TargetMode="External"/><Relationship Id="rId22" Type="http://schemas.openxmlformats.org/officeDocument/2006/relationships/hyperlink" Target="https://como.ceb.cam.ac.uk/preprints/223/" TargetMode="External"/><Relationship Id="rId27" Type="http://schemas.openxmlformats.org/officeDocument/2006/relationships/hyperlink" Target="https://raw.githubusercontent.com/emmo-repo/CIF-ontology/main/ontology/cif-core.ttl" TargetMode="External"/><Relationship Id="rId30" Type="http://schemas.openxmlformats.org/officeDocument/2006/relationships/hyperlink" Target="https://edamontology.org/page" TargetMode="External"/><Relationship Id="rId8" Type="http://schemas.openxmlformats.org/officeDocument/2006/relationships/hyperlink" Target="https://github.com/egonw/semanticchemistry/blob/master/ontology/cheminf.owl" TargetMode="External"/></Relationships>
</file>

<file path=xl/worksheets/_rels/sheet20.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s://www.gnu.org/licenses/lgpl-3.0.en.html" TargetMode="External"/></Relationships>
</file>

<file path=xl/worksheets/_rels/sheet21.xml.rels><?xml version="1.0" encoding="UTF-8" standalone="yes"?>
<Relationships xmlns="http://schemas.openxmlformats.org/package/2006/relationships"><Relationship Id="rId3" Type="http://schemas.openxmlformats.org/officeDocument/2006/relationships/hyperlink" Target="https://doi.org/10.7490/f1000research.1118900.1" TargetMode="External"/><Relationship Id="rId2" Type="http://schemas.openxmlformats.org/officeDocument/2006/relationships/hyperlink" Target="https://github.com/edamontology/edamontology" TargetMode="External"/><Relationship Id="rId1" Type="http://schemas.openxmlformats.org/officeDocument/2006/relationships/hyperlink" Target="https://www.gnu.org/licenses/lgpl-3.0.en.html" TargetMode="External"/><Relationship Id="rId4" Type="http://schemas.openxmlformats.org/officeDocument/2006/relationships/printerSettings" Target="../printerSettings/printerSettings8.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3.xml.rels><?xml version="1.0" encoding="UTF-8" standalone="yes"?>
<Relationships xmlns="http://schemas.openxmlformats.org/package/2006/relationships"><Relationship Id="rId3" Type="http://schemas.openxmlformats.org/officeDocument/2006/relationships/hyperlink" Target="https://emmo-repo.github.io/" TargetMode="External"/><Relationship Id="rId2" Type="http://schemas.openxmlformats.org/officeDocument/2006/relationships/hyperlink" Target="http://emmo.info/emmo" TargetMode="External"/><Relationship Id="rId1" Type="http://schemas.openxmlformats.org/officeDocument/2006/relationships/hyperlink" Target="https://emmo-repo.github.io/" TargetMode="External"/><Relationship Id="rId5" Type="http://schemas.openxmlformats.org/officeDocument/2006/relationships/printerSettings" Target="../printerSettings/printerSettings1.bin"/><Relationship Id="rId4" Type="http://schemas.openxmlformats.org/officeDocument/2006/relationships/hyperlink" Target="https://emmc.eu/"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purl.obolibrary.org/obo/bfo/2.0/bfo.owl" TargetMode="External"/><Relationship Id="rId2" Type="http://schemas.openxmlformats.org/officeDocument/2006/relationships/hyperlink" Target="https://basic-formal-ontology.org/" TargetMode="External"/><Relationship Id="rId1" Type="http://schemas.openxmlformats.org/officeDocument/2006/relationships/hyperlink" Target="https://raw.githubusercontent.com/BFO-ontology/BFO/master/docs/bfo2-reference/BFO2-Reference.pdf" TargetMode="External"/><Relationship Id="rId4" Type="http://schemas.openxmlformats.org/officeDocument/2006/relationships/hyperlink" Target="https://github.com/BFO-ontology/BFO"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www.allotrope.org/" TargetMode="External"/><Relationship Id="rId2" Type="http://schemas.openxmlformats.org/officeDocument/2006/relationships/hyperlink" Target="https://allotrope.jfrog.io/ui/repos/tree/General/AFO-release-public" TargetMode="External"/><Relationship Id="rId1" Type="http://schemas.openxmlformats.org/officeDocument/2006/relationships/hyperlink" Target="http://purl.allotrope.org/voc/afo/merged/REC/2021/09/merged-and-inferred" TargetMode="External"/><Relationship Id="rId5" Type="http://schemas.openxmlformats.org/officeDocument/2006/relationships/hyperlink" Target="https://bioportal.bioontology.org/ontologies/AFO/?p=mappings" TargetMode="External"/><Relationship Id="rId4" Type="http://schemas.openxmlformats.org/officeDocument/2006/relationships/hyperlink" Target="https://www.allotrope.org/resources" TargetMode="External"/></Relationships>
</file>

<file path=xl/worksheets/_rels/sheet6.xml.rels><?xml version="1.0" encoding="UTF-8" standalone="yes"?>
<Relationships xmlns="http://schemas.openxmlformats.org/package/2006/relationships"><Relationship Id="rId2" Type="http://schemas.openxmlformats.org/officeDocument/2006/relationships/hyperlink" Target="https://zenodo.org/record/4411422" TargetMode="External"/><Relationship Id="rId1" Type="http://schemas.openxmlformats.org/officeDocument/2006/relationships/hyperlink" Target="https://doi.org/10.3030/760907%20Virtual%20Materials%20Marketplace%20(VIMMP)%20project%20consortium;%20Andreas%20Fiseni;%20Christoph%20Niethammer;%20Daniele%20Toti%20(ORCID%200000-0002-9668-6961);%20Gerhard%20Goldbeck%20(ORCID%200000-0002-4181-2852);%20Gianluca%20Boccardo%20(ORCID%200000-0003-1264-8237);%20Helge%20Krieg;%20Jadran%20Vrabec%20(ORCID%200000-0002-7947-4051);%20Joshua%20D.%20Elliott%20(ORCID%200000-0002-0729-246X);%20Mara%20Chiricotto%20(ORCID%200000-0003-1609-5254);%20Paola%20Carbone%20(ORCID%200000-0001-9927-8376);%20Peter%20Schiffels;%20Philipp%20Neumann;%20Vladimir%20Lobaskin%20(ORCID%200000-0002-5231-0639);%20Welchy%20Leite%20Cavalcanti;%20Ilian%20T.%20Todorov%20(ORCID%200000-0001-7275-1784);%20Martin%20Thomas%20Horsch%20(ORCID%200000-0002-9464-6739);%20Michael%20A.%20Seaton%20(ORCID%200000-0002-4708-573X);%20Silvia%20Chiacchiera%20(ORCID%200000-0003-0422-7870"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s://doi.org/10.1371/journal.pone.0025513" TargetMode="External"/><Relationship Id="rId2" Type="http://schemas.openxmlformats.org/officeDocument/2006/relationships/hyperlink" Target="https://github.com/egonw/semanticchemistry" TargetMode="External"/><Relationship Id="rId1" Type="http://schemas.openxmlformats.org/officeDocument/2006/relationships/hyperlink" Target="https://emmo-repo.github.io/" TargetMode="External"/><Relationship Id="rId4" Type="http://schemas.openxmlformats.org/officeDocument/2006/relationships/hyperlink" Target="http://semanticchemistry.github.io/semanticchemistry/ontology/cheminf.owl"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https://github.com/rsc-ontologies/rsc-cmo" TargetMode="External"/><Relationship Id="rId2" Type="http://schemas.openxmlformats.org/officeDocument/2006/relationships/hyperlink" Target="http://purl.obolibrary.org/obo/chmo.owl" TargetMode="External"/><Relationship Id="rId1" Type="http://schemas.openxmlformats.org/officeDocument/2006/relationships/hyperlink" Target="https://github.com/EnvironmentOntology/envo/wik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8"/>
  <sheetViews>
    <sheetView topLeftCell="A74" workbookViewId="0">
      <selection activeCell="A98" sqref="A98"/>
    </sheetView>
  </sheetViews>
  <sheetFormatPr defaultColWidth="11.44140625" defaultRowHeight="14.4" x14ac:dyDescent="0.3"/>
  <cols>
    <col min="1" max="1" width="147.33203125" customWidth="1"/>
    <col min="2" max="2" width="11.44140625" customWidth="1"/>
  </cols>
  <sheetData>
    <row r="1" spans="1:1" ht="27.75" customHeight="1" x14ac:dyDescent="0.3">
      <c r="A1" s="8" t="s">
        <v>0</v>
      </c>
    </row>
    <row r="2" spans="1:1" ht="21" x14ac:dyDescent="0.3">
      <c r="A2" s="12" t="s">
        <v>1</v>
      </c>
    </row>
    <row r="3" spans="1:1" x14ac:dyDescent="0.3">
      <c r="A3" t="s">
        <v>2</v>
      </c>
    </row>
    <row r="4" spans="1:1" ht="21" x14ac:dyDescent="0.3">
      <c r="A4" s="9" t="s">
        <v>3</v>
      </c>
    </row>
    <row r="5" spans="1:1" x14ac:dyDescent="0.3">
      <c r="A5" t="s">
        <v>4</v>
      </c>
    </row>
    <row r="6" spans="1:1" ht="21" x14ac:dyDescent="0.3">
      <c r="A6" s="9" t="s">
        <v>5</v>
      </c>
    </row>
    <row r="7" spans="1:1" x14ac:dyDescent="0.3">
      <c r="A7" t="s">
        <v>6</v>
      </c>
    </row>
    <row r="8" spans="1:1" ht="21" x14ac:dyDescent="0.3">
      <c r="A8" s="9" t="s">
        <v>7</v>
      </c>
    </row>
    <row r="9" spans="1:1" ht="28.8" x14ac:dyDescent="0.3">
      <c r="A9" s="1" t="s">
        <v>8</v>
      </c>
    </row>
    <row r="10" spans="1:1" ht="21" x14ac:dyDescent="0.3">
      <c r="A10" s="9" t="s">
        <v>9</v>
      </c>
    </row>
    <row r="11" spans="1:1" x14ac:dyDescent="0.3">
      <c r="A11" s="1" t="s">
        <v>10</v>
      </c>
    </row>
    <row r="13" spans="1:1" ht="28.8" x14ac:dyDescent="0.3">
      <c r="A13" s="10" t="s">
        <v>11</v>
      </c>
    </row>
    <row r="14" spans="1:1" ht="21" x14ac:dyDescent="0.3">
      <c r="A14" s="13" t="s">
        <v>12</v>
      </c>
    </row>
    <row r="15" spans="1:1" x14ac:dyDescent="0.3">
      <c r="A15" s="14" t="s">
        <v>13</v>
      </c>
    </row>
    <row r="16" spans="1:1" ht="21" x14ac:dyDescent="0.3">
      <c r="A16" s="11" t="s">
        <v>14</v>
      </c>
    </row>
    <row r="17" spans="1:1" x14ac:dyDescent="0.3">
      <c r="A17" s="14" t="s">
        <v>15</v>
      </c>
    </row>
    <row r="18" spans="1:1" ht="21" x14ac:dyDescent="0.3">
      <c r="A18" s="11" t="s">
        <v>16</v>
      </c>
    </row>
    <row r="19" spans="1:1" x14ac:dyDescent="0.3">
      <c r="A19" s="14" t="s">
        <v>17</v>
      </c>
    </row>
    <row r="20" spans="1:1" ht="21" x14ac:dyDescent="0.3">
      <c r="A20" s="11" t="s">
        <v>18</v>
      </c>
    </row>
    <row r="21" spans="1:1" x14ac:dyDescent="0.3">
      <c r="A21" s="14" t="s">
        <v>17</v>
      </c>
    </row>
    <row r="22" spans="1:1" ht="21" x14ac:dyDescent="0.3">
      <c r="A22" s="11" t="s">
        <v>19</v>
      </c>
    </row>
    <row r="23" spans="1:1" x14ac:dyDescent="0.3">
      <c r="A23" t="s">
        <v>20</v>
      </c>
    </row>
    <row r="25" spans="1:1" ht="28.8" x14ac:dyDescent="0.3">
      <c r="A25" s="5" t="s">
        <v>21</v>
      </c>
    </row>
    <row r="26" spans="1:1" x14ac:dyDescent="0.3">
      <c r="A26" s="4" t="s">
        <v>262</v>
      </c>
    </row>
    <row r="27" spans="1:1" x14ac:dyDescent="0.3">
      <c r="A27" t="s">
        <v>22</v>
      </c>
    </row>
    <row r="28" spans="1:1" x14ac:dyDescent="0.3">
      <c r="A28" s="3" t="s">
        <v>23</v>
      </c>
    </row>
    <row r="29" spans="1:1" x14ac:dyDescent="0.3">
      <c r="A29" t="s">
        <v>24</v>
      </c>
    </row>
    <row r="30" spans="1:1" x14ac:dyDescent="0.3">
      <c r="A30" s="3" t="s">
        <v>25</v>
      </c>
    </row>
    <row r="31" spans="1:1" x14ac:dyDescent="0.3">
      <c r="A31" t="s">
        <v>26</v>
      </c>
    </row>
    <row r="32" spans="1:1" x14ac:dyDescent="0.3">
      <c r="A32" s="3" t="s">
        <v>27</v>
      </c>
    </row>
    <row r="33" spans="1:1" x14ac:dyDescent="0.3">
      <c r="A33" t="s">
        <v>28</v>
      </c>
    </row>
    <row r="34" spans="1:1" x14ac:dyDescent="0.3">
      <c r="A34" s="3" t="s">
        <v>29</v>
      </c>
    </row>
    <row r="36" spans="1:1" x14ac:dyDescent="0.3">
      <c r="A36" s="3" t="s">
        <v>30</v>
      </c>
    </row>
    <row r="38" spans="1:1" x14ac:dyDescent="0.3">
      <c r="A38" s="3" t="s">
        <v>31</v>
      </c>
    </row>
    <row r="40" spans="1:1" x14ac:dyDescent="0.3">
      <c r="A40" s="3" t="s">
        <v>32</v>
      </c>
    </row>
    <row r="41" spans="1:1" x14ac:dyDescent="0.3">
      <c r="A41" t="s">
        <v>33</v>
      </c>
    </row>
    <row r="42" spans="1:1" x14ac:dyDescent="0.3">
      <c r="A42" s="3" t="s">
        <v>34</v>
      </c>
    </row>
    <row r="43" spans="1:1" x14ac:dyDescent="0.3">
      <c r="A43" t="s">
        <v>35</v>
      </c>
    </row>
    <row r="45" spans="1:1" ht="28.8" x14ac:dyDescent="0.3">
      <c r="A45" s="7" t="s">
        <v>36</v>
      </c>
    </row>
    <row r="46" spans="1:1" ht="21" x14ac:dyDescent="0.3">
      <c r="A46" s="6" t="s">
        <v>37</v>
      </c>
    </row>
    <row r="47" spans="1:1" x14ac:dyDescent="0.3">
      <c r="A47" t="s">
        <v>38</v>
      </c>
    </row>
    <row r="48" spans="1:1" ht="21" x14ac:dyDescent="0.3">
      <c r="A48" s="2" t="s">
        <v>39</v>
      </c>
    </row>
    <row r="49" spans="1:1" x14ac:dyDescent="0.3">
      <c r="A49" t="s">
        <v>38</v>
      </c>
    </row>
    <row r="50" spans="1:1" ht="21" x14ac:dyDescent="0.3">
      <c r="A50" s="2" t="s">
        <v>40</v>
      </c>
    </row>
    <row r="51" spans="1:1" x14ac:dyDescent="0.3">
      <c r="A51" t="s">
        <v>38</v>
      </c>
    </row>
    <row r="52" spans="1:1" ht="21" x14ac:dyDescent="0.3">
      <c r="A52" s="2" t="s">
        <v>41</v>
      </c>
    </row>
    <row r="53" spans="1:1" x14ac:dyDescent="0.3">
      <c r="A53" t="s">
        <v>42</v>
      </c>
    </row>
    <row r="54" spans="1:1" ht="21" x14ac:dyDescent="0.3">
      <c r="A54" s="2" t="s">
        <v>43</v>
      </c>
    </row>
    <row r="55" spans="1:1" x14ac:dyDescent="0.3">
      <c r="A55" t="s">
        <v>44</v>
      </c>
    </row>
    <row r="56" spans="1:1" ht="21" x14ac:dyDescent="0.3">
      <c r="A56" s="2" t="s">
        <v>45</v>
      </c>
    </row>
    <row r="57" spans="1:1" x14ac:dyDescent="0.3">
      <c r="A57" t="s">
        <v>46</v>
      </c>
    </row>
    <row r="58" spans="1:1" ht="21" x14ac:dyDescent="0.3">
      <c r="A58" s="2" t="s">
        <v>47</v>
      </c>
    </row>
    <row r="59" spans="1:1" x14ac:dyDescent="0.3">
      <c r="A59" t="s">
        <v>38</v>
      </c>
    </row>
    <row r="60" spans="1:1" ht="21" x14ac:dyDescent="0.3">
      <c r="A60" s="2" t="s">
        <v>48</v>
      </c>
    </row>
    <row r="61" spans="1:1" x14ac:dyDescent="0.3">
      <c r="A61" t="s">
        <v>38</v>
      </c>
    </row>
    <row r="62" spans="1:1" ht="21" x14ac:dyDescent="0.3">
      <c r="A62" s="2" t="s">
        <v>49</v>
      </c>
    </row>
    <row r="63" spans="1:1" x14ac:dyDescent="0.3">
      <c r="A63" t="s">
        <v>38</v>
      </c>
    </row>
    <row r="64" spans="1:1" ht="21" x14ac:dyDescent="0.3">
      <c r="A64" s="2" t="s">
        <v>50</v>
      </c>
    </row>
    <row r="65" spans="1:1" x14ac:dyDescent="0.3">
      <c r="A65" t="s">
        <v>38</v>
      </c>
    </row>
    <row r="66" spans="1:1" ht="21" x14ac:dyDescent="0.3">
      <c r="A66" s="2" t="s">
        <v>51</v>
      </c>
    </row>
    <row r="67" spans="1:1" x14ac:dyDescent="0.3">
      <c r="A67" t="s">
        <v>38</v>
      </c>
    </row>
    <row r="68" spans="1:1" ht="21" x14ac:dyDescent="0.3">
      <c r="A68" s="2" t="s">
        <v>52</v>
      </c>
    </row>
    <row r="69" spans="1:1" x14ac:dyDescent="0.3">
      <c r="A69" t="s">
        <v>38</v>
      </c>
    </row>
    <row r="70" spans="1:1" ht="21" x14ac:dyDescent="0.3">
      <c r="A70" s="2" t="s">
        <v>53</v>
      </c>
    </row>
    <row r="71" spans="1:1" x14ac:dyDescent="0.3">
      <c r="A71" t="s">
        <v>44</v>
      </c>
    </row>
    <row r="72" spans="1:1" x14ac:dyDescent="0.3">
      <c r="A72" t="s">
        <v>54</v>
      </c>
    </row>
    <row r="74" spans="1:1" ht="28.8" x14ac:dyDescent="0.3">
      <c r="A74" s="36" t="s">
        <v>55</v>
      </c>
    </row>
    <row r="75" spans="1:1" ht="21" x14ac:dyDescent="0.3">
      <c r="A75" s="37" t="s">
        <v>56</v>
      </c>
    </row>
    <row r="76" spans="1:1" x14ac:dyDescent="0.3">
      <c r="A76" s="38">
        <v>49216</v>
      </c>
    </row>
    <row r="77" spans="1:1" ht="21" x14ac:dyDescent="0.3">
      <c r="A77" s="37" t="s">
        <v>57</v>
      </c>
    </row>
    <row r="78" spans="1:1" x14ac:dyDescent="0.3">
      <c r="A78" s="39">
        <v>12270</v>
      </c>
    </row>
    <row r="79" spans="1:1" ht="21" x14ac:dyDescent="0.3">
      <c r="A79" s="37" t="s">
        <v>58</v>
      </c>
    </row>
    <row r="80" spans="1:1" x14ac:dyDescent="0.3">
      <c r="A80" s="39">
        <v>6846</v>
      </c>
    </row>
    <row r="81" spans="1:1" ht="21" x14ac:dyDescent="0.3">
      <c r="A81" s="37" t="s">
        <v>59</v>
      </c>
    </row>
    <row r="82" spans="1:1" x14ac:dyDescent="0.3">
      <c r="A82" s="39" t="s">
        <v>60</v>
      </c>
    </row>
    <row r="83" spans="1:1" ht="21" x14ac:dyDescent="0.3">
      <c r="A83" s="37" t="s">
        <v>61</v>
      </c>
    </row>
    <row r="84" spans="1:1" x14ac:dyDescent="0.3">
      <c r="A84" s="39"/>
    </row>
    <row r="85" spans="1:1" ht="21" x14ac:dyDescent="0.3">
      <c r="A85" s="37" t="s">
        <v>62</v>
      </c>
    </row>
    <row r="86" spans="1:1" x14ac:dyDescent="0.3">
      <c r="A86" s="39"/>
    </row>
    <row r="87" spans="1:1" ht="21" x14ac:dyDescent="0.3">
      <c r="A87" s="37" t="s">
        <v>63</v>
      </c>
    </row>
    <row r="88" spans="1:1" x14ac:dyDescent="0.3">
      <c r="A88" s="39"/>
    </row>
    <row r="89" spans="1:1" ht="21" x14ac:dyDescent="0.3">
      <c r="A89" s="37" t="s">
        <v>64</v>
      </c>
    </row>
    <row r="90" spans="1:1" x14ac:dyDescent="0.3">
      <c r="A90" s="39"/>
    </row>
    <row r="92" spans="1:1" ht="28.8" x14ac:dyDescent="0.3">
      <c r="A92" s="33" t="s">
        <v>65</v>
      </c>
    </row>
    <row r="93" spans="1:1" x14ac:dyDescent="0.3">
      <c r="A93" s="35"/>
    </row>
    <row r="107" spans="1:1" x14ac:dyDescent="0.3">
      <c r="A107" s="15" t="s">
        <v>66</v>
      </c>
    </row>
    <row r="108" spans="1:1" x14ac:dyDescent="0.3">
      <c r="A108" t="s">
        <v>67</v>
      </c>
    </row>
    <row r="110" spans="1:1" x14ac:dyDescent="0.3">
      <c r="A110" t="s">
        <v>68</v>
      </c>
    </row>
    <row r="111" spans="1:1" x14ac:dyDescent="0.3">
      <c r="A111" t="s">
        <v>69</v>
      </c>
    </row>
    <row r="113" spans="1:1" x14ac:dyDescent="0.3">
      <c r="A113" s="15" t="s">
        <v>70</v>
      </c>
    </row>
    <row r="114" spans="1:1" x14ac:dyDescent="0.3">
      <c r="A114" t="s">
        <v>71</v>
      </c>
    </row>
    <row r="115" spans="1:1" x14ac:dyDescent="0.3">
      <c r="A115" t="s">
        <v>72</v>
      </c>
    </row>
    <row r="118" spans="1:1" x14ac:dyDescent="0.3">
      <c r="A118" s="15" t="s">
        <v>73</v>
      </c>
    </row>
    <row r="119" spans="1:1" x14ac:dyDescent="0.3">
      <c r="A119" t="s">
        <v>74</v>
      </c>
    </row>
    <row r="120" spans="1:1" x14ac:dyDescent="0.3">
      <c r="A120" t="s">
        <v>75</v>
      </c>
    </row>
    <row r="121" spans="1:1" x14ac:dyDescent="0.3">
      <c r="A121" t="s">
        <v>76</v>
      </c>
    </row>
    <row r="124" spans="1:1" x14ac:dyDescent="0.3">
      <c r="A124" s="15" t="s">
        <v>77</v>
      </c>
    </row>
    <row r="125" spans="1:1" x14ac:dyDescent="0.3">
      <c r="A125" t="s">
        <v>78</v>
      </c>
    </row>
    <row r="126" spans="1:1" x14ac:dyDescent="0.3">
      <c r="A126" s="14" t="s">
        <v>79</v>
      </c>
    </row>
    <row r="127" spans="1:1" x14ac:dyDescent="0.3">
      <c r="A127" t="s">
        <v>80</v>
      </c>
    </row>
    <row r="128" spans="1:1" x14ac:dyDescent="0.3">
      <c r="A128" t="s">
        <v>81</v>
      </c>
    </row>
  </sheetData>
  <hyperlinks>
    <hyperlink ref="A21" r:id="rId1"/>
    <hyperlink ref="A17" r:id="rId2"/>
    <hyperlink ref="A19" r:id="rId3"/>
    <hyperlink ref="A15" r:id="rId4"/>
    <hyperlink ref="A126" r:id="rId5"/>
  </hyperlinks>
  <pageMargins left="0.7" right="0.7" top="0.78740157499999996" bottom="0.78740157499999996" header="0.3" footer="0.3"/>
  <pageSetup orientation="portrait" horizontalDpi="200" verticalDpi="2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5"/>
  <sheetViews>
    <sheetView topLeftCell="A19" workbookViewId="0">
      <selection activeCell="A22" sqref="A22"/>
    </sheetView>
  </sheetViews>
  <sheetFormatPr defaultColWidth="11.44140625" defaultRowHeight="14.4" x14ac:dyDescent="0.3"/>
  <cols>
    <col min="1" max="1" width="147.33203125" customWidth="1"/>
    <col min="2" max="2" width="11.44140625" customWidth="1"/>
  </cols>
  <sheetData>
    <row r="1" spans="1:1" ht="27.75" customHeight="1" thickBot="1" x14ac:dyDescent="0.35">
      <c r="A1" s="8" t="s">
        <v>0</v>
      </c>
    </row>
    <row r="2" spans="1:1" ht="21" x14ac:dyDescent="0.3">
      <c r="A2" s="12" t="s">
        <v>1</v>
      </c>
    </row>
    <row r="3" spans="1:1" x14ac:dyDescent="0.3">
      <c r="A3" t="s">
        <v>112</v>
      </c>
    </row>
    <row r="4" spans="1:1" ht="21" x14ac:dyDescent="0.3">
      <c r="A4" s="9" t="s">
        <v>3</v>
      </c>
    </row>
    <row r="5" spans="1:1" x14ac:dyDescent="0.3">
      <c r="A5" t="s">
        <v>304</v>
      </c>
    </row>
    <row r="6" spans="1:1" ht="21" x14ac:dyDescent="0.3">
      <c r="A6" s="9" t="s">
        <v>5</v>
      </c>
    </row>
    <row r="7" spans="1:1" x14ac:dyDescent="0.3">
      <c r="A7" t="s">
        <v>305</v>
      </c>
    </row>
    <row r="8" spans="1:1" ht="21" x14ac:dyDescent="0.3">
      <c r="A8" s="9" t="s">
        <v>7</v>
      </c>
    </row>
    <row r="9" spans="1:1" x14ac:dyDescent="0.3">
      <c r="A9" s="1" t="s">
        <v>306</v>
      </c>
    </row>
    <row r="10" spans="1:1" ht="21" x14ac:dyDescent="0.3">
      <c r="A10" s="9" t="s">
        <v>9</v>
      </c>
    </row>
    <row r="11" spans="1:1" x14ac:dyDescent="0.3">
      <c r="A11" s="1" t="s">
        <v>307</v>
      </c>
    </row>
    <row r="13" spans="1:1" ht="29.4" thickBot="1" x14ac:dyDescent="0.35">
      <c r="A13" s="10" t="s">
        <v>11</v>
      </c>
    </row>
    <row r="14" spans="1:1" ht="21" x14ac:dyDescent="0.3">
      <c r="A14" s="13" t="s">
        <v>12</v>
      </c>
    </row>
    <row r="15" spans="1:1" x14ac:dyDescent="0.3">
      <c r="A15" s="14" t="s">
        <v>308</v>
      </c>
    </row>
    <row r="16" spans="1:1" ht="21" x14ac:dyDescent="0.3">
      <c r="A16" s="11" t="s">
        <v>14</v>
      </c>
    </row>
    <row r="17" spans="1:1" x14ac:dyDescent="0.3">
      <c r="A17" s="14" t="s">
        <v>309</v>
      </c>
    </row>
    <row r="18" spans="1:1" ht="21" x14ac:dyDescent="0.3">
      <c r="A18" s="11" t="s">
        <v>16</v>
      </c>
    </row>
    <row r="19" spans="1:1" x14ac:dyDescent="0.3">
      <c r="A19" s="60" t="s">
        <v>310</v>
      </c>
    </row>
    <row r="20" spans="1:1" ht="21" x14ac:dyDescent="0.3">
      <c r="A20" s="11" t="s">
        <v>18</v>
      </c>
    </row>
    <row r="21" spans="1:1" x14ac:dyDescent="0.3">
      <c r="A21" s="14" t="s">
        <v>311</v>
      </c>
    </row>
    <row r="22" spans="1:1" ht="21" x14ac:dyDescent="0.3">
      <c r="A22" s="11" t="s">
        <v>439</v>
      </c>
    </row>
    <row r="23" spans="1:1" ht="43.2" x14ac:dyDescent="0.3">
      <c r="A23" s="40" t="s">
        <v>312</v>
      </c>
    </row>
    <row r="25" spans="1:1" ht="29.4" thickBot="1" x14ac:dyDescent="0.35">
      <c r="A25" s="5" t="s">
        <v>21</v>
      </c>
    </row>
    <row r="26" spans="1:1" x14ac:dyDescent="0.3">
      <c r="A26" s="4" t="s">
        <v>262</v>
      </c>
    </row>
    <row r="27" spans="1:1" x14ac:dyDescent="0.3">
      <c r="A27" t="s">
        <v>313</v>
      </c>
    </row>
    <row r="28" spans="1:1" x14ac:dyDescent="0.3">
      <c r="A28" s="3" t="s">
        <v>23</v>
      </c>
    </row>
    <row r="29" spans="1:1" x14ac:dyDescent="0.3">
      <c r="A29" t="s">
        <v>275</v>
      </c>
    </row>
    <row r="30" spans="1:1" x14ac:dyDescent="0.3">
      <c r="A30" s="3" t="s">
        <v>25</v>
      </c>
    </row>
    <row r="31" spans="1:1" x14ac:dyDescent="0.3">
      <c r="A31" t="s">
        <v>314</v>
      </c>
    </row>
    <row r="32" spans="1:1" x14ac:dyDescent="0.3">
      <c r="A32" s="3" t="s">
        <v>27</v>
      </c>
    </row>
    <row r="33" spans="1:1" x14ac:dyDescent="0.3">
      <c r="A33" t="s">
        <v>315</v>
      </c>
    </row>
    <row r="34" spans="1:1" x14ac:dyDescent="0.3">
      <c r="A34" s="3" t="s">
        <v>29</v>
      </c>
    </row>
    <row r="35" spans="1:1" x14ac:dyDescent="0.3">
      <c r="A35" t="s">
        <v>316</v>
      </c>
    </row>
    <row r="36" spans="1:1" x14ac:dyDescent="0.3">
      <c r="A36" s="3" t="s">
        <v>30</v>
      </c>
    </row>
    <row r="37" spans="1:1" x14ac:dyDescent="0.3">
      <c r="A37" t="s">
        <v>288</v>
      </c>
    </row>
    <row r="38" spans="1:1" x14ac:dyDescent="0.3">
      <c r="A38" s="3" t="s">
        <v>31</v>
      </c>
    </row>
    <row r="39" spans="1:1" x14ac:dyDescent="0.3">
      <c r="A39" t="s">
        <v>300</v>
      </c>
    </row>
    <row r="40" spans="1:1" x14ac:dyDescent="0.3">
      <c r="A40" s="3" t="s">
        <v>32</v>
      </c>
    </row>
    <row r="41" spans="1:1" x14ac:dyDescent="0.3">
      <c r="A41" t="s">
        <v>317</v>
      </c>
    </row>
    <row r="42" spans="1:1" x14ac:dyDescent="0.3">
      <c r="A42" s="3" t="s">
        <v>34</v>
      </c>
    </row>
    <row r="43" spans="1:1" x14ac:dyDescent="0.3">
      <c r="A43" t="s">
        <v>318</v>
      </c>
    </row>
    <row r="45" spans="1:1" ht="29.4" thickBot="1" x14ac:dyDescent="0.35">
      <c r="A45" s="7" t="s">
        <v>36</v>
      </c>
    </row>
    <row r="46" spans="1:1" ht="21" x14ac:dyDescent="0.3">
      <c r="A46" s="6" t="s">
        <v>37</v>
      </c>
    </row>
    <row r="47" spans="1:1" x14ac:dyDescent="0.3">
      <c r="A47" t="s">
        <v>42</v>
      </c>
    </row>
    <row r="48" spans="1:1" ht="21" x14ac:dyDescent="0.3">
      <c r="A48" s="2" t="s">
        <v>39</v>
      </c>
    </row>
    <row r="49" spans="1:1" x14ac:dyDescent="0.3">
      <c r="A49" t="s">
        <v>42</v>
      </c>
    </row>
    <row r="50" spans="1:1" ht="21" x14ac:dyDescent="0.3">
      <c r="A50" s="2" t="s">
        <v>40</v>
      </c>
    </row>
    <row r="51" spans="1:1" x14ac:dyDescent="0.3">
      <c r="A51" t="s">
        <v>42</v>
      </c>
    </row>
    <row r="52" spans="1:1" ht="21" x14ac:dyDescent="0.3">
      <c r="A52" s="2" t="s">
        <v>41</v>
      </c>
    </row>
    <row r="53" spans="1:1" x14ac:dyDescent="0.3">
      <c r="A53" t="s">
        <v>44</v>
      </c>
    </row>
    <row r="54" spans="1:1" ht="21" x14ac:dyDescent="0.3">
      <c r="A54" s="2" t="s">
        <v>43</v>
      </c>
    </row>
    <row r="55" spans="1:1" x14ac:dyDescent="0.3">
      <c r="A55" t="s">
        <v>46</v>
      </c>
    </row>
    <row r="56" spans="1:1" ht="21" x14ac:dyDescent="0.3">
      <c r="A56" s="2" t="s">
        <v>45</v>
      </c>
    </row>
    <row r="57" spans="1:1" x14ac:dyDescent="0.3">
      <c r="A57" t="s">
        <v>42</v>
      </c>
    </row>
    <row r="58" spans="1:1" ht="21" x14ac:dyDescent="0.3">
      <c r="A58" s="2" t="s">
        <v>47</v>
      </c>
    </row>
    <row r="59" spans="1:1" x14ac:dyDescent="0.3">
      <c r="A59" t="s">
        <v>42</v>
      </c>
    </row>
    <row r="60" spans="1:1" ht="21" x14ac:dyDescent="0.3">
      <c r="A60" s="2" t="s">
        <v>48</v>
      </c>
    </row>
    <row r="61" spans="1:1" x14ac:dyDescent="0.3">
      <c r="A61" t="s">
        <v>38</v>
      </c>
    </row>
    <row r="62" spans="1:1" ht="21" x14ac:dyDescent="0.3">
      <c r="A62" s="2" t="s">
        <v>49</v>
      </c>
    </row>
    <row r="63" spans="1:1" x14ac:dyDescent="0.3">
      <c r="A63" t="s">
        <v>38</v>
      </c>
    </row>
    <row r="64" spans="1:1" ht="21" x14ac:dyDescent="0.3">
      <c r="A64" s="2" t="s">
        <v>50</v>
      </c>
    </row>
    <row r="65" spans="1:1" x14ac:dyDescent="0.3">
      <c r="A65" t="s">
        <v>38</v>
      </c>
    </row>
    <row r="66" spans="1:1" ht="21" x14ac:dyDescent="0.3">
      <c r="A66" s="2" t="s">
        <v>51</v>
      </c>
    </row>
    <row r="67" spans="1:1" x14ac:dyDescent="0.3">
      <c r="A67" t="s">
        <v>38</v>
      </c>
    </row>
    <row r="68" spans="1:1" ht="21" x14ac:dyDescent="0.3">
      <c r="A68" s="2" t="s">
        <v>52</v>
      </c>
    </row>
    <row r="69" spans="1:1" x14ac:dyDescent="0.3">
      <c r="A69" t="s">
        <v>38</v>
      </c>
    </row>
    <row r="70" spans="1:1" ht="21" x14ac:dyDescent="0.3">
      <c r="A70" s="2" t="s">
        <v>53</v>
      </c>
    </row>
    <row r="71" spans="1:1" x14ac:dyDescent="0.3">
      <c r="A71" t="s">
        <v>42</v>
      </c>
    </row>
    <row r="72" spans="1:1" x14ac:dyDescent="0.3">
      <c r="A72" t="s">
        <v>54</v>
      </c>
    </row>
    <row r="75" spans="1:1" ht="29.4" thickBot="1" x14ac:dyDescent="0.35">
      <c r="A75" s="36" t="s">
        <v>55</v>
      </c>
    </row>
    <row r="76" spans="1:1" ht="21" x14ac:dyDescent="0.3">
      <c r="A76" s="37" t="s">
        <v>56</v>
      </c>
    </row>
    <row r="77" spans="1:1" x14ac:dyDescent="0.3">
      <c r="A77" s="39">
        <v>2928713</v>
      </c>
    </row>
    <row r="78" spans="1:1" ht="21" x14ac:dyDescent="0.3">
      <c r="A78" s="37" t="s">
        <v>57</v>
      </c>
    </row>
    <row r="79" spans="1:1" x14ac:dyDescent="0.3">
      <c r="A79" s="39">
        <v>317346</v>
      </c>
    </row>
    <row r="80" spans="1:1" ht="21" x14ac:dyDescent="0.3">
      <c r="A80" s="37" t="s">
        <v>58</v>
      </c>
    </row>
    <row r="81" spans="1:1" x14ac:dyDescent="0.3">
      <c r="A81" s="39">
        <v>176920</v>
      </c>
    </row>
    <row r="82" spans="1:1" ht="21" x14ac:dyDescent="0.3">
      <c r="A82" s="37" t="s">
        <v>59</v>
      </c>
    </row>
    <row r="83" spans="1:1" x14ac:dyDescent="0.3">
      <c r="A83" s="39">
        <v>176873</v>
      </c>
    </row>
    <row r="84" spans="1:1" ht="21" x14ac:dyDescent="0.3">
      <c r="A84" s="37" t="s">
        <v>61</v>
      </c>
    </row>
    <row r="85" spans="1:1" x14ac:dyDescent="0.3">
      <c r="A85" s="39">
        <v>10</v>
      </c>
    </row>
    <row r="86" spans="1:1" ht="21" x14ac:dyDescent="0.3">
      <c r="A86" s="37" t="s">
        <v>62</v>
      </c>
    </row>
    <row r="87" spans="1:1" x14ac:dyDescent="0.3">
      <c r="A87" s="39">
        <v>0</v>
      </c>
    </row>
    <row r="88" spans="1:1" ht="21" x14ac:dyDescent="0.3">
      <c r="A88" s="37" t="s">
        <v>63</v>
      </c>
    </row>
    <row r="89" spans="1:1" x14ac:dyDescent="0.3">
      <c r="A89" s="39">
        <v>0</v>
      </c>
    </row>
    <row r="90" spans="1:1" ht="21" x14ac:dyDescent="0.3">
      <c r="A90" s="37" t="s">
        <v>64</v>
      </c>
    </row>
    <row r="91" spans="1:1" x14ac:dyDescent="0.3">
      <c r="A91" s="39">
        <v>37</v>
      </c>
    </row>
    <row r="93" spans="1:1" ht="29.4" thickBot="1" x14ac:dyDescent="0.35">
      <c r="A93" s="33" t="s">
        <v>65</v>
      </c>
    </row>
    <row r="94" spans="1:1" ht="28.8" x14ac:dyDescent="0.3">
      <c r="A94" s="35" t="s">
        <v>319</v>
      </c>
    </row>
    <row r="95" spans="1:1" x14ac:dyDescent="0.3">
      <c r="A95" s="14"/>
    </row>
  </sheetData>
  <hyperlinks>
    <hyperlink ref="A17" r:id="rId1"/>
  </hyperlinks>
  <pageMargins left="0.7" right="0.7" top="0.78740157499999996" bottom="0.78740157499999996" header="0.3" footer="0.3"/>
  <pageSetup orientation="portrait" horizontalDpi="200" verticalDpi="200"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5"/>
  <sheetViews>
    <sheetView topLeftCell="A16" workbookViewId="0">
      <selection activeCell="A35" sqref="A35"/>
    </sheetView>
  </sheetViews>
  <sheetFormatPr defaultColWidth="11.44140625" defaultRowHeight="14.4" x14ac:dyDescent="0.3"/>
  <cols>
    <col min="1" max="1" width="147.33203125" customWidth="1"/>
    <col min="2" max="2" width="11.44140625" customWidth="1"/>
  </cols>
  <sheetData>
    <row r="1" spans="1:1" ht="27.75" customHeight="1" x14ac:dyDescent="0.3">
      <c r="A1" s="8" t="s">
        <v>0</v>
      </c>
    </row>
    <row r="2" spans="1:1" ht="21" x14ac:dyDescent="0.3">
      <c r="A2" s="12" t="s">
        <v>1</v>
      </c>
    </row>
    <row r="3" spans="1:1" x14ac:dyDescent="0.3">
      <c r="A3" t="s">
        <v>229</v>
      </c>
    </row>
    <row r="4" spans="1:1" ht="21" x14ac:dyDescent="0.3">
      <c r="A4" s="9" t="s">
        <v>3</v>
      </c>
    </row>
    <row r="5" spans="1:1" x14ac:dyDescent="0.3">
      <c r="A5" t="s">
        <v>320</v>
      </c>
    </row>
    <row r="6" spans="1:1" ht="21" x14ac:dyDescent="0.3">
      <c r="A6" s="9" t="s">
        <v>5</v>
      </c>
    </row>
    <row r="7" spans="1:1" x14ac:dyDescent="0.3">
      <c r="A7" t="s">
        <v>228</v>
      </c>
    </row>
    <row r="8" spans="1:1" ht="21" x14ac:dyDescent="0.3">
      <c r="A8" s="9" t="s">
        <v>7</v>
      </c>
    </row>
    <row r="9" spans="1:1" ht="28.8" x14ac:dyDescent="0.3">
      <c r="A9" s="1" t="s">
        <v>321</v>
      </c>
    </row>
    <row r="10" spans="1:1" ht="21" x14ac:dyDescent="0.3">
      <c r="A10" s="9" t="s">
        <v>9</v>
      </c>
    </row>
    <row r="11" spans="1:1" x14ac:dyDescent="0.3">
      <c r="A11" s="1" t="s">
        <v>322</v>
      </c>
    </row>
    <row r="13" spans="1:1" ht="28.8" x14ac:dyDescent="0.3">
      <c r="A13" s="10" t="s">
        <v>11</v>
      </c>
    </row>
    <row r="14" spans="1:1" ht="21" x14ac:dyDescent="0.3">
      <c r="A14" s="13" t="s">
        <v>12</v>
      </c>
    </row>
    <row r="15" spans="1:1" x14ac:dyDescent="0.3">
      <c r="A15" s="14" t="s">
        <v>323</v>
      </c>
    </row>
    <row r="16" spans="1:1" ht="21" x14ac:dyDescent="0.3">
      <c r="A16" s="11" t="s">
        <v>14</v>
      </c>
    </row>
    <row r="17" spans="1:1" x14ac:dyDescent="0.3">
      <c r="A17" s="14" t="s">
        <v>324</v>
      </c>
    </row>
    <row r="18" spans="1:1" ht="21" x14ac:dyDescent="0.3">
      <c r="A18" s="11" t="s">
        <v>16</v>
      </c>
    </row>
    <row r="19" spans="1:1" x14ac:dyDescent="0.3">
      <c r="A19" s="14" t="s">
        <v>325</v>
      </c>
    </row>
    <row r="20" spans="1:1" ht="21" x14ac:dyDescent="0.3">
      <c r="A20" s="11" t="s">
        <v>18</v>
      </c>
    </row>
    <row r="21" spans="1:1" x14ac:dyDescent="0.3">
      <c r="A21" s="14" t="s">
        <v>325</v>
      </c>
    </row>
    <row r="22" spans="1:1" ht="21" x14ac:dyDescent="0.3">
      <c r="A22" s="11" t="s">
        <v>439</v>
      </c>
    </row>
    <row r="23" spans="1:1" x14ac:dyDescent="0.3">
      <c r="A23" s="14" t="s">
        <v>326</v>
      </c>
    </row>
    <row r="25" spans="1:1" ht="28.8" x14ac:dyDescent="0.3">
      <c r="A25" s="5" t="s">
        <v>21</v>
      </c>
    </row>
    <row r="26" spans="1:1" x14ac:dyDescent="0.3">
      <c r="A26" s="4" t="s">
        <v>262</v>
      </c>
    </row>
    <row r="27" spans="1:1" x14ac:dyDescent="0.3">
      <c r="A27" t="s">
        <v>327</v>
      </c>
    </row>
    <row r="28" spans="1:1" x14ac:dyDescent="0.3">
      <c r="A28" s="3" t="s">
        <v>23</v>
      </c>
    </row>
    <row r="29" spans="1:1" x14ac:dyDescent="0.3">
      <c r="A29" t="s">
        <v>328</v>
      </c>
    </row>
    <row r="30" spans="1:1" x14ac:dyDescent="0.3">
      <c r="A30" s="3" t="s">
        <v>25</v>
      </c>
    </row>
    <row r="31" spans="1:1" x14ac:dyDescent="0.3">
      <c r="A31" t="s">
        <v>329</v>
      </c>
    </row>
    <row r="32" spans="1:1" x14ac:dyDescent="0.3">
      <c r="A32" s="3" t="s">
        <v>27</v>
      </c>
    </row>
    <row r="33" spans="1:1" x14ac:dyDescent="0.3">
      <c r="A33" t="s">
        <v>330</v>
      </c>
    </row>
    <row r="34" spans="1:1" x14ac:dyDescent="0.3">
      <c r="A34" s="3" t="s">
        <v>29</v>
      </c>
    </row>
    <row r="35" spans="1:1" x14ac:dyDescent="0.3">
      <c r="A35" t="s">
        <v>331</v>
      </c>
    </row>
    <row r="36" spans="1:1" x14ac:dyDescent="0.3">
      <c r="A36" s="3" t="s">
        <v>30</v>
      </c>
    </row>
    <row r="37" spans="1:1" x14ac:dyDescent="0.3">
      <c r="A37" t="s">
        <v>288</v>
      </c>
    </row>
    <row r="38" spans="1:1" x14ac:dyDescent="0.3">
      <c r="A38" s="3" t="s">
        <v>31</v>
      </c>
    </row>
    <row r="39" spans="1:1" x14ac:dyDescent="0.3">
      <c r="A39" t="s">
        <v>300</v>
      </c>
    </row>
    <row r="40" spans="1:1" x14ac:dyDescent="0.3">
      <c r="A40" s="3" t="s">
        <v>32</v>
      </c>
    </row>
    <row r="41" spans="1:1" x14ac:dyDescent="0.3">
      <c r="A41" t="s">
        <v>332</v>
      </c>
    </row>
    <row r="42" spans="1:1" x14ac:dyDescent="0.3">
      <c r="A42" s="3" t="s">
        <v>34</v>
      </c>
    </row>
    <row r="43" spans="1:1" x14ac:dyDescent="0.3">
      <c r="A43" t="s">
        <v>333</v>
      </c>
    </row>
    <row r="45" spans="1:1" ht="28.8" x14ac:dyDescent="0.3">
      <c r="A45" s="7" t="s">
        <v>36</v>
      </c>
    </row>
    <row r="46" spans="1:1" ht="21" x14ac:dyDescent="0.3">
      <c r="A46" s="6" t="s">
        <v>37</v>
      </c>
    </row>
    <row r="47" spans="1:1" x14ac:dyDescent="0.3">
      <c r="A47" t="s">
        <v>38</v>
      </c>
    </row>
    <row r="48" spans="1:1" ht="21" x14ac:dyDescent="0.3">
      <c r="A48" s="2" t="s">
        <v>39</v>
      </c>
    </row>
    <row r="49" spans="1:1" x14ac:dyDescent="0.3">
      <c r="A49" t="s">
        <v>38</v>
      </c>
    </row>
    <row r="50" spans="1:1" ht="21" x14ac:dyDescent="0.3">
      <c r="A50" s="2" t="s">
        <v>40</v>
      </c>
    </row>
    <row r="51" spans="1:1" x14ac:dyDescent="0.3">
      <c r="A51" t="s">
        <v>38</v>
      </c>
    </row>
    <row r="52" spans="1:1" ht="21" x14ac:dyDescent="0.3">
      <c r="A52" s="2" t="s">
        <v>41</v>
      </c>
    </row>
    <row r="53" spans="1:1" x14ac:dyDescent="0.3">
      <c r="A53" t="s">
        <v>42</v>
      </c>
    </row>
    <row r="54" spans="1:1" ht="21" x14ac:dyDescent="0.3">
      <c r="A54" s="2" t="s">
        <v>43</v>
      </c>
    </row>
    <row r="55" spans="1:1" x14ac:dyDescent="0.3">
      <c r="A55" t="s">
        <v>42</v>
      </c>
    </row>
    <row r="56" spans="1:1" ht="21" x14ac:dyDescent="0.3">
      <c r="A56" s="2" t="s">
        <v>45</v>
      </c>
    </row>
    <row r="57" spans="1:1" x14ac:dyDescent="0.3">
      <c r="A57" t="s">
        <v>38</v>
      </c>
    </row>
    <row r="58" spans="1:1" ht="21" x14ac:dyDescent="0.3">
      <c r="A58" s="2" t="s">
        <v>47</v>
      </c>
    </row>
    <row r="59" spans="1:1" x14ac:dyDescent="0.3">
      <c r="A59" t="s">
        <v>38</v>
      </c>
    </row>
    <row r="60" spans="1:1" ht="21" x14ac:dyDescent="0.3">
      <c r="A60" s="2" t="s">
        <v>48</v>
      </c>
    </row>
    <row r="61" spans="1:1" x14ac:dyDescent="0.3">
      <c r="A61" t="s">
        <v>38</v>
      </c>
    </row>
    <row r="62" spans="1:1" ht="21" x14ac:dyDescent="0.3">
      <c r="A62" s="2" t="s">
        <v>49</v>
      </c>
    </row>
    <row r="63" spans="1:1" x14ac:dyDescent="0.3">
      <c r="A63" t="s">
        <v>38</v>
      </c>
    </row>
    <row r="64" spans="1:1" ht="21" x14ac:dyDescent="0.3">
      <c r="A64" s="2" t="s">
        <v>50</v>
      </c>
    </row>
    <row r="65" spans="1:1" x14ac:dyDescent="0.3">
      <c r="A65" t="s">
        <v>38</v>
      </c>
    </row>
    <row r="66" spans="1:1" ht="21" x14ac:dyDescent="0.3">
      <c r="A66" s="2" t="s">
        <v>51</v>
      </c>
    </row>
    <row r="67" spans="1:1" x14ac:dyDescent="0.3">
      <c r="A67" t="s">
        <v>38</v>
      </c>
    </row>
    <row r="68" spans="1:1" ht="21" x14ac:dyDescent="0.3">
      <c r="A68" s="2" t="s">
        <v>52</v>
      </c>
    </row>
    <row r="69" spans="1:1" x14ac:dyDescent="0.3">
      <c r="A69" t="s">
        <v>38</v>
      </c>
    </row>
    <row r="70" spans="1:1" ht="21" x14ac:dyDescent="0.3">
      <c r="A70" s="2" t="s">
        <v>53</v>
      </c>
    </row>
    <row r="71" spans="1:1" x14ac:dyDescent="0.3">
      <c r="A71" t="s">
        <v>44</v>
      </c>
    </row>
    <row r="72" spans="1:1" x14ac:dyDescent="0.3">
      <c r="A72" t="s">
        <v>54</v>
      </c>
    </row>
    <row r="75" spans="1:1" ht="28.8" x14ac:dyDescent="0.3">
      <c r="A75" s="36" t="s">
        <v>55</v>
      </c>
    </row>
    <row r="76" spans="1:1" ht="21" x14ac:dyDescent="0.3">
      <c r="A76" s="37" t="s">
        <v>56</v>
      </c>
    </row>
    <row r="77" spans="1:1" x14ac:dyDescent="0.3">
      <c r="A77" s="38">
        <v>49216</v>
      </c>
    </row>
    <row r="78" spans="1:1" ht="21" x14ac:dyDescent="0.3">
      <c r="A78" s="37" t="s">
        <v>57</v>
      </c>
    </row>
    <row r="79" spans="1:1" x14ac:dyDescent="0.3">
      <c r="A79" s="39">
        <v>12270</v>
      </c>
    </row>
    <row r="80" spans="1:1" ht="21" x14ac:dyDescent="0.3">
      <c r="A80" s="37" t="s">
        <v>58</v>
      </c>
    </row>
    <row r="81" spans="1:1" x14ac:dyDescent="0.3">
      <c r="A81" s="39">
        <v>6846</v>
      </c>
    </row>
    <row r="82" spans="1:1" ht="21" x14ac:dyDescent="0.3">
      <c r="A82" s="37" t="s">
        <v>59</v>
      </c>
    </row>
    <row r="83" spans="1:1" x14ac:dyDescent="0.3">
      <c r="A83" s="39" t="s">
        <v>60</v>
      </c>
    </row>
    <row r="84" spans="1:1" ht="21" x14ac:dyDescent="0.3">
      <c r="A84" s="37" t="s">
        <v>61</v>
      </c>
    </row>
    <row r="85" spans="1:1" x14ac:dyDescent="0.3">
      <c r="A85" s="39">
        <v>135</v>
      </c>
    </row>
    <row r="86" spans="1:1" ht="21" x14ac:dyDescent="0.3">
      <c r="A86" s="37" t="s">
        <v>62</v>
      </c>
    </row>
    <row r="87" spans="1:1" x14ac:dyDescent="0.3">
      <c r="A87" s="39">
        <v>1</v>
      </c>
    </row>
    <row r="88" spans="1:1" ht="21" x14ac:dyDescent="0.3">
      <c r="A88" s="37" t="s">
        <v>63</v>
      </c>
    </row>
    <row r="89" spans="1:1" x14ac:dyDescent="0.3">
      <c r="A89" s="39">
        <v>44</v>
      </c>
    </row>
    <row r="90" spans="1:1" ht="21" x14ac:dyDescent="0.3">
      <c r="A90" s="37" t="s">
        <v>64</v>
      </c>
    </row>
    <row r="91" spans="1:1" x14ac:dyDescent="0.3">
      <c r="A91" s="39">
        <v>103</v>
      </c>
    </row>
    <row r="93" spans="1:1" ht="28.8" x14ac:dyDescent="0.3">
      <c r="A93" s="33" t="s">
        <v>65</v>
      </c>
    </row>
    <row r="94" spans="1:1" ht="28.8" x14ac:dyDescent="0.3">
      <c r="A94" s="35" t="s">
        <v>334</v>
      </c>
    </row>
    <row r="95" spans="1:1" x14ac:dyDescent="0.3">
      <c r="A95" s="14"/>
    </row>
  </sheetData>
  <hyperlinks>
    <hyperlink ref="A21" r:id="rId1"/>
    <hyperlink ref="A17" r:id="rId2"/>
    <hyperlink ref="A19" r:id="rId3"/>
    <hyperlink ref="A15" r:id="rId4"/>
    <hyperlink ref="A23" r:id="rId5"/>
  </hyperlinks>
  <pageMargins left="0.7" right="0.7" top="0.78740157499999996" bottom="0.78740157499999996" header="0.3" footer="0.3"/>
  <pageSetup orientation="portrait" horizontalDpi="200" verticalDpi="2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6"/>
  <sheetViews>
    <sheetView topLeftCell="A16" workbookViewId="0">
      <selection activeCell="A33" sqref="A33"/>
    </sheetView>
  </sheetViews>
  <sheetFormatPr defaultColWidth="11.44140625" defaultRowHeight="14.4" x14ac:dyDescent="0.3"/>
  <cols>
    <col min="1" max="1" width="147.33203125" customWidth="1"/>
    <col min="2" max="2" width="11.44140625" customWidth="1"/>
  </cols>
  <sheetData>
    <row r="1" spans="1:1" ht="27.75" customHeight="1" x14ac:dyDescent="0.3">
      <c r="A1" s="8" t="s">
        <v>0</v>
      </c>
    </row>
    <row r="2" spans="1:1" ht="21" x14ac:dyDescent="0.3">
      <c r="A2" s="12" t="s">
        <v>1</v>
      </c>
    </row>
    <row r="3" spans="1:1" x14ac:dyDescent="0.3">
      <c r="A3" t="s">
        <v>349</v>
      </c>
    </row>
    <row r="4" spans="1:1" ht="21" x14ac:dyDescent="0.3">
      <c r="A4" s="9" t="s">
        <v>3</v>
      </c>
    </row>
    <row r="5" spans="1:1" x14ac:dyDescent="0.3">
      <c r="A5" t="s">
        <v>120</v>
      </c>
    </row>
    <row r="6" spans="1:1" ht="21" x14ac:dyDescent="0.3">
      <c r="A6" s="9" t="s">
        <v>5</v>
      </c>
    </row>
    <row r="7" spans="1:1" x14ac:dyDescent="0.3">
      <c r="A7" t="s">
        <v>136</v>
      </c>
    </row>
    <row r="8" spans="1:1" ht="21" x14ac:dyDescent="0.3">
      <c r="A8" s="9" t="s">
        <v>7</v>
      </c>
    </row>
    <row r="9" spans="1:1" ht="72" x14ac:dyDescent="0.3">
      <c r="A9" s="40" t="s">
        <v>350</v>
      </c>
    </row>
    <row r="10" spans="1:1" ht="21" x14ac:dyDescent="0.3">
      <c r="A10" s="9" t="s">
        <v>9</v>
      </c>
    </row>
    <row r="11" spans="1:1" x14ac:dyDescent="0.3">
      <c r="A11" s="1" t="s">
        <v>271</v>
      </c>
    </row>
    <row r="13" spans="1:1" ht="28.8" x14ac:dyDescent="0.3">
      <c r="A13" s="10" t="s">
        <v>11</v>
      </c>
    </row>
    <row r="14" spans="1:1" ht="21" x14ac:dyDescent="0.3">
      <c r="A14" s="13" t="s">
        <v>12</v>
      </c>
    </row>
    <row r="15" spans="1:1" x14ac:dyDescent="0.3">
      <c r="A15" s="14" t="s">
        <v>351</v>
      </c>
    </row>
    <row r="16" spans="1:1" ht="21" x14ac:dyDescent="0.3">
      <c r="A16" s="11" t="s">
        <v>14</v>
      </c>
    </row>
    <row r="17" spans="1:1" x14ac:dyDescent="0.3">
      <c r="A17" s="14" t="s">
        <v>352</v>
      </c>
    </row>
    <row r="18" spans="1:1" ht="21" x14ac:dyDescent="0.3">
      <c r="A18" s="11" t="s">
        <v>16</v>
      </c>
    </row>
    <row r="19" spans="1:1" x14ac:dyDescent="0.3">
      <c r="A19" s="14" t="s">
        <v>120</v>
      </c>
    </row>
    <row r="20" spans="1:1" ht="21" x14ac:dyDescent="0.3">
      <c r="A20" s="11" t="s">
        <v>18</v>
      </c>
    </row>
    <row r="21" spans="1:1" x14ac:dyDescent="0.3">
      <c r="A21" s="14" t="s">
        <v>353</v>
      </c>
    </row>
    <row r="22" spans="1:1" ht="21" x14ac:dyDescent="0.3">
      <c r="A22" s="11" t="s">
        <v>439</v>
      </c>
    </row>
    <row r="23" spans="1:1" x14ac:dyDescent="0.3">
      <c r="A23" s="14" t="s">
        <v>354</v>
      </c>
    </row>
    <row r="25" spans="1:1" ht="28.8" x14ac:dyDescent="0.3">
      <c r="A25" s="5" t="s">
        <v>21</v>
      </c>
    </row>
    <row r="26" spans="1:1" x14ac:dyDescent="0.3">
      <c r="A26" s="4" t="s">
        <v>262</v>
      </c>
    </row>
    <row r="27" spans="1:1" x14ac:dyDescent="0.3">
      <c r="A27" t="s">
        <v>263</v>
      </c>
    </row>
    <row r="28" spans="1:1" x14ac:dyDescent="0.3">
      <c r="A28" s="3" t="s">
        <v>23</v>
      </c>
    </row>
    <row r="29" spans="1:1" x14ac:dyDescent="0.3">
      <c r="A29" t="s">
        <v>246</v>
      </c>
    </row>
    <row r="30" spans="1:1" x14ac:dyDescent="0.3">
      <c r="A30" s="3" t="s">
        <v>25</v>
      </c>
    </row>
    <row r="31" spans="1:1" x14ac:dyDescent="0.3">
      <c r="A31" t="s">
        <v>355</v>
      </c>
    </row>
    <row r="32" spans="1:1" x14ac:dyDescent="0.3">
      <c r="A32" s="3" t="s">
        <v>27</v>
      </c>
    </row>
    <row r="33" spans="1:1" x14ac:dyDescent="0.3">
      <c r="A33" t="s">
        <v>356</v>
      </c>
    </row>
    <row r="34" spans="1:1" x14ac:dyDescent="0.3">
      <c r="A34" s="3" t="s">
        <v>29</v>
      </c>
    </row>
    <row r="35" spans="1:1" x14ac:dyDescent="0.3">
      <c r="A35" t="s">
        <v>120</v>
      </c>
    </row>
    <row r="36" spans="1:1" x14ac:dyDescent="0.3">
      <c r="A36" s="3" t="s">
        <v>30</v>
      </c>
    </row>
    <row r="37" spans="1:1" x14ac:dyDescent="0.3">
      <c r="A37" t="s">
        <v>357</v>
      </c>
    </row>
    <row r="38" spans="1:1" x14ac:dyDescent="0.3">
      <c r="A38" s="3" t="s">
        <v>31</v>
      </c>
    </row>
    <row r="39" spans="1:1" ht="58.5" customHeight="1" x14ac:dyDescent="0.3">
      <c r="A39" s="1" t="s">
        <v>289</v>
      </c>
    </row>
    <row r="40" spans="1:1" x14ac:dyDescent="0.3">
      <c r="A40" s="3" t="s">
        <v>32</v>
      </c>
    </row>
    <row r="41" spans="1:1" x14ac:dyDescent="0.3">
      <c r="A41" t="s">
        <v>358</v>
      </c>
    </row>
    <row r="42" spans="1:1" x14ac:dyDescent="0.3">
      <c r="A42" s="3" t="s">
        <v>34</v>
      </c>
    </row>
    <row r="43" spans="1:1" x14ac:dyDescent="0.3">
      <c r="A43" t="s">
        <v>359</v>
      </c>
    </row>
    <row r="45" spans="1:1" ht="28.8" x14ac:dyDescent="0.3">
      <c r="A45" s="7" t="s">
        <v>36</v>
      </c>
    </row>
    <row r="46" spans="1:1" ht="21" x14ac:dyDescent="0.3">
      <c r="A46" s="6" t="s">
        <v>37</v>
      </c>
    </row>
    <row r="47" spans="1:1" x14ac:dyDescent="0.3">
      <c r="A47" t="s">
        <v>38</v>
      </c>
    </row>
    <row r="48" spans="1:1" ht="21" x14ac:dyDescent="0.3">
      <c r="A48" s="2" t="s">
        <v>39</v>
      </c>
    </row>
    <row r="49" spans="1:1" x14ac:dyDescent="0.3">
      <c r="A49" t="s">
        <v>38</v>
      </c>
    </row>
    <row r="50" spans="1:1" ht="21" x14ac:dyDescent="0.3">
      <c r="A50" s="2" t="s">
        <v>40</v>
      </c>
    </row>
    <row r="51" spans="1:1" x14ac:dyDescent="0.3">
      <c r="A51" t="s">
        <v>38</v>
      </c>
    </row>
    <row r="52" spans="1:1" ht="21" x14ac:dyDescent="0.3">
      <c r="A52" s="2" t="s">
        <v>41</v>
      </c>
    </row>
    <row r="53" spans="1:1" x14ac:dyDescent="0.3">
      <c r="A53" t="s">
        <v>42</v>
      </c>
    </row>
    <row r="54" spans="1:1" ht="21" x14ac:dyDescent="0.3">
      <c r="A54" s="2" t="s">
        <v>43</v>
      </c>
    </row>
    <row r="55" spans="1:1" x14ac:dyDescent="0.3">
      <c r="A55" t="s">
        <v>44</v>
      </c>
    </row>
    <row r="56" spans="1:1" ht="21" x14ac:dyDescent="0.3">
      <c r="A56" s="2" t="s">
        <v>45</v>
      </c>
    </row>
    <row r="57" spans="1:1" x14ac:dyDescent="0.3">
      <c r="A57" t="s">
        <v>44</v>
      </c>
    </row>
    <row r="58" spans="1:1" ht="21" x14ac:dyDescent="0.3">
      <c r="A58" s="2" t="s">
        <v>47</v>
      </c>
    </row>
    <row r="59" spans="1:1" x14ac:dyDescent="0.3">
      <c r="A59" t="s">
        <v>42</v>
      </c>
    </row>
    <row r="60" spans="1:1" ht="21" x14ac:dyDescent="0.3">
      <c r="A60" s="2" t="s">
        <v>48</v>
      </c>
    </row>
    <row r="61" spans="1:1" x14ac:dyDescent="0.3">
      <c r="A61" t="s">
        <v>44</v>
      </c>
    </row>
    <row r="62" spans="1:1" ht="21" x14ac:dyDescent="0.3">
      <c r="A62" s="2" t="s">
        <v>49</v>
      </c>
    </row>
    <row r="63" spans="1:1" x14ac:dyDescent="0.3">
      <c r="A63" t="s">
        <v>44</v>
      </c>
    </row>
    <row r="64" spans="1:1" ht="21" x14ac:dyDescent="0.3">
      <c r="A64" s="2" t="s">
        <v>50</v>
      </c>
    </row>
    <row r="65" spans="1:1" x14ac:dyDescent="0.3">
      <c r="A65" t="s">
        <v>42</v>
      </c>
    </row>
    <row r="66" spans="1:1" ht="21" x14ac:dyDescent="0.3">
      <c r="A66" s="2" t="s">
        <v>51</v>
      </c>
    </row>
    <row r="67" spans="1:1" x14ac:dyDescent="0.3">
      <c r="A67" t="s">
        <v>42</v>
      </c>
    </row>
    <row r="68" spans="1:1" ht="21" x14ac:dyDescent="0.3">
      <c r="A68" s="2" t="s">
        <v>52</v>
      </c>
    </row>
    <row r="69" spans="1:1" x14ac:dyDescent="0.3">
      <c r="A69" t="s">
        <v>42</v>
      </c>
    </row>
    <row r="70" spans="1:1" ht="21" x14ac:dyDescent="0.3">
      <c r="A70" s="2" t="s">
        <v>53</v>
      </c>
    </row>
    <row r="71" spans="1:1" x14ac:dyDescent="0.3">
      <c r="A71" t="s">
        <v>44</v>
      </c>
    </row>
    <row r="72" spans="1:1" x14ac:dyDescent="0.3">
      <c r="A72" t="s">
        <v>54</v>
      </c>
    </row>
    <row r="74" spans="1:1" ht="28.8" x14ac:dyDescent="0.3">
      <c r="A74" s="36" t="s">
        <v>55</v>
      </c>
    </row>
    <row r="75" spans="1:1" ht="21" x14ac:dyDescent="0.3">
      <c r="A75" s="37" t="s">
        <v>56</v>
      </c>
    </row>
    <row r="76" spans="1:1" x14ac:dyDescent="0.3">
      <c r="A76" s="38">
        <v>1786</v>
      </c>
    </row>
    <row r="77" spans="1:1" ht="21" x14ac:dyDescent="0.3">
      <c r="A77" s="37" t="s">
        <v>57</v>
      </c>
    </row>
    <row r="78" spans="1:1" x14ac:dyDescent="0.3">
      <c r="A78" s="39">
        <v>1110</v>
      </c>
    </row>
    <row r="79" spans="1:1" ht="21" x14ac:dyDescent="0.3">
      <c r="A79" s="37" t="s">
        <v>58</v>
      </c>
    </row>
    <row r="80" spans="1:1" x14ac:dyDescent="0.3">
      <c r="A80" s="39">
        <v>316</v>
      </c>
    </row>
    <row r="81" spans="1:1" ht="21" x14ac:dyDescent="0.3">
      <c r="A81" s="37" t="s">
        <v>59</v>
      </c>
    </row>
    <row r="82" spans="1:1" x14ac:dyDescent="0.3">
      <c r="A82" s="39">
        <v>173</v>
      </c>
    </row>
    <row r="83" spans="1:1" ht="21" x14ac:dyDescent="0.3">
      <c r="A83" s="37" t="s">
        <v>61</v>
      </c>
    </row>
    <row r="84" spans="1:1" x14ac:dyDescent="0.3">
      <c r="A84" s="39">
        <v>152</v>
      </c>
    </row>
    <row r="85" spans="1:1" ht="21" x14ac:dyDescent="0.3">
      <c r="A85" s="37" t="s">
        <v>62</v>
      </c>
    </row>
    <row r="86" spans="1:1" x14ac:dyDescent="0.3">
      <c r="A86" s="39">
        <v>46</v>
      </c>
    </row>
    <row r="87" spans="1:1" ht="21" x14ac:dyDescent="0.3">
      <c r="A87" s="37" t="s">
        <v>63</v>
      </c>
    </row>
    <row r="88" spans="1:1" x14ac:dyDescent="0.3">
      <c r="A88" s="39">
        <v>116</v>
      </c>
    </row>
    <row r="89" spans="1:1" ht="21" x14ac:dyDescent="0.3">
      <c r="A89" s="37" t="s">
        <v>64</v>
      </c>
    </row>
    <row r="90" spans="1:1" x14ac:dyDescent="0.3">
      <c r="A90" s="39">
        <v>12</v>
      </c>
    </row>
    <row r="92" spans="1:1" ht="28.8" x14ac:dyDescent="0.3">
      <c r="A92" s="33" t="s">
        <v>65</v>
      </c>
    </row>
    <row r="93" spans="1:1" x14ac:dyDescent="0.3">
      <c r="A93" s="38" t="s">
        <v>443</v>
      </c>
    </row>
    <row r="94" spans="1:1" x14ac:dyDescent="0.3">
      <c r="A94" t="s">
        <v>444</v>
      </c>
    </row>
    <row r="107" spans="1:1" x14ac:dyDescent="0.3">
      <c r="A107" s="15"/>
    </row>
    <row r="113" spans="1:1" x14ac:dyDescent="0.3">
      <c r="A113" s="15"/>
    </row>
    <row r="118" spans="1:1" x14ac:dyDescent="0.3">
      <c r="A118" s="15"/>
    </row>
    <row r="124" spans="1:1" x14ac:dyDescent="0.3">
      <c r="A124" s="15"/>
    </row>
    <row r="126" spans="1:1" x14ac:dyDescent="0.3">
      <c r="A126" s="14"/>
    </row>
  </sheetData>
  <hyperlinks>
    <hyperlink ref="A21" r:id="rId1"/>
    <hyperlink ref="A15" r:id="rId2"/>
    <hyperlink ref="A23" r:id="rId3"/>
    <hyperlink ref="A17" r:id="rId4"/>
    <hyperlink ref="A9" r:id="rId5" display="https://doi.org/10.3030/760907 Virtual Materials Marketplace (VIMMP) project consortium; Andreas Fiseni; Christoph Niethammer; Daniele Toti (ORCID 0000-0002-9668-6961); Gerhard Goldbeck (ORCID 0000-0002-4181-2852); Gianluca Boccardo (ORCID 0000-0003-1264-8237); Helge Krieg; Jadran Vrabec (ORCID 0000-0002-7947-4051); Joshua D. Elliott (ORCID 0000-0002-0729-246X); Mara Chiricotto (ORCID 0000-0003-1609-5254); Paola Carbone (ORCID 0000-0001-9927-8376); Peter Schiffels; Philipp Neumann; Vladimir Lobaskin (ORCID 0000-0002-5231-0639); Welchy Leite Cavalcanti; Ilian T. Todorov (ORCID 0000-0001-7275-1784); Martin Thomas Horsch (ORCID 0000-0002-9464-6739); Michael A. Seaton (ORCID 0000-0002-4708-573X); Silvia Chiacchiera (ORCID 0000-0003-0422-7870)"/>
  </hyperlinks>
  <pageMargins left="0.7" right="0.7" top="0.78740157499999996" bottom="0.78740157499999996" header="0.3" footer="0.3"/>
  <pageSetup orientation="portrait" horizontalDpi="200" verticalDpi="2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6"/>
  <sheetViews>
    <sheetView topLeftCell="A22" workbookViewId="0">
      <selection activeCell="A34" sqref="A34"/>
    </sheetView>
  </sheetViews>
  <sheetFormatPr defaultColWidth="11.44140625" defaultRowHeight="14.4" x14ac:dyDescent="0.3"/>
  <cols>
    <col min="1" max="1" width="147.33203125" customWidth="1"/>
    <col min="2" max="2" width="11.44140625" customWidth="1"/>
  </cols>
  <sheetData>
    <row r="1" spans="1:1" ht="27.75" customHeight="1" thickBot="1" x14ac:dyDescent="0.35">
      <c r="A1" s="8" t="s">
        <v>0</v>
      </c>
    </row>
    <row r="2" spans="1:1" ht="21" x14ac:dyDescent="0.3">
      <c r="A2" s="12" t="s">
        <v>1</v>
      </c>
    </row>
    <row r="3" spans="1:1" x14ac:dyDescent="0.3">
      <c r="A3" t="s">
        <v>449</v>
      </c>
    </row>
    <row r="4" spans="1:1" ht="21" x14ac:dyDescent="0.3">
      <c r="A4" s="9" t="s">
        <v>3</v>
      </c>
    </row>
    <row r="5" spans="1:1" x14ac:dyDescent="0.3">
      <c r="A5" t="s">
        <v>120</v>
      </c>
    </row>
    <row r="6" spans="1:1" ht="21" x14ac:dyDescent="0.3">
      <c r="A6" s="9" t="s">
        <v>5</v>
      </c>
    </row>
    <row r="7" spans="1:1" x14ac:dyDescent="0.3">
      <c r="A7" t="s">
        <v>142</v>
      </c>
    </row>
    <row r="8" spans="1:1" ht="21" x14ac:dyDescent="0.3">
      <c r="A8" s="9" t="s">
        <v>7</v>
      </c>
    </row>
    <row r="9" spans="1:1" x14ac:dyDescent="0.3">
      <c r="A9" s="63" t="s">
        <v>120</v>
      </c>
    </row>
    <row r="10" spans="1:1" ht="21" x14ac:dyDescent="0.3">
      <c r="A10" s="9" t="s">
        <v>9</v>
      </c>
    </row>
    <row r="11" spans="1:1" x14ac:dyDescent="0.3">
      <c r="A11" s="1" t="s">
        <v>120</v>
      </c>
    </row>
    <row r="13" spans="1:1" ht="29.4" thickBot="1" x14ac:dyDescent="0.35">
      <c r="A13" s="10" t="s">
        <v>11</v>
      </c>
    </row>
    <row r="14" spans="1:1" ht="21" x14ac:dyDescent="0.3">
      <c r="A14" s="13" t="s">
        <v>12</v>
      </c>
    </row>
    <row r="15" spans="1:1" x14ac:dyDescent="0.3">
      <c r="A15" s="14" t="s">
        <v>120</v>
      </c>
    </row>
    <row r="16" spans="1:1" ht="21" x14ac:dyDescent="0.3">
      <c r="A16" s="11" t="s">
        <v>14</v>
      </c>
    </row>
    <row r="17" spans="1:1" x14ac:dyDescent="0.3">
      <c r="A17" s="14" t="s">
        <v>146</v>
      </c>
    </row>
    <row r="18" spans="1:1" ht="21" x14ac:dyDescent="0.3">
      <c r="A18" s="11" t="s">
        <v>16</v>
      </c>
    </row>
    <row r="19" spans="1:1" x14ac:dyDescent="0.3">
      <c r="A19" s="60" t="s">
        <v>120</v>
      </c>
    </row>
    <row r="20" spans="1:1" ht="21" x14ac:dyDescent="0.3">
      <c r="A20" s="11" t="s">
        <v>18</v>
      </c>
    </row>
    <row r="21" spans="1:1" x14ac:dyDescent="0.3">
      <c r="A21" s="14" t="s">
        <v>360</v>
      </c>
    </row>
    <row r="22" spans="1:1" ht="21" x14ac:dyDescent="0.3">
      <c r="A22" s="11" t="s">
        <v>439</v>
      </c>
    </row>
    <row r="23" spans="1:1" x14ac:dyDescent="0.3">
      <c r="A23" s="60" t="s">
        <v>120</v>
      </c>
    </row>
    <row r="25" spans="1:1" ht="29.4" thickBot="1" x14ac:dyDescent="0.35">
      <c r="A25" s="5" t="s">
        <v>21</v>
      </c>
    </row>
    <row r="26" spans="1:1" x14ac:dyDescent="0.3">
      <c r="A26" s="4" t="s">
        <v>262</v>
      </c>
    </row>
    <row r="27" spans="1:1" x14ac:dyDescent="0.3">
      <c r="A27" t="s">
        <v>285</v>
      </c>
    </row>
    <row r="28" spans="1:1" x14ac:dyDescent="0.3">
      <c r="A28" s="3" t="s">
        <v>23</v>
      </c>
    </row>
    <row r="29" spans="1:1" x14ac:dyDescent="0.3">
      <c r="A29" t="s">
        <v>246</v>
      </c>
    </row>
    <row r="30" spans="1:1" x14ac:dyDescent="0.3">
      <c r="A30" s="3" t="s">
        <v>25</v>
      </c>
    </row>
    <row r="31" spans="1:1" x14ac:dyDescent="0.3">
      <c r="A31" t="s">
        <v>265</v>
      </c>
    </row>
    <row r="32" spans="1:1" x14ac:dyDescent="0.3">
      <c r="A32" s="3" t="s">
        <v>27</v>
      </c>
    </row>
    <row r="33" spans="1:1" x14ac:dyDescent="0.3">
      <c r="A33" s="1" t="s">
        <v>461</v>
      </c>
    </row>
    <row r="34" spans="1:1" x14ac:dyDescent="0.3">
      <c r="A34" s="3" t="s">
        <v>29</v>
      </c>
    </row>
    <row r="35" spans="1:1" x14ac:dyDescent="0.3">
      <c r="A35" t="s">
        <v>361</v>
      </c>
    </row>
    <row r="36" spans="1:1" x14ac:dyDescent="0.3">
      <c r="A36" s="3" t="s">
        <v>30</v>
      </c>
    </row>
    <row r="37" spans="1:1" x14ac:dyDescent="0.3">
      <c r="A37" t="s">
        <v>362</v>
      </c>
    </row>
    <row r="38" spans="1:1" x14ac:dyDescent="0.3">
      <c r="A38" s="3" t="s">
        <v>31</v>
      </c>
    </row>
    <row r="39" spans="1:1" x14ac:dyDescent="0.3">
      <c r="A39" s="1" t="s">
        <v>265</v>
      </c>
    </row>
    <row r="40" spans="1:1" x14ac:dyDescent="0.3">
      <c r="A40" s="3" t="s">
        <v>32</v>
      </c>
    </row>
    <row r="41" spans="1:1" x14ac:dyDescent="0.3">
      <c r="A41" t="s">
        <v>363</v>
      </c>
    </row>
    <row r="42" spans="1:1" x14ac:dyDescent="0.3">
      <c r="A42" s="3" t="s">
        <v>34</v>
      </c>
    </row>
    <row r="43" spans="1:1" x14ac:dyDescent="0.3">
      <c r="A43" t="s">
        <v>364</v>
      </c>
    </row>
    <row r="45" spans="1:1" ht="29.4" thickBot="1" x14ac:dyDescent="0.35">
      <c r="A45" s="7" t="s">
        <v>36</v>
      </c>
    </row>
    <row r="46" spans="1:1" ht="21" x14ac:dyDescent="0.3">
      <c r="A46" s="6" t="s">
        <v>37</v>
      </c>
    </row>
    <row r="47" spans="1:1" x14ac:dyDescent="0.3">
      <c r="A47" t="s">
        <v>44</v>
      </c>
    </row>
    <row r="48" spans="1:1" ht="21" x14ac:dyDescent="0.3">
      <c r="A48" s="2" t="s">
        <v>39</v>
      </c>
    </row>
    <row r="49" spans="1:1" x14ac:dyDescent="0.3">
      <c r="A49" t="s">
        <v>44</v>
      </c>
    </row>
    <row r="50" spans="1:1" ht="21" x14ac:dyDescent="0.3">
      <c r="A50" s="2" t="s">
        <v>40</v>
      </c>
    </row>
    <row r="51" spans="1:1" x14ac:dyDescent="0.3">
      <c r="A51" t="s">
        <v>44</v>
      </c>
    </row>
    <row r="52" spans="1:1" ht="21" x14ac:dyDescent="0.3">
      <c r="A52" s="2" t="s">
        <v>41</v>
      </c>
    </row>
    <row r="53" spans="1:1" x14ac:dyDescent="0.3">
      <c r="A53" t="s">
        <v>42</v>
      </c>
    </row>
    <row r="54" spans="1:1" ht="21" x14ac:dyDescent="0.3">
      <c r="A54" s="2" t="s">
        <v>43</v>
      </c>
    </row>
    <row r="55" spans="1:1" x14ac:dyDescent="0.3">
      <c r="A55" t="s">
        <v>38</v>
      </c>
    </row>
    <row r="56" spans="1:1" ht="21" x14ac:dyDescent="0.3">
      <c r="A56" s="2" t="s">
        <v>45</v>
      </c>
    </row>
    <row r="57" spans="1:1" x14ac:dyDescent="0.3">
      <c r="A57" t="s">
        <v>42</v>
      </c>
    </row>
    <row r="58" spans="1:1" ht="21" x14ac:dyDescent="0.3">
      <c r="A58" s="2" t="s">
        <v>47</v>
      </c>
    </row>
    <row r="59" spans="1:1" x14ac:dyDescent="0.3">
      <c r="A59" t="s">
        <v>42</v>
      </c>
    </row>
    <row r="60" spans="1:1" ht="21" x14ac:dyDescent="0.3">
      <c r="A60" s="2" t="s">
        <v>48</v>
      </c>
    </row>
    <row r="61" spans="1:1" x14ac:dyDescent="0.3">
      <c r="A61" t="s">
        <v>38</v>
      </c>
    </row>
    <row r="62" spans="1:1" ht="21" x14ac:dyDescent="0.3">
      <c r="A62" s="2" t="s">
        <v>49</v>
      </c>
    </row>
    <row r="63" spans="1:1" x14ac:dyDescent="0.3">
      <c r="A63" t="s">
        <v>38</v>
      </c>
    </row>
    <row r="64" spans="1:1" ht="21" x14ac:dyDescent="0.3">
      <c r="A64" s="2" t="s">
        <v>50</v>
      </c>
    </row>
    <row r="65" spans="1:1" x14ac:dyDescent="0.3">
      <c r="A65" t="s">
        <v>38</v>
      </c>
    </row>
    <row r="66" spans="1:1" ht="21" x14ac:dyDescent="0.3">
      <c r="A66" s="2" t="s">
        <v>51</v>
      </c>
    </row>
    <row r="67" spans="1:1" x14ac:dyDescent="0.3">
      <c r="A67" t="s">
        <v>38</v>
      </c>
    </row>
    <row r="68" spans="1:1" ht="21" x14ac:dyDescent="0.3">
      <c r="A68" s="2" t="s">
        <v>52</v>
      </c>
    </row>
    <row r="69" spans="1:1" x14ac:dyDescent="0.3">
      <c r="A69" t="s">
        <v>38</v>
      </c>
    </row>
    <row r="70" spans="1:1" ht="21" x14ac:dyDescent="0.3">
      <c r="A70" s="2" t="s">
        <v>53</v>
      </c>
    </row>
    <row r="71" spans="1:1" x14ac:dyDescent="0.3">
      <c r="A71" t="s">
        <v>365</v>
      </c>
    </row>
    <row r="72" spans="1:1" x14ac:dyDescent="0.3">
      <c r="A72" t="s">
        <v>54</v>
      </c>
    </row>
    <row r="74" spans="1:1" ht="29.4" thickBot="1" x14ac:dyDescent="0.35">
      <c r="A74" s="36" t="s">
        <v>55</v>
      </c>
    </row>
    <row r="75" spans="1:1" ht="21" x14ac:dyDescent="0.3">
      <c r="A75" s="37" t="s">
        <v>56</v>
      </c>
    </row>
    <row r="76" spans="1:1" x14ac:dyDescent="0.3">
      <c r="A76" s="38">
        <v>3609</v>
      </c>
    </row>
    <row r="77" spans="1:1" ht="21" x14ac:dyDescent="0.3">
      <c r="A77" s="37" t="s">
        <v>57</v>
      </c>
    </row>
    <row r="78" spans="1:1" x14ac:dyDescent="0.3">
      <c r="A78" s="39">
        <v>730</v>
      </c>
    </row>
    <row r="79" spans="1:1" ht="21" x14ac:dyDescent="0.3">
      <c r="A79" s="37" t="s">
        <v>58</v>
      </c>
    </row>
    <row r="80" spans="1:1" x14ac:dyDescent="0.3">
      <c r="A80" s="39">
        <v>569</v>
      </c>
    </row>
    <row r="81" spans="1:1" ht="21" x14ac:dyDescent="0.3">
      <c r="A81" s="37" t="s">
        <v>59</v>
      </c>
    </row>
    <row r="82" spans="1:1" x14ac:dyDescent="0.3">
      <c r="A82" s="39">
        <v>552</v>
      </c>
    </row>
    <row r="83" spans="1:1" ht="21" x14ac:dyDescent="0.3">
      <c r="A83" s="37" t="s">
        <v>61</v>
      </c>
    </row>
    <row r="84" spans="1:1" x14ac:dyDescent="0.3">
      <c r="A84" s="39">
        <v>6</v>
      </c>
    </row>
    <row r="85" spans="1:1" ht="21" x14ac:dyDescent="0.3">
      <c r="A85" s="37" t="s">
        <v>62</v>
      </c>
    </row>
    <row r="86" spans="1:1" x14ac:dyDescent="0.3">
      <c r="A86" s="39">
        <v>0</v>
      </c>
    </row>
    <row r="87" spans="1:1" ht="21" x14ac:dyDescent="0.3">
      <c r="A87" s="37" t="s">
        <v>63</v>
      </c>
    </row>
    <row r="88" spans="1:1" x14ac:dyDescent="0.3">
      <c r="A88" s="39">
        <v>0</v>
      </c>
    </row>
    <row r="89" spans="1:1" ht="21" x14ac:dyDescent="0.3">
      <c r="A89" s="37" t="s">
        <v>64</v>
      </c>
    </row>
    <row r="90" spans="1:1" x14ac:dyDescent="0.3">
      <c r="A90" s="39">
        <v>12</v>
      </c>
    </row>
    <row r="92" spans="1:1" ht="29.4" thickBot="1" x14ac:dyDescent="0.35">
      <c r="A92" s="33" t="s">
        <v>65</v>
      </c>
    </row>
    <row r="93" spans="1:1" x14ac:dyDescent="0.3">
      <c r="A93" s="38" t="s">
        <v>450</v>
      </c>
    </row>
    <row r="107" spans="1:1" x14ac:dyDescent="0.3">
      <c r="A107" s="15"/>
    </row>
    <row r="113" spans="1:1" x14ac:dyDescent="0.3">
      <c r="A113" s="15"/>
    </row>
    <row r="118" spans="1:1" x14ac:dyDescent="0.3">
      <c r="A118" s="15"/>
    </row>
    <row r="124" spans="1:1" x14ac:dyDescent="0.3">
      <c r="A124" s="15"/>
    </row>
    <row r="126" spans="1:1" x14ac:dyDescent="0.3">
      <c r="A126" s="14"/>
    </row>
  </sheetData>
  <hyperlinks>
    <hyperlink ref="A17" r:id="rId1"/>
  </hyperlinks>
  <pageMargins left="0.7" right="0.7" top="0.78740157499999996" bottom="0.78740157499999996" header="0.3" footer="0.3"/>
  <pageSetup orientation="portrait" horizontalDpi="200" verticalDpi="200"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6"/>
  <sheetViews>
    <sheetView topLeftCell="A19" workbookViewId="0">
      <selection activeCell="A35" sqref="A35"/>
    </sheetView>
  </sheetViews>
  <sheetFormatPr defaultColWidth="11.44140625" defaultRowHeight="14.4" x14ac:dyDescent="0.3"/>
  <cols>
    <col min="1" max="1" width="147.33203125" customWidth="1"/>
    <col min="2" max="2" width="11.44140625" customWidth="1"/>
  </cols>
  <sheetData>
    <row r="1" spans="1:1" ht="27.75" customHeight="1" thickBot="1" x14ac:dyDescent="0.35">
      <c r="A1" s="8" t="s">
        <v>0</v>
      </c>
    </row>
    <row r="2" spans="1:1" ht="21" x14ac:dyDescent="0.3">
      <c r="A2" s="12" t="s">
        <v>1</v>
      </c>
    </row>
    <row r="3" spans="1:1" x14ac:dyDescent="0.3">
      <c r="A3" t="s">
        <v>164</v>
      </c>
    </row>
    <row r="4" spans="1:1" ht="21" x14ac:dyDescent="0.3">
      <c r="A4" s="9" t="s">
        <v>3</v>
      </c>
    </row>
    <row r="5" spans="1:1" x14ac:dyDescent="0.3">
      <c r="A5" t="s">
        <v>120</v>
      </c>
    </row>
    <row r="6" spans="1:1" ht="21" x14ac:dyDescent="0.3">
      <c r="A6" s="9" t="s">
        <v>5</v>
      </c>
    </row>
    <row r="7" spans="1:1" x14ac:dyDescent="0.3">
      <c r="A7" t="s">
        <v>160</v>
      </c>
    </row>
    <row r="8" spans="1:1" ht="21" x14ac:dyDescent="0.3">
      <c r="A8" s="9" t="s">
        <v>7</v>
      </c>
    </row>
    <row r="9" spans="1:1" x14ac:dyDescent="0.3">
      <c r="A9" s="63" t="s">
        <v>366</v>
      </c>
    </row>
    <row r="10" spans="1:1" ht="21" x14ac:dyDescent="0.3">
      <c r="A10" s="9" t="s">
        <v>9</v>
      </c>
    </row>
    <row r="11" spans="1:1" x14ac:dyDescent="0.3">
      <c r="A11" s="1" t="s">
        <v>367</v>
      </c>
    </row>
    <row r="13" spans="1:1" ht="29.4" thickBot="1" x14ac:dyDescent="0.35">
      <c r="A13" s="10" t="s">
        <v>11</v>
      </c>
    </row>
    <row r="14" spans="1:1" ht="21" x14ac:dyDescent="0.3">
      <c r="A14" s="13" t="s">
        <v>12</v>
      </c>
    </row>
    <row r="15" spans="1:1" x14ac:dyDescent="0.3">
      <c r="A15" s="14" t="s">
        <v>368</v>
      </c>
    </row>
    <row r="16" spans="1:1" ht="21" x14ac:dyDescent="0.3">
      <c r="A16" s="11" t="s">
        <v>14</v>
      </c>
    </row>
    <row r="17" spans="1:6" x14ac:dyDescent="0.3">
      <c r="A17" s="14" t="s">
        <v>369</v>
      </c>
    </row>
    <row r="18" spans="1:6" ht="21" x14ac:dyDescent="0.3">
      <c r="A18" s="11" t="s">
        <v>16</v>
      </c>
    </row>
    <row r="19" spans="1:6" x14ac:dyDescent="0.3">
      <c r="A19" s="60" t="s">
        <v>120</v>
      </c>
      <c r="F19" s="14"/>
    </row>
    <row r="20" spans="1:6" ht="21" x14ac:dyDescent="0.3">
      <c r="A20" s="11" t="s">
        <v>18</v>
      </c>
    </row>
    <row r="21" spans="1:6" x14ac:dyDescent="0.3">
      <c r="A21" s="14" t="s">
        <v>370</v>
      </c>
    </row>
    <row r="22" spans="1:6" ht="21" x14ac:dyDescent="0.3">
      <c r="A22" s="11" t="s">
        <v>439</v>
      </c>
    </row>
    <row r="23" spans="1:6" x14ac:dyDescent="0.3">
      <c r="A23" s="14" t="s">
        <v>371</v>
      </c>
    </row>
    <row r="25" spans="1:6" ht="29.4" thickBot="1" x14ac:dyDescent="0.35">
      <c r="A25" s="5" t="s">
        <v>21</v>
      </c>
    </row>
    <row r="26" spans="1:6" x14ac:dyDescent="0.3">
      <c r="A26" s="4" t="s">
        <v>262</v>
      </c>
    </row>
    <row r="27" spans="1:6" x14ac:dyDescent="0.3">
      <c r="A27" t="s">
        <v>245</v>
      </c>
    </row>
    <row r="28" spans="1:6" x14ac:dyDescent="0.3">
      <c r="A28" s="3" t="s">
        <v>23</v>
      </c>
    </row>
    <row r="29" spans="1:6" x14ac:dyDescent="0.3">
      <c r="A29" t="s">
        <v>246</v>
      </c>
    </row>
    <row r="30" spans="1:6" x14ac:dyDescent="0.3">
      <c r="A30" s="3" t="s">
        <v>25</v>
      </c>
    </row>
    <row r="31" spans="1:6" x14ac:dyDescent="0.3">
      <c r="A31" t="s">
        <v>372</v>
      </c>
    </row>
    <row r="32" spans="1:6" x14ac:dyDescent="0.3">
      <c r="A32" s="3" t="s">
        <v>27</v>
      </c>
    </row>
    <row r="33" spans="1:1" x14ac:dyDescent="0.3">
      <c r="A33" s="1" t="s">
        <v>461</v>
      </c>
    </row>
    <row r="34" spans="1:1" x14ac:dyDescent="0.3">
      <c r="A34" s="3" t="s">
        <v>29</v>
      </c>
    </row>
    <row r="35" spans="1:1" x14ac:dyDescent="0.3">
      <c r="A35" t="s">
        <v>373</v>
      </c>
    </row>
    <row r="36" spans="1:1" x14ac:dyDescent="0.3">
      <c r="A36" s="3" t="s">
        <v>30</v>
      </c>
    </row>
    <row r="37" spans="1:1" x14ac:dyDescent="0.3">
      <c r="A37" t="s">
        <v>288</v>
      </c>
    </row>
    <row r="38" spans="1:1" x14ac:dyDescent="0.3">
      <c r="A38" s="3" t="s">
        <v>31</v>
      </c>
    </row>
    <row r="39" spans="1:1" x14ac:dyDescent="0.3">
      <c r="A39" s="1" t="s">
        <v>265</v>
      </c>
    </row>
    <row r="40" spans="1:1" x14ac:dyDescent="0.3">
      <c r="A40" s="3" t="s">
        <v>32</v>
      </c>
    </row>
    <row r="41" spans="1:1" x14ac:dyDescent="0.3">
      <c r="A41" t="s">
        <v>374</v>
      </c>
    </row>
    <row r="42" spans="1:1" x14ac:dyDescent="0.3">
      <c r="A42" s="3" t="s">
        <v>34</v>
      </c>
    </row>
    <row r="43" spans="1:1" x14ac:dyDescent="0.3">
      <c r="A43" t="s">
        <v>375</v>
      </c>
    </row>
    <row r="45" spans="1:1" ht="29.4" thickBot="1" x14ac:dyDescent="0.35">
      <c r="A45" s="7" t="s">
        <v>36</v>
      </c>
    </row>
    <row r="46" spans="1:1" ht="21" x14ac:dyDescent="0.3">
      <c r="A46" s="6" t="s">
        <v>37</v>
      </c>
    </row>
    <row r="47" spans="1:1" x14ac:dyDescent="0.3">
      <c r="A47" t="s">
        <v>42</v>
      </c>
    </row>
    <row r="48" spans="1:1" ht="21" x14ac:dyDescent="0.3">
      <c r="A48" s="2" t="s">
        <v>39</v>
      </c>
    </row>
    <row r="49" spans="1:1" x14ac:dyDescent="0.3">
      <c r="A49" t="s">
        <v>38</v>
      </c>
    </row>
    <row r="50" spans="1:1" ht="21" x14ac:dyDescent="0.3">
      <c r="A50" s="2" t="s">
        <v>40</v>
      </c>
    </row>
    <row r="51" spans="1:1" x14ac:dyDescent="0.3">
      <c r="A51" t="s">
        <v>38</v>
      </c>
    </row>
    <row r="52" spans="1:1" ht="21" x14ac:dyDescent="0.3">
      <c r="A52" s="2" t="s">
        <v>41</v>
      </c>
    </row>
    <row r="53" spans="1:1" x14ac:dyDescent="0.3">
      <c r="A53" t="s">
        <v>38</v>
      </c>
    </row>
    <row r="54" spans="1:1" ht="21" x14ac:dyDescent="0.3">
      <c r="A54" s="2" t="s">
        <v>43</v>
      </c>
    </row>
    <row r="55" spans="1:1" x14ac:dyDescent="0.3">
      <c r="A55" t="s">
        <v>38</v>
      </c>
    </row>
    <row r="56" spans="1:1" ht="21" x14ac:dyDescent="0.3">
      <c r="A56" s="2" t="s">
        <v>45</v>
      </c>
    </row>
    <row r="57" spans="1:1" x14ac:dyDescent="0.3">
      <c r="A57" t="s">
        <v>42</v>
      </c>
    </row>
    <row r="58" spans="1:1" ht="21" x14ac:dyDescent="0.3">
      <c r="A58" s="2" t="s">
        <v>47</v>
      </c>
    </row>
    <row r="59" spans="1:1" x14ac:dyDescent="0.3">
      <c r="A59" t="s">
        <v>42</v>
      </c>
    </row>
    <row r="60" spans="1:1" ht="21" x14ac:dyDescent="0.3">
      <c r="A60" s="2" t="s">
        <v>48</v>
      </c>
    </row>
    <row r="61" spans="1:1" x14ac:dyDescent="0.3">
      <c r="A61" t="s">
        <v>42</v>
      </c>
    </row>
    <row r="62" spans="1:1" ht="21" x14ac:dyDescent="0.3">
      <c r="A62" s="2" t="s">
        <v>49</v>
      </c>
    </row>
    <row r="63" spans="1:1" x14ac:dyDescent="0.3">
      <c r="A63" t="s">
        <v>42</v>
      </c>
    </row>
    <row r="64" spans="1:1" ht="21" x14ac:dyDescent="0.3">
      <c r="A64" s="2" t="s">
        <v>50</v>
      </c>
    </row>
    <row r="65" spans="1:1" x14ac:dyDescent="0.3">
      <c r="A65" t="s">
        <v>38</v>
      </c>
    </row>
    <row r="66" spans="1:1" ht="21" x14ac:dyDescent="0.3">
      <c r="A66" s="2" t="s">
        <v>51</v>
      </c>
    </row>
    <row r="67" spans="1:1" x14ac:dyDescent="0.3">
      <c r="A67" t="s">
        <v>38</v>
      </c>
    </row>
    <row r="68" spans="1:1" ht="21" x14ac:dyDescent="0.3">
      <c r="A68" s="2" t="s">
        <v>52</v>
      </c>
    </row>
    <row r="69" spans="1:1" x14ac:dyDescent="0.3">
      <c r="A69" t="s">
        <v>38</v>
      </c>
    </row>
    <row r="70" spans="1:1" ht="21" x14ac:dyDescent="0.3">
      <c r="A70" s="2" t="s">
        <v>53</v>
      </c>
    </row>
    <row r="71" spans="1:1" x14ac:dyDescent="0.3">
      <c r="A71" t="s">
        <v>288</v>
      </c>
    </row>
    <row r="72" spans="1:1" x14ac:dyDescent="0.3">
      <c r="A72" t="s">
        <v>54</v>
      </c>
    </row>
    <row r="74" spans="1:1" ht="29.4" thickBot="1" x14ac:dyDescent="0.35">
      <c r="A74" s="36" t="s">
        <v>55</v>
      </c>
    </row>
    <row r="75" spans="1:1" ht="21" x14ac:dyDescent="0.3">
      <c r="A75" s="37" t="s">
        <v>56</v>
      </c>
    </row>
    <row r="76" spans="1:1" x14ac:dyDescent="0.3">
      <c r="A76" s="38">
        <v>2982</v>
      </c>
    </row>
    <row r="77" spans="1:1" ht="21" x14ac:dyDescent="0.3">
      <c r="A77" s="37" t="s">
        <v>57</v>
      </c>
    </row>
    <row r="78" spans="1:1" x14ac:dyDescent="0.3">
      <c r="A78" s="39">
        <v>745</v>
      </c>
    </row>
    <row r="79" spans="1:1" ht="21" x14ac:dyDescent="0.3">
      <c r="A79" s="37" t="s">
        <v>58</v>
      </c>
    </row>
    <row r="80" spans="1:1" x14ac:dyDescent="0.3">
      <c r="A80" s="39">
        <v>695</v>
      </c>
    </row>
    <row r="81" spans="1:1" ht="21" x14ac:dyDescent="0.3">
      <c r="A81" s="37" t="s">
        <v>59</v>
      </c>
    </row>
    <row r="82" spans="1:1" x14ac:dyDescent="0.3">
      <c r="A82" s="39">
        <v>694</v>
      </c>
    </row>
    <row r="83" spans="1:1" ht="21" x14ac:dyDescent="0.3">
      <c r="A83" s="37" t="s">
        <v>61</v>
      </c>
    </row>
    <row r="84" spans="1:1" x14ac:dyDescent="0.3">
      <c r="A84" s="39">
        <v>1</v>
      </c>
    </row>
    <row r="85" spans="1:1" ht="21" x14ac:dyDescent="0.3">
      <c r="A85" s="37" t="s">
        <v>62</v>
      </c>
    </row>
    <row r="86" spans="1:1" x14ac:dyDescent="0.3">
      <c r="A86" s="39">
        <v>0</v>
      </c>
    </row>
    <row r="87" spans="1:1" ht="21" x14ac:dyDescent="0.3">
      <c r="A87" s="37" t="s">
        <v>63</v>
      </c>
    </row>
    <row r="88" spans="1:1" x14ac:dyDescent="0.3">
      <c r="A88" s="39">
        <v>0</v>
      </c>
    </row>
    <row r="89" spans="1:1" ht="21" x14ac:dyDescent="0.3">
      <c r="A89" s="37" t="s">
        <v>64</v>
      </c>
    </row>
    <row r="90" spans="1:1" x14ac:dyDescent="0.3">
      <c r="A90" s="39">
        <v>4</v>
      </c>
    </row>
    <row r="92" spans="1:1" ht="29.4" thickBot="1" x14ac:dyDescent="0.35">
      <c r="A92" s="33" t="s">
        <v>65</v>
      </c>
    </row>
    <row r="93" spans="1:1" x14ac:dyDescent="0.3">
      <c r="A93" s="38" t="s">
        <v>376</v>
      </c>
    </row>
    <row r="107" spans="1:1" x14ac:dyDescent="0.3">
      <c r="A107" s="15"/>
    </row>
    <row r="113" spans="1:1" x14ac:dyDescent="0.3">
      <c r="A113" s="15"/>
    </row>
    <row r="118" spans="1:1" x14ac:dyDescent="0.3">
      <c r="A118" s="15"/>
    </row>
    <row r="124" spans="1:1" x14ac:dyDescent="0.3">
      <c r="A124" s="15"/>
    </row>
    <row r="126" spans="1:1" x14ac:dyDescent="0.3">
      <c r="A126" s="14"/>
    </row>
  </sheetData>
  <hyperlinks>
    <hyperlink ref="A23" r:id="rId1"/>
    <hyperlink ref="A17" r:id="rId2"/>
  </hyperlinks>
  <pageMargins left="0.7" right="0.7" top="0.78740157499999996" bottom="0.78740157499999996" header="0.3" footer="0.3"/>
  <pageSetup orientation="portrait" horizontalDpi="200" verticalDpi="200" r:id="rId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6"/>
  <sheetViews>
    <sheetView topLeftCell="A28" workbookViewId="0">
      <selection activeCell="A41" sqref="A41"/>
    </sheetView>
  </sheetViews>
  <sheetFormatPr defaultColWidth="11.44140625" defaultRowHeight="14.4" x14ac:dyDescent="0.3"/>
  <cols>
    <col min="1" max="1" width="147.33203125" customWidth="1"/>
    <col min="2" max="2" width="11.44140625" customWidth="1"/>
  </cols>
  <sheetData>
    <row r="1" spans="1:1" ht="27.75" customHeight="1" x14ac:dyDescent="0.3">
      <c r="A1" s="8" t="s">
        <v>0</v>
      </c>
    </row>
    <row r="2" spans="1:1" ht="21" x14ac:dyDescent="0.3">
      <c r="A2" s="12" t="s">
        <v>1</v>
      </c>
    </row>
    <row r="3" spans="1:1" x14ac:dyDescent="0.3">
      <c r="A3" t="s">
        <v>377</v>
      </c>
    </row>
    <row r="4" spans="1:1" ht="21" x14ac:dyDescent="0.3">
      <c r="A4" s="9" t="s">
        <v>3</v>
      </c>
    </row>
    <row r="5" spans="1:1" x14ac:dyDescent="0.3">
      <c r="A5" t="s">
        <v>120</v>
      </c>
    </row>
    <row r="6" spans="1:1" ht="21" x14ac:dyDescent="0.3">
      <c r="A6" s="9" t="s">
        <v>5</v>
      </c>
    </row>
    <row r="7" spans="1:1" x14ac:dyDescent="0.3">
      <c r="A7" t="s">
        <v>226</v>
      </c>
    </row>
    <row r="8" spans="1:1" ht="21" x14ac:dyDescent="0.3">
      <c r="A8" s="9" t="s">
        <v>7</v>
      </c>
    </row>
    <row r="9" spans="1:1" ht="129.6" x14ac:dyDescent="0.3">
      <c r="A9" s="40" t="s">
        <v>270</v>
      </c>
    </row>
    <row r="10" spans="1:1" ht="21" x14ac:dyDescent="0.3">
      <c r="A10" s="9" t="s">
        <v>9</v>
      </c>
    </row>
    <row r="11" spans="1:1" x14ac:dyDescent="0.3">
      <c r="A11" s="1" t="s">
        <v>271</v>
      </c>
    </row>
    <row r="13" spans="1:1" ht="28.8" x14ac:dyDescent="0.3">
      <c r="A13" s="10" t="s">
        <v>11</v>
      </c>
    </row>
    <row r="14" spans="1:1" ht="21" x14ac:dyDescent="0.3">
      <c r="A14" s="13" t="s">
        <v>12</v>
      </c>
    </row>
    <row r="15" spans="1:1" x14ac:dyDescent="0.3">
      <c r="A15" s="14" t="s">
        <v>351</v>
      </c>
    </row>
    <row r="16" spans="1:1" ht="21" x14ac:dyDescent="0.3">
      <c r="A16" s="11" t="s">
        <v>14</v>
      </c>
    </row>
    <row r="17" spans="1:1" x14ac:dyDescent="0.3">
      <c r="A17" s="14" t="s">
        <v>378</v>
      </c>
    </row>
    <row r="18" spans="1:1" ht="21" x14ac:dyDescent="0.3">
      <c r="A18" s="11" t="s">
        <v>16</v>
      </c>
    </row>
    <row r="19" spans="1:1" x14ac:dyDescent="0.3">
      <c r="A19" s="14" t="s">
        <v>274</v>
      </c>
    </row>
    <row r="20" spans="1:1" ht="21" x14ac:dyDescent="0.3">
      <c r="A20" s="11" t="s">
        <v>18</v>
      </c>
    </row>
    <row r="21" spans="1:1" x14ac:dyDescent="0.3">
      <c r="A21" s="14" t="s">
        <v>353</v>
      </c>
    </row>
    <row r="22" spans="1:1" ht="21" x14ac:dyDescent="0.3">
      <c r="A22" s="11" t="s">
        <v>439</v>
      </c>
    </row>
    <row r="23" spans="1:1" x14ac:dyDescent="0.3">
      <c r="A23" s="14" t="s">
        <v>274</v>
      </c>
    </row>
    <row r="25" spans="1:1" ht="28.8" x14ac:dyDescent="0.3">
      <c r="A25" s="5" t="s">
        <v>21</v>
      </c>
    </row>
    <row r="26" spans="1:1" x14ac:dyDescent="0.3">
      <c r="A26" s="4" t="s">
        <v>262</v>
      </c>
    </row>
    <row r="27" spans="1:1" x14ac:dyDescent="0.3">
      <c r="A27" t="s">
        <v>263</v>
      </c>
    </row>
    <row r="28" spans="1:1" x14ac:dyDescent="0.3">
      <c r="A28" s="3" t="s">
        <v>23</v>
      </c>
    </row>
    <row r="29" spans="1:1" x14ac:dyDescent="0.3">
      <c r="A29" t="s">
        <v>379</v>
      </c>
    </row>
    <row r="30" spans="1:1" x14ac:dyDescent="0.3">
      <c r="A30" s="3" t="s">
        <v>25</v>
      </c>
    </row>
    <row r="31" spans="1:1" x14ac:dyDescent="0.3">
      <c r="A31" t="s">
        <v>355</v>
      </c>
    </row>
    <row r="32" spans="1:1" x14ac:dyDescent="0.3">
      <c r="A32" s="3" t="s">
        <v>27</v>
      </c>
    </row>
    <row r="33" spans="1:1" x14ac:dyDescent="0.3">
      <c r="A33" t="s">
        <v>380</v>
      </c>
    </row>
    <row r="34" spans="1:1" x14ac:dyDescent="0.3">
      <c r="A34" s="3" t="s">
        <v>29</v>
      </c>
    </row>
    <row r="35" spans="1:1" x14ac:dyDescent="0.3">
      <c r="A35" t="s">
        <v>120</v>
      </c>
    </row>
    <row r="36" spans="1:1" x14ac:dyDescent="0.3">
      <c r="A36" s="3" t="s">
        <v>30</v>
      </c>
    </row>
    <row r="37" spans="1:1" x14ac:dyDescent="0.3">
      <c r="A37" t="s">
        <v>381</v>
      </c>
    </row>
    <row r="38" spans="1:1" x14ac:dyDescent="0.3">
      <c r="A38" s="3" t="s">
        <v>31</v>
      </c>
    </row>
    <row r="39" spans="1:1" ht="58.5" customHeight="1" x14ac:dyDescent="0.3">
      <c r="A39" s="1" t="s">
        <v>382</v>
      </c>
    </row>
    <row r="40" spans="1:1" x14ac:dyDescent="0.3">
      <c r="A40" s="3" t="s">
        <v>32</v>
      </c>
    </row>
    <row r="41" spans="1:1" x14ac:dyDescent="0.3">
      <c r="A41" t="s">
        <v>358</v>
      </c>
    </row>
    <row r="42" spans="1:1" x14ac:dyDescent="0.3">
      <c r="A42" s="3" t="s">
        <v>34</v>
      </c>
    </row>
    <row r="43" spans="1:1" x14ac:dyDescent="0.3">
      <c r="A43" t="s">
        <v>383</v>
      </c>
    </row>
    <row r="45" spans="1:1" ht="28.8" x14ac:dyDescent="0.3">
      <c r="A45" s="7" t="s">
        <v>36</v>
      </c>
    </row>
    <row r="46" spans="1:1" ht="21" x14ac:dyDescent="0.3">
      <c r="A46" s="6" t="s">
        <v>37</v>
      </c>
    </row>
    <row r="47" spans="1:1" x14ac:dyDescent="0.3">
      <c r="A47" t="s">
        <v>38</v>
      </c>
    </row>
    <row r="48" spans="1:1" ht="21" x14ac:dyDescent="0.3">
      <c r="A48" s="2" t="s">
        <v>39</v>
      </c>
    </row>
    <row r="49" spans="1:1" x14ac:dyDescent="0.3">
      <c r="A49" t="s">
        <v>38</v>
      </c>
    </row>
    <row r="50" spans="1:1" ht="21" x14ac:dyDescent="0.3">
      <c r="A50" s="2" t="s">
        <v>40</v>
      </c>
    </row>
    <row r="51" spans="1:1" x14ac:dyDescent="0.3">
      <c r="A51" t="s">
        <v>38</v>
      </c>
    </row>
    <row r="52" spans="1:1" ht="21" x14ac:dyDescent="0.3">
      <c r="A52" s="2" t="s">
        <v>41</v>
      </c>
    </row>
    <row r="53" spans="1:1" x14ac:dyDescent="0.3">
      <c r="A53" t="s">
        <v>46</v>
      </c>
    </row>
    <row r="54" spans="1:1" ht="21" x14ac:dyDescent="0.3">
      <c r="A54" s="2" t="s">
        <v>43</v>
      </c>
    </row>
    <row r="55" spans="1:1" x14ac:dyDescent="0.3">
      <c r="A55" t="s">
        <v>44</v>
      </c>
    </row>
    <row r="56" spans="1:1" ht="21" x14ac:dyDescent="0.3">
      <c r="A56" s="2" t="s">
        <v>45</v>
      </c>
    </row>
    <row r="57" spans="1:1" x14ac:dyDescent="0.3">
      <c r="A57" t="s">
        <v>44</v>
      </c>
    </row>
    <row r="58" spans="1:1" ht="21" x14ac:dyDescent="0.3">
      <c r="A58" s="2" t="s">
        <v>47</v>
      </c>
    </row>
    <row r="59" spans="1:1" x14ac:dyDescent="0.3">
      <c r="A59" t="s">
        <v>42</v>
      </c>
    </row>
    <row r="60" spans="1:1" ht="21" x14ac:dyDescent="0.3">
      <c r="A60" s="2" t="s">
        <v>48</v>
      </c>
    </row>
    <row r="61" spans="1:1" x14ac:dyDescent="0.3">
      <c r="A61" t="s">
        <v>44</v>
      </c>
    </row>
    <row r="62" spans="1:1" ht="21" x14ac:dyDescent="0.3">
      <c r="A62" s="2" t="s">
        <v>49</v>
      </c>
    </row>
    <row r="63" spans="1:1" x14ac:dyDescent="0.3">
      <c r="A63" t="s">
        <v>44</v>
      </c>
    </row>
    <row r="64" spans="1:1" ht="21" x14ac:dyDescent="0.3">
      <c r="A64" s="2" t="s">
        <v>50</v>
      </c>
    </row>
    <row r="65" spans="1:1" x14ac:dyDescent="0.3">
      <c r="A65" t="s">
        <v>42</v>
      </c>
    </row>
    <row r="66" spans="1:1" ht="21" x14ac:dyDescent="0.3">
      <c r="A66" s="2" t="s">
        <v>51</v>
      </c>
    </row>
    <row r="67" spans="1:1" x14ac:dyDescent="0.3">
      <c r="A67" t="s">
        <v>42</v>
      </c>
    </row>
    <row r="68" spans="1:1" ht="21" x14ac:dyDescent="0.3">
      <c r="A68" s="2" t="s">
        <v>52</v>
      </c>
    </row>
    <row r="69" spans="1:1" x14ac:dyDescent="0.3">
      <c r="A69" t="s">
        <v>42</v>
      </c>
    </row>
    <row r="70" spans="1:1" ht="21" x14ac:dyDescent="0.3">
      <c r="A70" s="2" t="s">
        <v>53</v>
      </c>
    </row>
    <row r="71" spans="1:1" x14ac:dyDescent="0.3">
      <c r="A71" t="s">
        <v>44</v>
      </c>
    </row>
    <row r="72" spans="1:1" x14ac:dyDescent="0.3">
      <c r="A72" t="s">
        <v>54</v>
      </c>
    </row>
    <row r="74" spans="1:1" ht="28.8" x14ac:dyDescent="0.3">
      <c r="A74" s="36" t="s">
        <v>55</v>
      </c>
    </row>
    <row r="75" spans="1:1" ht="21" x14ac:dyDescent="0.3">
      <c r="A75" s="37" t="s">
        <v>56</v>
      </c>
    </row>
    <row r="76" spans="1:1" x14ac:dyDescent="0.3">
      <c r="A76" s="38">
        <v>10812</v>
      </c>
    </row>
    <row r="77" spans="1:1" ht="21" x14ac:dyDescent="0.3">
      <c r="A77" s="37" t="s">
        <v>57</v>
      </c>
    </row>
    <row r="78" spans="1:1" x14ac:dyDescent="0.3">
      <c r="A78" s="39">
        <v>7252</v>
      </c>
    </row>
    <row r="79" spans="1:1" ht="21" x14ac:dyDescent="0.3">
      <c r="A79" s="37" t="s">
        <v>58</v>
      </c>
    </row>
    <row r="80" spans="1:1" x14ac:dyDescent="0.3">
      <c r="A80" s="39">
        <v>1712</v>
      </c>
    </row>
    <row r="81" spans="1:1" ht="21" x14ac:dyDescent="0.3">
      <c r="A81" s="37" t="s">
        <v>59</v>
      </c>
    </row>
    <row r="82" spans="1:1" x14ac:dyDescent="0.3">
      <c r="A82" s="39">
        <v>1082</v>
      </c>
    </row>
    <row r="83" spans="1:1" ht="21" x14ac:dyDescent="0.3">
      <c r="A83" s="37" t="s">
        <v>61</v>
      </c>
    </row>
    <row r="84" spans="1:1" x14ac:dyDescent="0.3">
      <c r="A84" s="39">
        <v>580</v>
      </c>
    </row>
    <row r="85" spans="1:1" ht="21" x14ac:dyDescent="0.3">
      <c r="A85" s="37" t="s">
        <v>62</v>
      </c>
    </row>
    <row r="86" spans="1:1" x14ac:dyDescent="0.3">
      <c r="A86" s="39">
        <v>191</v>
      </c>
    </row>
    <row r="87" spans="1:1" ht="21" x14ac:dyDescent="0.3">
      <c r="A87" s="37" t="s">
        <v>63</v>
      </c>
    </row>
    <row r="88" spans="1:1" x14ac:dyDescent="0.3">
      <c r="A88" s="39">
        <v>897</v>
      </c>
    </row>
    <row r="89" spans="1:1" ht="21" x14ac:dyDescent="0.3">
      <c r="A89" s="37" t="s">
        <v>64</v>
      </c>
    </row>
    <row r="90" spans="1:1" x14ac:dyDescent="0.3">
      <c r="A90" s="39">
        <v>19</v>
      </c>
    </row>
    <row r="92" spans="1:1" ht="28.8" x14ac:dyDescent="0.3">
      <c r="A92" s="33" t="s">
        <v>65</v>
      </c>
    </row>
    <row r="93" spans="1:1" ht="57.6" x14ac:dyDescent="0.3">
      <c r="A93" s="38" t="s">
        <v>384</v>
      </c>
    </row>
    <row r="107" spans="1:1" x14ac:dyDescent="0.3">
      <c r="A107" s="15"/>
    </row>
    <row r="113" spans="1:1" x14ac:dyDescent="0.3">
      <c r="A113" s="15"/>
    </row>
    <row r="118" spans="1:1" x14ac:dyDescent="0.3">
      <c r="A118" s="15"/>
    </row>
    <row r="124" spans="1:1" x14ac:dyDescent="0.3">
      <c r="A124" s="15"/>
    </row>
    <row r="126" spans="1:1" x14ac:dyDescent="0.3">
      <c r="A126" s="14"/>
    </row>
  </sheetData>
  <hyperlinks>
    <hyperlink ref="A21" r:id="rId1"/>
    <hyperlink ref="A15" r:id="rId2"/>
    <hyperlink ref="A23" r:id="rId3"/>
    <hyperlink ref="A17" r:id="rId4"/>
    <hyperlink ref="A9" r:id="rId5" display="https://doi.org/10.3030/760907 Virtual Materials Marketplace (VIMMP) project consortium; Andreas Fiseni; Christoph Niethammer; Daniele Toti (ORCID 0000-0002-9668-6961); Gerhard Goldbeck (ORCID 0000-0002-4181-2852); Gianluca Boccardo (ORCID 0000-0003-1264-8237); Helge Krieg; Jadran Vrabec (ORCID 0000-0002-7947-4051); Joshua D. Elliott (ORCID 0000-0002-0729-246X); Mara Chiricotto (ORCID 0000-0003-1609-5254); Paola Carbone (ORCID 0000-0001-9927-8376); Peter Schiffels; Philipp Neumann; Vladimir Lobaskin (ORCID 0000-0002-5231-0639); Welchy Leite Cavalcanti; Ilian T. Todorov (ORCID 0000-0001-7275-1784); Martin Thomas Horsch (ORCID 0000-0002-9464-6739); Michael A. Seaton (ORCID 0000-0002-4708-573X); Silvia Chiacchiera (ORCID 0000-0003-0422-7870)"/>
    <hyperlink ref="A19" r:id="rId6"/>
  </hyperlinks>
  <pageMargins left="0.7" right="0.7" top="0.78740157499999996" bottom="0.78740157499999996" header="0.3" footer="0.3"/>
  <pageSetup orientation="portrait" horizontalDpi="200" verticalDpi="20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6"/>
  <sheetViews>
    <sheetView topLeftCell="A19" workbookViewId="0">
      <selection activeCell="A31" sqref="A31"/>
    </sheetView>
  </sheetViews>
  <sheetFormatPr defaultColWidth="11.44140625" defaultRowHeight="14.4" x14ac:dyDescent="0.3"/>
  <cols>
    <col min="1" max="1" width="147.33203125" customWidth="1"/>
    <col min="2" max="2" width="11.44140625" customWidth="1"/>
  </cols>
  <sheetData>
    <row r="1" spans="1:4" ht="27.75" customHeight="1" thickBot="1" x14ac:dyDescent="0.35">
      <c r="A1" s="8" t="s">
        <v>0</v>
      </c>
    </row>
    <row r="2" spans="1:4" ht="21" x14ac:dyDescent="0.3">
      <c r="A2" s="12" t="s">
        <v>1</v>
      </c>
    </row>
    <row r="3" spans="1:4" x14ac:dyDescent="0.3">
      <c r="A3" t="s">
        <v>390</v>
      </c>
    </row>
    <row r="4" spans="1:4" ht="21" x14ac:dyDescent="0.3">
      <c r="A4" s="9" t="s">
        <v>3</v>
      </c>
    </row>
    <row r="5" spans="1:4" x14ac:dyDescent="0.3">
      <c r="A5" t="s">
        <v>391</v>
      </c>
    </row>
    <row r="6" spans="1:4" ht="21" x14ac:dyDescent="0.3">
      <c r="A6" s="9" t="s">
        <v>5</v>
      </c>
    </row>
    <row r="7" spans="1:4" x14ac:dyDescent="0.3">
      <c r="A7" t="s">
        <v>392</v>
      </c>
    </row>
    <row r="8" spans="1:4" ht="21" x14ac:dyDescent="0.3">
      <c r="A8" s="9" t="s">
        <v>7</v>
      </c>
    </row>
    <row r="9" spans="1:4" ht="28.8" x14ac:dyDescent="0.3">
      <c r="A9" s="1" t="s">
        <v>8</v>
      </c>
    </row>
    <row r="10" spans="1:4" ht="21" x14ac:dyDescent="0.3">
      <c r="A10" s="9" t="s">
        <v>9</v>
      </c>
    </row>
    <row r="11" spans="1:4" x14ac:dyDescent="0.3">
      <c r="A11" s="1" t="s">
        <v>10</v>
      </c>
    </row>
    <row r="13" spans="1:4" ht="29.4" thickBot="1" x14ac:dyDescent="0.35">
      <c r="A13" s="10" t="s">
        <v>11</v>
      </c>
    </row>
    <row r="14" spans="1:4" ht="21" x14ac:dyDescent="0.3">
      <c r="A14" s="13" t="s">
        <v>12</v>
      </c>
    </row>
    <row r="15" spans="1:4" x14ac:dyDescent="0.3">
      <c r="A15" s="14" t="s">
        <v>196</v>
      </c>
    </row>
    <row r="16" spans="1:4" ht="21" x14ac:dyDescent="0.3">
      <c r="A16" s="11" t="s">
        <v>14</v>
      </c>
      <c r="D16" s="71"/>
    </row>
    <row r="17" spans="1:3" x14ac:dyDescent="0.3">
      <c r="A17" s="71" t="s">
        <v>386</v>
      </c>
      <c r="C17" s="71"/>
    </row>
    <row r="18" spans="1:3" ht="21" x14ac:dyDescent="0.3">
      <c r="A18" s="11" t="s">
        <v>16</v>
      </c>
    </row>
    <row r="19" spans="1:3" x14ac:dyDescent="0.3">
      <c r="A19" s="14" t="s">
        <v>196</v>
      </c>
    </row>
    <row r="20" spans="1:3" ht="21" x14ac:dyDescent="0.3">
      <c r="A20" s="11" t="s">
        <v>18</v>
      </c>
    </row>
    <row r="21" spans="1:3" x14ac:dyDescent="0.3">
      <c r="A21" s="14" t="s">
        <v>196</v>
      </c>
    </row>
    <row r="22" spans="1:3" ht="21" x14ac:dyDescent="0.3">
      <c r="A22" s="11" t="s">
        <v>439</v>
      </c>
    </row>
    <row r="23" spans="1:3" x14ac:dyDescent="0.3">
      <c r="A23" s="62" t="s">
        <v>120</v>
      </c>
    </row>
    <row r="25" spans="1:3" ht="29.4" thickBot="1" x14ac:dyDescent="0.35">
      <c r="A25" s="5" t="s">
        <v>21</v>
      </c>
    </row>
    <row r="26" spans="1:3" x14ac:dyDescent="0.3">
      <c r="A26" s="4" t="s">
        <v>262</v>
      </c>
    </row>
    <row r="27" spans="1:3" x14ac:dyDescent="0.3">
      <c r="A27" t="s">
        <v>263</v>
      </c>
    </row>
    <row r="28" spans="1:3" x14ac:dyDescent="0.3">
      <c r="A28" s="3" t="s">
        <v>23</v>
      </c>
    </row>
    <row r="29" spans="1:3" x14ac:dyDescent="0.3">
      <c r="A29" t="s">
        <v>385</v>
      </c>
    </row>
    <row r="30" spans="1:3" x14ac:dyDescent="0.3">
      <c r="A30" s="3" t="s">
        <v>25</v>
      </c>
    </row>
    <row r="31" spans="1:3" x14ac:dyDescent="0.3">
      <c r="A31" s="71" t="s">
        <v>478</v>
      </c>
    </row>
    <row r="32" spans="1:3" x14ac:dyDescent="0.3">
      <c r="A32" s="3" t="s">
        <v>27</v>
      </c>
    </row>
    <row r="33" spans="1:1" x14ac:dyDescent="0.3">
      <c r="A33" t="s">
        <v>28</v>
      </c>
    </row>
    <row r="34" spans="1:1" x14ac:dyDescent="0.3">
      <c r="A34" s="3" t="s">
        <v>29</v>
      </c>
    </row>
    <row r="35" spans="1:1" x14ac:dyDescent="0.3">
      <c r="A35" t="s">
        <v>460</v>
      </c>
    </row>
    <row r="36" spans="1:1" x14ac:dyDescent="0.3">
      <c r="A36" s="3" t="s">
        <v>30</v>
      </c>
    </row>
    <row r="37" spans="1:1" x14ac:dyDescent="0.3">
      <c r="A37" t="s">
        <v>6</v>
      </c>
    </row>
    <row r="38" spans="1:1" x14ac:dyDescent="0.3">
      <c r="A38" s="3" t="s">
        <v>31</v>
      </c>
    </row>
    <row r="39" spans="1:1" x14ac:dyDescent="0.3">
      <c r="A39" t="s">
        <v>387</v>
      </c>
    </row>
    <row r="40" spans="1:1" x14ac:dyDescent="0.3">
      <c r="A40" s="3" t="s">
        <v>32</v>
      </c>
    </row>
    <row r="41" spans="1:1" x14ac:dyDescent="0.3">
      <c r="A41" t="s">
        <v>120</v>
      </c>
    </row>
    <row r="42" spans="1:1" x14ac:dyDescent="0.3">
      <c r="A42" s="3" t="s">
        <v>34</v>
      </c>
    </row>
    <row r="43" spans="1:1" x14ac:dyDescent="0.3">
      <c r="A43" t="s">
        <v>388</v>
      </c>
    </row>
    <row r="45" spans="1:1" ht="29.4" thickBot="1" x14ac:dyDescent="0.35">
      <c r="A45" s="7" t="s">
        <v>36</v>
      </c>
    </row>
    <row r="46" spans="1:1" ht="21" x14ac:dyDescent="0.3">
      <c r="A46" s="6" t="s">
        <v>37</v>
      </c>
    </row>
    <row r="47" spans="1:1" x14ac:dyDescent="0.3">
      <c r="A47" t="s">
        <v>38</v>
      </c>
    </row>
    <row r="48" spans="1:1" ht="21" x14ac:dyDescent="0.3">
      <c r="A48" s="2" t="s">
        <v>39</v>
      </c>
    </row>
    <row r="49" spans="1:1" x14ac:dyDescent="0.3">
      <c r="A49" t="s">
        <v>38</v>
      </c>
    </row>
    <row r="50" spans="1:1" ht="21" x14ac:dyDescent="0.3">
      <c r="A50" s="2" t="s">
        <v>40</v>
      </c>
    </row>
    <row r="51" spans="1:1" x14ac:dyDescent="0.3">
      <c r="A51" t="s">
        <v>38</v>
      </c>
    </row>
    <row r="52" spans="1:1" ht="21" x14ac:dyDescent="0.3">
      <c r="A52" s="2" t="s">
        <v>41</v>
      </c>
    </row>
    <row r="53" spans="1:1" x14ac:dyDescent="0.3">
      <c r="A53" t="s">
        <v>42</v>
      </c>
    </row>
    <row r="54" spans="1:1" ht="21" x14ac:dyDescent="0.3">
      <c r="A54" s="2" t="s">
        <v>43</v>
      </c>
    </row>
    <row r="55" spans="1:1" x14ac:dyDescent="0.3">
      <c r="A55" t="s">
        <v>42</v>
      </c>
    </row>
    <row r="56" spans="1:1" ht="21" x14ac:dyDescent="0.3">
      <c r="A56" s="2" t="s">
        <v>45</v>
      </c>
    </row>
    <row r="57" spans="1:1" x14ac:dyDescent="0.3">
      <c r="A57" t="s">
        <v>38</v>
      </c>
    </row>
    <row r="58" spans="1:1" ht="21" x14ac:dyDescent="0.3">
      <c r="A58" s="2" t="s">
        <v>47</v>
      </c>
    </row>
    <row r="59" spans="1:1" x14ac:dyDescent="0.3">
      <c r="A59" t="s">
        <v>38</v>
      </c>
    </row>
    <row r="60" spans="1:1" ht="21" x14ac:dyDescent="0.3">
      <c r="A60" s="2" t="s">
        <v>48</v>
      </c>
    </row>
    <row r="61" spans="1:1" x14ac:dyDescent="0.3">
      <c r="A61" t="s">
        <v>38</v>
      </c>
    </row>
    <row r="62" spans="1:1" ht="21" x14ac:dyDescent="0.3">
      <c r="A62" s="2" t="s">
        <v>49</v>
      </c>
    </row>
    <row r="63" spans="1:1" x14ac:dyDescent="0.3">
      <c r="A63" t="s">
        <v>38</v>
      </c>
    </row>
    <row r="64" spans="1:1" ht="21" x14ac:dyDescent="0.3">
      <c r="A64" s="2" t="s">
        <v>50</v>
      </c>
    </row>
    <row r="65" spans="1:1" x14ac:dyDescent="0.3">
      <c r="A65" t="s">
        <v>42</v>
      </c>
    </row>
    <row r="66" spans="1:1" ht="21" x14ac:dyDescent="0.3">
      <c r="A66" s="2" t="s">
        <v>51</v>
      </c>
    </row>
    <row r="67" spans="1:1" x14ac:dyDescent="0.3">
      <c r="A67" t="s">
        <v>38</v>
      </c>
    </row>
    <row r="68" spans="1:1" ht="21" x14ac:dyDescent="0.3">
      <c r="A68" s="2" t="s">
        <v>52</v>
      </c>
    </row>
    <row r="69" spans="1:1" x14ac:dyDescent="0.3">
      <c r="A69" t="s">
        <v>38</v>
      </c>
    </row>
    <row r="70" spans="1:1" ht="21" x14ac:dyDescent="0.3">
      <c r="A70" s="2" t="s">
        <v>53</v>
      </c>
    </row>
    <row r="71" spans="1:1" x14ac:dyDescent="0.3">
      <c r="A71" t="s">
        <v>44</v>
      </c>
    </row>
    <row r="72" spans="1:1" x14ac:dyDescent="0.3">
      <c r="A72" t="s">
        <v>54</v>
      </c>
    </row>
    <row r="74" spans="1:1" ht="29.4" thickBot="1" x14ac:dyDescent="0.35">
      <c r="A74" s="36" t="s">
        <v>55</v>
      </c>
    </row>
    <row r="75" spans="1:1" ht="21" x14ac:dyDescent="0.3">
      <c r="A75" s="37" t="s">
        <v>56</v>
      </c>
    </row>
    <row r="76" spans="1:1" x14ac:dyDescent="0.3">
      <c r="A76" s="38">
        <v>216</v>
      </c>
    </row>
    <row r="77" spans="1:1" ht="21" x14ac:dyDescent="0.3">
      <c r="A77" s="37" t="s">
        <v>57</v>
      </c>
    </row>
    <row r="78" spans="1:1" x14ac:dyDescent="0.3">
      <c r="A78" s="39">
        <v>65</v>
      </c>
    </row>
    <row r="79" spans="1:1" ht="21" x14ac:dyDescent="0.3">
      <c r="A79" s="37" t="s">
        <v>58</v>
      </c>
    </row>
    <row r="80" spans="1:1" x14ac:dyDescent="0.3">
      <c r="A80" s="39">
        <v>51</v>
      </c>
    </row>
    <row r="81" spans="1:1" ht="21" x14ac:dyDescent="0.3">
      <c r="A81" s="37" t="s">
        <v>59</v>
      </c>
    </row>
    <row r="82" spans="1:1" x14ac:dyDescent="0.3">
      <c r="A82" s="39">
        <v>32</v>
      </c>
    </row>
    <row r="83" spans="1:1" ht="21" x14ac:dyDescent="0.3">
      <c r="A83" s="37" t="s">
        <v>61</v>
      </c>
    </row>
    <row r="84" spans="1:1" x14ac:dyDescent="0.3">
      <c r="A84" s="39">
        <v>2</v>
      </c>
    </row>
    <row r="85" spans="1:1" ht="21" x14ac:dyDescent="0.3">
      <c r="A85" s="37" t="s">
        <v>62</v>
      </c>
    </row>
    <row r="86" spans="1:1" x14ac:dyDescent="0.3">
      <c r="A86" s="39">
        <v>7</v>
      </c>
    </row>
    <row r="87" spans="1:1" ht="21" x14ac:dyDescent="0.3">
      <c r="A87" s="37" t="s">
        <v>63</v>
      </c>
    </row>
    <row r="88" spans="1:1" x14ac:dyDescent="0.3">
      <c r="A88" s="39">
        <v>18</v>
      </c>
    </row>
    <row r="89" spans="1:1" ht="21" x14ac:dyDescent="0.3">
      <c r="A89" s="37" t="s">
        <v>64</v>
      </c>
    </row>
    <row r="90" spans="1:1" x14ac:dyDescent="0.3">
      <c r="A90" s="39">
        <v>0</v>
      </c>
    </row>
    <row r="92" spans="1:1" ht="29.4" thickBot="1" x14ac:dyDescent="0.35">
      <c r="A92" s="33" t="s">
        <v>65</v>
      </c>
    </row>
    <row r="93" spans="1:1" x14ac:dyDescent="0.3">
      <c r="A93" s="39" t="s">
        <v>389</v>
      </c>
    </row>
    <row r="107" spans="1:1" x14ac:dyDescent="0.3">
      <c r="A107" s="15"/>
    </row>
    <row r="113" spans="1:1" x14ac:dyDescent="0.3">
      <c r="A113" s="15"/>
    </row>
    <row r="118" spans="1:1" x14ac:dyDescent="0.3">
      <c r="A118" s="15"/>
    </row>
    <row r="124" spans="1:1" x14ac:dyDescent="0.3">
      <c r="A124" s="15"/>
    </row>
    <row r="126" spans="1:1" x14ac:dyDescent="0.3">
      <c r="A126" s="14"/>
    </row>
  </sheetData>
  <hyperlinks>
    <hyperlink ref="A31" r:id="rId1" display="https://github.com/emmo-repo/CIF-ontology/blob/main/LICENSE"/>
    <hyperlink ref="A17" r:id="rId2"/>
  </hyperlinks>
  <pageMargins left="0.7" right="0.7" top="0.78740157499999996" bottom="0.78740157499999996" header="0.3" footer="0.3"/>
  <pageSetup orientation="portrait" horizontalDpi="200" verticalDpi="20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6"/>
  <sheetViews>
    <sheetView topLeftCell="A25" workbookViewId="0">
      <selection activeCell="C1" sqref="C1"/>
    </sheetView>
  </sheetViews>
  <sheetFormatPr defaultColWidth="11.44140625" defaultRowHeight="14.4" x14ac:dyDescent="0.3"/>
  <cols>
    <col min="1" max="1" width="147.33203125" customWidth="1"/>
    <col min="2" max="2" width="11.44140625" customWidth="1"/>
  </cols>
  <sheetData>
    <row r="1" spans="1:1" ht="27.75" customHeight="1" thickBot="1" x14ac:dyDescent="0.35">
      <c r="A1" s="8" t="s">
        <v>0</v>
      </c>
    </row>
    <row r="2" spans="1:1" ht="21" x14ac:dyDescent="0.3">
      <c r="A2" s="12" t="s">
        <v>1</v>
      </c>
    </row>
    <row r="3" spans="1:1" x14ac:dyDescent="0.3">
      <c r="A3" t="s">
        <v>2</v>
      </c>
    </row>
    <row r="4" spans="1:1" ht="21" x14ac:dyDescent="0.3">
      <c r="A4" s="9" t="s">
        <v>3</v>
      </c>
    </row>
    <row r="5" spans="1:1" x14ac:dyDescent="0.3">
      <c r="A5" t="s">
        <v>412</v>
      </c>
    </row>
    <row r="6" spans="1:1" ht="21" x14ac:dyDescent="0.3">
      <c r="A6" s="9" t="s">
        <v>5</v>
      </c>
    </row>
    <row r="7" spans="1:1" x14ac:dyDescent="0.3">
      <c r="A7" t="s">
        <v>411</v>
      </c>
    </row>
    <row r="8" spans="1:1" ht="21" x14ac:dyDescent="0.3">
      <c r="A8" s="9" t="s">
        <v>7</v>
      </c>
    </row>
    <row r="9" spans="1:1" x14ac:dyDescent="0.3">
      <c r="A9" s="71" t="s">
        <v>410</v>
      </c>
    </row>
    <row r="10" spans="1:1" ht="21" x14ac:dyDescent="0.3">
      <c r="A10" s="9" t="s">
        <v>9</v>
      </c>
    </row>
    <row r="11" spans="1:1" x14ac:dyDescent="0.3">
      <c r="A11" s="1" t="s">
        <v>10</v>
      </c>
    </row>
    <row r="13" spans="1:1" ht="29.4" thickBot="1" x14ac:dyDescent="0.35">
      <c r="A13" s="10" t="s">
        <v>11</v>
      </c>
    </row>
    <row r="14" spans="1:1" ht="21" x14ac:dyDescent="0.3">
      <c r="A14" s="13" t="s">
        <v>12</v>
      </c>
    </row>
    <row r="15" spans="1:1" x14ac:dyDescent="0.3">
      <c r="A15" s="14" t="s">
        <v>405</v>
      </c>
    </row>
    <row r="16" spans="1:1" ht="21" x14ac:dyDescent="0.3">
      <c r="A16" s="11" t="s">
        <v>14</v>
      </c>
    </row>
    <row r="17" spans="1:1" x14ac:dyDescent="0.3">
      <c r="A17" s="14" t="s">
        <v>406</v>
      </c>
    </row>
    <row r="18" spans="1:1" ht="21" x14ac:dyDescent="0.3">
      <c r="A18" s="11" t="s">
        <v>16</v>
      </c>
    </row>
    <row r="19" spans="1:1" x14ac:dyDescent="0.3">
      <c r="A19" s="14" t="s">
        <v>407</v>
      </c>
    </row>
    <row r="20" spans="1:1" ht="21" x14ac:dyDescent="0.3">
      <c r="A20" s="11" t="s">
        <v>18</v>
      </c>
    </row>
    <row r="21" spans="1:1" x14ac:dyDescent="0.3">
      <c r="A21" s="14" t="s">
        <v>408</v>
      </c>
    </row>
    <row r="22" spans="1:1" ht="21" x14ac:dyDescent="0.3">
      <c r="A22" s="11" t="s">
        <v>439</v>
      </c>
    </row>
    <row r="23" spans="1:1" x14ac:dyDescent="0.3">
      <c r="A23" s="71" t="s">
        <v>409</v>
      </c>
    </row>
    <row r="25" spans="1:1" ht="29.4" thickBot="1" x14ac:dyDescent="0.35">
      <c r="A25" s="5" t="s">
        <v>21</v>
      </c>
    </row>
    <row r="26" spans="1:1" x14ac:dyDescent="0.3">
      <c r="A26" s="4" t="s">
        <v>262</v>
      </c>
    </row>
    <row r="27" spans="1:1" x14ac:dyDescent="0.3">
      <c r="A27" t="s">
        <v>22</v>
      </c>
    </row>
    <row r="28" spans="1:1" x14ac:dyDescent="0.3">
      <c r="A28" s="3" t="s">
        <v>23</v>
      </c>
    </row>
    <row r="29" spans="1:1" x14ac:dyDescent="0.3">
      <c r="A29" t="s">
        <v>24</v>
      </c>
    </row>
    <row r="30" spans="1:1" x14ac:dyDescent="0.3">
      <c r="A30" s="3" t="s">
        <v>25</v>
      </c>
    </row>
    <row r="31" spans="1:1" x14ac:dyDescent="0.3">
      <c r="A31" t="s">
        <v>413</v>
      </c>
    </row>
    <row r="32" spans="1:1" x14ac:dyDescent="0.3">
      <c r="A32" s="3" t="s">
        <v>27</v>
      </c>
    </row>
    <row r="33" spans="1:1" x14ac:dyDescent="0.3">
      <c r="A33" t="s">
        <v>120</v>
      </c>
    </row>
    <row r="34" spans="1:1" x14ac:dyDescent="0.3">
      <c r="A34" s="3" t="s">
        <v>29</v>
      </c>
    </row>
    <row r="35" spans="1:1" x14ac:dyDescent="0.3">
      <c r="A35" t="s">
        <v>120</v>
      </c>
    </row>
    <row r="36" spans="1:1" x14ac:dyDescent="0.3">
      <c r="A36" s="3" t="s">
        <v>30</v>
      </c>
    </row>
    <row r="37" spans="1:1" x14ac:dyDescent="0.3">
      <c r="A37" t="s">
        <v>414</v>
      </c>
    </row>
    <row r="38" spans="1:1" x14ac:dyDescent="0.3">
      <c r="A38" s="3" t="s">
        <v>31</v>
      </c>
    </row>
    <row r="39" spans="1:1" x14ac:dyDescent="0.3">
      <c r="A39" t="s">
        <v>415</v>
      </c>
    </row>
    <row r="40" spans="1:1" x14ac:dyDescent="0.3">
      <c r="A40" s="3" t="s">
        <v>32</v>
      </c>
    </row>
    <row r="41" spans="1:1" x14ac:dyDescent="0.3">
      <c r="A41" t="s">
        <v>416</v>
      </c>
    </row>
    <row r="42" spans="1:1" x14ac:dyDescent="0.3">
      <c r="A42" s="3" t="s">
        <v>34</v>
      </c>
    </row>
    <row r="43" spans="1:1" x14ac:dyDescent="0.3">
      <c r="A43" t="s">
        <v>417</v>
      </c>
    </row>
    <row r="45" spans="1:1" ht="29.4" thickBot="1" x14ac:dyDescent="0.35">
      <c r="A45" s="7" t="s">
        <v>36</v>
      </c>
    </row>
    <row r="46" spans="1:1" ht="21" x14ac:dyDescent="0.3">
      <c r="A46" s="6" t="s">
        <v>37</v>
      </c>
    </row>
    <row r="47" spans="1:1" x14ac:dyDescent="0.3">
      <c r="A47" t="s">
        <v>42</v>
      </c>
    </row>
    <row r="48" spans="1:1" ht="21" x14ac:dyDescent="0.3">
      <c r="A48" s="2" t="s">
        <v>39</v>
      </c>
    </row>
    <row r="49" spans="1:1" x14ac:dyDescent="0.3">
      <c r="A49" t="s">
        <v>42</v>
      </c>
    </row>
    <row r="50" spans="1:1" ht="21" x14ac:dyDescent="0.3">
      <c r="A50" s="2" t="s">
        <v>40</v>
      </c>
    </row>
    <row r="51" spans="1:1" x14ac:dyDescent="0.3">
      <c r="A51" t="s">
        <v>42</v>
      </c>
    </row>
    <row r="52" spans="1:1" ht="21" x14ac:dyDescent="0.3">
      <c r="A52" s="2" t="s">
        <v>41</v>
      </c>
    </row>
    <row r="53" spans="1:1" x14ac:dyDescent="0.3">
      <c r="A53" t="s">
        <v>42</v>
      </c>
    </row>
    <row r="54" spans="1:1" ht="21" x14ac:dyDescent="0.3">
      <c r="A54" s="2" t="s">
        <v>43</v>
      </c>
    </row>
    <row r="55" spans="1:1" x14ac:dyDescent="0.3">
      <c r="A55" t="s">
        <v>46</v>
      </c>
    </row>
    <row r="56" spans="1:1" ht="21" x14ac:dyDescent="0.3">
      <c r="A56" s="2" t="s">
        <v>45</v>
      </c>
    </row>
    <row r="57" spans="1:1" x14ac:dyDescent="0.3">
      <c r="A57" t="s">
        <v>46</v>
      </c>
    </row>
    <row r="58" spans="1:1" ht="21" x14ac:dyDescent="0.3">
      <c r="A58" s="2" t="s">
        <v>47</v>
      </c>
    </row>
    <row r="59" spans="1:1" x14ac:dyDescent="0.3">
      <c r="A59" t="s">
        <v>46</v>
      </c>
    </row>
    <row r="60" spans="1:1" ht="21" x14ac:dyDescent="0.3">
      <c r="A60" s="2" t="s">
        <v>48</v>
      </c>
    </row>
    <row r="61" spans="1:1" x14ac:dyDescent="0.3">
      <c r="A61" t="s">
        <v>42</v>
      </c>
    </row>
    <row r="62" spans="1:1" ht="21" x14ac:dyDescent="0.3">
      <c r="A62" s="2" t="s">
        <v>49</v>
      </c>
    </row>
    <row r="63" spans="1:1" x14ac:dyDescent="0.3">
      <c r="A63" t="s">
        <v>42</v>
      </c>
    </row>
    <row r="64" spans="1:1" ht="21" x14ac:dyDescent="0.3">
      <c r="A64" s="2" t="s">
        <v>50</v>
      </c>
    </row>
    <row r="65" spans="1:1" x14ac:dyDescent="0.3">
      <c r="A65" t="s">
        <v>44</v>
      </c>
    </row>
    <row r="66" spans="1:1" ht="21" x14ac:dyDescent="0.3">
      <c r="A66" s="2" t="s">
        <v>51</v>
      </c>
    </row>
    <row r="67" spans="1:1" x14ac:dyDescent="0.3">
      <c r="A67" t="s">
        <v>42</v>
      </c>
    </row>
    <row r="68" spans="1:1" ht="21" x14ac:dyDescent="0.3">
      <c r="A68" s="2" t="s">
        <v>52</v>
      </c>
    </row>
    <row r="69" spans="1:1" x14ac:dyDescent="0.3">
      <c r="A69" t="s">
        <v>38</v>
      </c>
    </row>
    <row r="70" spans="1:1" ht="21" x14ac:dyDescent="0.3">
      <c r="A70" s="2" t="s">
        <v>53</v>
      </c>
    </row>
    <row r="71" spans="1:1" x14ac:dyDescent="0.3">
      <c r="A71" t="s">
        <v>44</v>
      </c>
    </row>
    <row r="72" spans="1:1" x14ac:dyDescent="0.3">
      <c r="A72" t="s">
        <v>54</v>
      </c>
    </row>
    <row r="74" spans="1:1" ht="29.4" thickBot="1" x14ac:dyDescent="0.35">
      <c r="A74" s="36" t="s">
        <v>55</v>
      </c>
    </row>
    <row r="75" spans="1:1" ht="21" x14ac:dyDescent="0.3">
      <c r="A75" s="37" t="s">
        <v>56</v>
      </c>
    </row>
    <row r="76" spans="1:1" x14ac:dyDescent="0.3">
      <c r="A76" s="38">
        <v>175485</v>
      </c>
    </row>
    <row r="77" spans="1:1" ht="21" x14ac:dyDescent="0.3">
      <c r="A77" s="37" t="s">
        <v>57</v>
      </c>
    </row>
    <row r="78" spans="1:1" x14ac:dyDescent="0.3">
      <c r="A78" s="39">
        <v>39135</v>
      </c>
    </row>
    <row r="79" spans="1:1" ht="21" x14ac:dyDescent="0.3">
      <c r="A79" s="37" t="s">
        <v>58</v>
      </c>
    </row>
    <row r="80" spans="1:1" x14ac:dyDescent="0.3">
      <c r="A80" s="39">
        <v>15623</v>
      </c>
    </row>
    <row r="81" spans="1:1" ht="21" x14ac:dyDescent="0.3">
      <c r="A81" s="37" t="s">
        <v>59</v>
      </c>
    </row>
    <row r="82" spans="1:1" x14ac:dyDescent="0.3">
      <c r="A82" s="39">
        <v>14989</v>
      </c>
    </row>
    <row r="83" spans="1:1" ht="21" x14ac:dyDescent="0.3">
      <c r="A83" s="37" t="s">
        <v>61</v>
      </c>
    </row>
    <row r="84" spans="1:1" x14ac:dyDescent="0.3">
      <c r="A84" s="39">
        <v>366</v>
      </c>
    </row>
    <row r="85" spans="1:1" ht="21" x14ac:dyDescent="0.3">
      <c r="A85" s="37" t="s">
        <v>62</v>
      </c>
    </row>
    <row r="86" spans="1:1" x14ac:dyDescent="0.3">
      <c r="A86" s="39">
        <v>7</v>
      </c>
    </row>
    <row r="87" spans="1:1" ht="21" x14ac:dyDescent="0.3">
      <c r="A87" s="37" t="s">
        <v>63</v>
      </c>
    </row>
    <row r="88" spans="1:1" x14ac:dyDescent="0.3">
      <c r="A88" s="39">
        <v>14</v>
      </c>
    </row>
    <row r="89" spans="1:1" ht="21" x14ac:dyDescent="0.3">
      <c r="A89" s="37" t="s">
        <v>64</v>
      </c>
    </row>
    <row r="90" spans="1:1" x14ac:dyDescent="0.3">
      <c r="A90" s="39">
        <v>249</v>
      </c>
    </row>
    <row r="92" spans="1:1" ht="29.4" thickBot="1" x14ac:dyDescent="0.35">
      <c r="A92" s="33" t="s">
        <v>65</v>
      </c>
    </row>
    <row r="93" spans="1:1" x14ac:dyDescent="0.3">
      <c r="A93" s="39" t="s">
        <v>418</v>
      </c>
    </row>
    <row r="107" spans="1:1" x14ac:dyDescent="0.3">
      <c r="A107" s="15"/>
    </row>
    <row r="113" spans="1:1" x14ac:dyDescent="0.3">
      <c r="A113" s="15"/>
    </row>
    <row r="118" spans="1:1" x14ac:dyDescent="0.3">
      <c r="A118" s="15"/>
    </row>
    <row r="124" spans="1:1" x14ac:dyDescent="0.3">
      <c r="A124" s="15"/>
    </row>
    <row r="126" spans="1:1" x14ac:dyDescent="0.3">
      <c r="A126" s="14"/>
    </row>
  </sheetData>
  <hyperlinks>
    <hyperlink ref="A23" r:id="rId1"/>
    <hyperlink ref="A9" r:id="rId2" tooltip="Home" display="https://www.psidev.info/"/>
  </hyperlinks>
  <pageMargins left="0.7" right="0.7" top="0.78740157499999996" bottom="0.78740157499999996" header="0.3" footer="0.3"/>
  <pageSetup orientation="portrait" horizontalDpi="200" verticalDpi="20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6"/>
  <sheetViews>
    <sheetView topLeftCell="A10" zoomScale="70" zoomScaleNormal="70" workbookViewId="0">
      <selection activeCell="A36" sqref="A36"/>
    </sheetView>
  </sheetViews>
  <sheetFormatPr defaultColWidth="11.44140625" defaultRowHeight="14.4" x14ac:dyDescent="0.3"/>
  <cols>
    <col min="1" max="1" width="147.33203125" customWidth="1"/>
    <col min="2" max="2" width="11.44140625" customWidth="1"/>
  </cols>
  <sheetData>
    <row r="1" spans="1:1" ht="27.75" customHeight="1" thickBot="1" x14ac:dyDescent="0.35">
      <c r="A1" s="8" t="s">
        <v>0</v>
      </c>
    </row>
    <row r="2" spans="1:1" ht="21" x14ac:dyDescent="0.3">
      <c r="A2" s="12" t="s">
        <v>1</v>
      </c>
    </row>
    <row r="3" spans="1:1" x14ac:dyDescent="0.3">
      <c r="A3" t="s">
        <v>393</v>
      </c>
    </row>
    <row r="4" spans="1:1" ht="21" x14ac:dyDescent="0.3">
      <c r="A4" s="9" t="s">
        <v>3</v>
      </c>
    </row>
    <row r="5" spans="1:1" x14ac:dyDescent="0.3">
      <c r="A5" t="s">
        <v>120</v>
      </c>
    </row>
    <row r="6" spans="1:1" ht="21" x14ac:dyDescent="0.3">
      <c r="A6" s="9" t="s">
        <v>5</v>
      </c>
    </row>
    <row r="7" spans="1:1" x14ac:dyDescent="0.3">
      <c r="A7" t="s">
        <v>230</v>
      </c>
    </row>
    <row r="8" spans="1:1" ht="21" x14ac:dyDescent="0.3">
      <c r="A8" s="9" t="s">
        <v>7</v>
      </c>
    </row>
    <row r="9" spans="1:1" x14ac:dyDescent="0.3">
      <c r="A9" s="1" t="s">
        <v>399</v>
      </c>
    </row>
    <row r="10" spans="1:1" ht="21" x14ac:dyDescent="0.3">
      <c r="A10" s="9" t="s">
        <v>9</v>
      </c>
    </row>
    <row r="11" spans="1:1" x14ac:dyDescent="0.3">
      <c r="A11" s="1" t="s">
        <v>400</v>
      </c>
    </row>
    <row r="13" spans="1:1" ht="29.4" thickBot="1" x14ac:dyDescent="0.35">
      <c r="A13" s="10" t="s">
        <v>11</v>
      </c>
    </row>
    <row r="14" spans="1:1" ht="21" x14ac:dyDescent="0.3">
      <c r="A14" s="13" t="s">
        <v>12</v>
      </c>
    </row>
    <row r="15" spans="1:1" x14ac:dyDescent="0.3">
      <c r="A15" s="14" t="s">
        <v>395</v>
      </c>
    </row>
    <row r="16" spans="1:1" ht="21" x14ac:dyDescent="0.3">
      <c r="A16" s="11" t="s">
        <v>14</v>
      </c>
    </row>
    <row r="17" spans="1:1" x14ac:dyDescent="0.3">
      <c r="A17" s="14" t="s">
        <v>394</v>
      </c>
    </row>
    <row r="18" spans="1:1" ht="21" x14ac:dyDescent="0.3">
      <c r="A18" s="11" t="s">
        <v>16</v>
      </c>
    </row>
    <row r="19" spans="1:1" x14ac:dyDescent="0.3">
      <c r="A19" s="14" t="s">
        <v>396</v>
      </c>
    </row>
    <row r="20" spans="1:1" ht="21" x14ac:dyDescent="0.3">
      <c r="A20" s="11" t="s">
        <v>18</v>
      </c>
    </row>
    <row r="21" spans="1:1" x14ac:dyDescent="0.3">
      <c r="A21" s="14" t="s">
        <v>120</v>
      </c>
    </row>
    <row r="22" spans="1:1" ht="21" x14ac:dyDescent="0.3">
      <c r="A22" s="11" t="s">
        <v>439</v>
      </c>
    </row>
    <row r="23" spans="1:1" x14ac:dyDescent="0.3">
      <c r="A23" s="71" t="s">
        <v>397</v>
      </c>
    </row>
    <row r="25" spans="1:1" ht="29.4" thickBot="1" x14ac:dyDescent="0.35">
      <c r="A25" s="5" t="s">
        <v>21</v>
      </c>
    </row>
    <row r="26" spans="1:1" x14ac:dyDescent="0.3">
      <c r="A26" s="4" t="s">
        <v>262</v>
      </c>
    </row>
    <row r="27" spans="1:1" x14ac:dyDescent="0.3">
      <c r="A27" t="s">
        <v>401</v>
      </c>
    </row>
    <row r="28" spans="1:1" x14ac:dyDescent="0.3">
      <c r="A28" s="3" t="s">
        <v>23</v>
      </c>
    </row>
    <row r="29" spans="1:1" x14ac:dyDescent="0.3">
      <c r="A29" t="s">
        <v>341</v>
      </c>
    </row>
    <row r="30" spans="1:1" x14ac:dyDescent="0.3">
      <c r="A30" s="3" t="s">
        <v>25</v>
      </c>
    </row>
    <row r="31" spans="1:1" x14ac:dyDescent="0.3">
      <c r="A31" t="s">
        <v>398</v>
      </c>
    </row>
    <row r="32" spans="1:1" x14ac:dyDescent="0.3">
      <c r="A32" s="3" t="s">
        <v>27</v>
      </c>
    </row>
    <row r="33" spans="1:1" x14ac:dyDescent="0.3">
      <c r="A33" t="s">
        <v>28</v>
      </c>
    </row>
    <row r="34" spans="1:1" x14ac:dyDescent="0.3">
      <c r="A34" s="3" t="s">
        <v>29</v>
      </c>
    </row>
    <row r="35" spans="1:1" x14ac:dyDescent="0.3">
      <c r="A35" s="39" t="s">
        <v>459</v>
      </c>
    </row>
    <row r="36" spans="1:1" x14ac:dyDescent="0.3">
      <c r="A36" s="3" t="s">
        <v>30</v>
      </c>
    </row>
    <row r="37" spans="1:1" x14ac:dyDescent="0.3">
      <c r="A37" t="s">
        <v>403</v>
      </c>
    </row>
    <row r="38" spans="1:1" x14ac:dyDescent="0.3">
      <c r="A38" s="3" t="s">
        <v>31</v>
      </c>
    </row>
    <row r="39" spans="1:1" x14ac:dyDescent="0.3">
      <c r="A39" t="s">
        <v>403</v>
      </c>
    </row>
    <row r="40" spans="1:1" x14ac:dyDescent="0.3">
      <c r="A40" s="3" t="s">
        <v>32</v>
      </c>
    </row>
    <row r="41" spans="1:1" x14ac:dyDescent="0.3">
      <c r="A41" t="s">
        <v>120</v>
      </c>
    </row>
    <row r="42" spans="1:1" x14ac:dyDescent="0.3">
      <c r="A42" s="3" t="s">
        <v>34</v>
      </c>
    </row>
    <row r="43" spans="1:1" x14ac:dyDescent="0.3">
      <c r="A43" t="s">
        <v>402</v>
      </c>
    </row>
    <row r="45" spans="1:1" ht="29.4" thickBot="1" x14ac:dyDescent="0.35">
      <c r="A45" s="7" t="s">
        <v>36</v>
      </c>
    </row>
    <row r="46" spans="1:1" ht="21" x14ac:dyDescent="0.3">
      <c r="A46" s="6" t="s">
        <v>37</v>
      </c>
    </row>
    <row r="47" spans="1:1" x14ac:dyDescent="0.3">
      <c r="A47" t="s">
        <v>38</v>
      </c>
    </row>
    <row r="48" spans="1:1" ht="21" x14ac:dyDescent="0.3">
      <c r="A48" s="2" t="s">
        <v>39</v>
      </c>
    </row>
    <row r="49" spans="1:1" x14ac:dyDescent="0.3">
      <c r="A49" t="s">
        <v>38</v>
      </c>
    </row>
    <row r="50" spans="1:1" ht="21" x14ac:dyDescent="0.3">
      <c r="A50" s="2" t="s">
        <v>40</v>
      </c>
    </row>
    <row r="51" spans="1:1" x14ac:dyDescent="0.3">
      <c r="A51" t="s">
        <v>38</v>
      </c>
    </row>
    <row r="52" spans="1:1" ht="21" x14ac:dyDescent="0.3">
      <c r="A52" s="2" t="s">
        <v>41</v>
      </c>
    </row>
    <row r="53" spans="1:1" x14ac:dyDescent="0.3">
      <c r="A53" t="s">
        <v>38</v>
      </c>
    </row>
    <row r="54" spans="1:1" ht="21" x14ac:dyDescent="0.3">
      <c r="A54" s="2" t="s">
        <v>43</v>
      </c>
    </row>
    <row r="55" spans="1:1" x14ac:dyDescent="0.3">
      <c r="A55" t="s">
        <v>38</v>
      </c>
    </row>
    <row r="56" spans="1:1" ht="21" x14ac:dyDescent="0.3">
      <c r="A56" s="2" t="s">
        <v>45</v>
      </c>
    </row>
    <row r="57" spans="1:1" x14ac:dyDescent="0.3">
      <c r="A57" t="s">
        <v>46</v>
      </c>
    </row>
    <row r="58" spans="1:1" ht="21" x14ac:dyDescent="0.3">
      <c r="A58" s="2" t="s">
        <v>47</v>
      </c>
    </row>
    <row r="59" spans="1:1" x14ac:dyDescent="0.3">
      <c r="A59" t="s">
        <v>38</v>
      </c>
    </row>
    <row r="60" spans="1:1" ht="21" x14ac:dyDescent="0.3">
      <c r="A60" s="2" t="s">
        <v>48</v>
      </c>
    </row>
    <row r="61" spans="1:1" x14ac:dyDescent="0.3">
      <c r="A61" t="s">
        <v>38</v>
      </c>
    </row>
    <row r="62" spans="1:1" ht="21" x14ac:dyDescent="0.3">
      <c r="A62" s="2" t="s">
        <v>49</v>
      </c>
    </row>
    <row r="63" spans="1:1" x14ac:dyDescent="0.3">
      <c r="A63" t="s">
        <v>38</v>
      </c>
    </row>
    <row r="64" spans="1:1" ht="21" x14ac:dyDescent="0.3">
      <c r="A64" s="2" t="s">
        <v>50</v>
      </c>
    </row>
    <row r="65" spans="1:1" x14ac:dyDescent="0.3">
      <c r="A65" t="s">
        <v>38</v>
      </c>
    </row>
    <row r="66" spans="1:1" ht="21" x14ac:dyDescent="0.3">
      <c r="A66" s="2" t="s">
        <v>51</v>
      </c>
    </row>
    <row r="67" spans="1:1" x14ac:dyDescent="0.3">
      <c r="A67" t="s">
        <v>42</v>
      </c>
    </row>
    <row r="68" spans="1:1" ht="21" x14ac:dyDescent="0.3">
      <c r="A68" s="2" t="s">
        <v>52</v>
      </c>
    </row>
    <row r="69" spans="1:1" x14ac:dyDescent="0.3">
      <c r="A69" t="s">
        <v>46</v>
      </c>
    </row>
    <row r="70" spans="1:1" ht="21" x14ac:dyDescent="0.3">
      <c r="A70" s="2" t="s">
        <v>53</v>
      </c>
    </row>
    <row r="71" spans="1:1" x14ac:dyDescent="0.3">
      <c r="A71" t="s">
        <v>38</v>
      </c>
    </row>
    <row r="72" spans="1:1" x14ac:dyDescent="0.3">
      <c r="A72" t="s">
        <v>54</v>
      </c>
    </row>
    <row r="74" spans="1:1" ht="29.4" thickBot="1" x14ac:dyDescent="0.35">
      <c r="A74" s="36" t="s">
        <v>55</v>
      </c>
    </row>
    <row r="75" spans="1:1" ht="21" x14ac:dyDescent="0.3">
      <c r="A75" s="37" t="s">
        <v>56</v>
      </c>
    </row>
    <row r="76" spans="1:1" x14ac:dyDescent="0.3">
      <c r="A76" s="38">
        <v>5048</v>
      </c>
    </row>
    <row r="77" spans="1:1" ht="21" x14ac:dyDescent="0.3">
      <c r="A77" s="37" t="s">
        <v>57</v>
      </c>
    </row>
    <row r="78" spans="1:1" x14ac:dyDescent="0.3">
      <c r="A78" s="39">
        <v>1577</v>
      </c>
    </row>
    <row r="79" spans="1:1" ht="21" x14ac:dyDescent="0.3">
      <c r="A79" s="37" t="s">
        <v>58</v>
      </c>
    </row>
    <row r="80" spans="1:1" x14ac:dyDescent="0.3">
      <c r="A80" s="39">
        <v>616</v>
      </c>
    </row>
    <row r="81" spans="1:1" ht="21" x14ac:dyDescent="0.3">
      <c r="A81" s="37" t="s">
        <v>59</v>
      </c>
    </row>
    <row r="82" spans="1:1" x14ac:dyDescent="0.3">
      <c r="A82" s="39">
        <v>761</v>
      </c>
    </row>
    <row r="83" spans="1:1" ht="21" x14ac:dyDescent="0.3">
      <c r="A83" s="37" t="s">
        <v>61</v>
      </c>
    </row>
    <row r="84" spans="1:1" x14ac:dyDescent="0.3">
      <c r="A84" s="39">
        <v>20</v>
      </c>
    </row>
    <row r="85" spans="1:1" ht="21" x14ac:dyDescent="0.3">
      <c r="A85" s="37" t="s">
        <v>62</v>
      </c>
    </row>
    <row r="86" spans="1:1" x14ac:dyDescent="0.3">
      <c r="A86" s="39">
        <v>13</v>
      </c>
    </row>
    <row r="87" spans="1:1" ht="21" x14ac:dyDescent="0.3">
      <c r="A87" s="37" t="s">
        <v>63</v>
      </c>
    </row>
    <row r="88" spans="1:1" x14ac:dyDescent="0.3">
      <c r="A88" s="39">
        <v>2</v>
      </c>
    </row>
    <row r="89" spans="1:1" ht="21" x14ac:dyDescent="0.3">
      <c r="A89" s="37" t="s">
        <v>64</v>
      </c>
    </row>
    <row r="90" spans="1:1" x14ac:dyDescent="0.3">
      <c r="A90" s="39">
        <v>23</v>
      </c>
    </row>
    <row r="92" spans="1:1" ht="29.4" thickBot="1" x14ac:dyDescent="0.35">
      <c r="A92" s="33" t="s">
        <v>65</v>
      </c>
    </row>
    <row r="93" spans="1:1" ht="28.8" x14ac:dyDescent="0.3">
      <c r="A93" s="72" t="s">
        <v>404</v>
      </c>
    </row>
    <row r="107" spans="1:1" x14ac:dyDescent="0.3">
      <c r="A107" s="15"/>
    </row>
    <row r="113" spans="1:1" x14ac:dyDescent="0.3">
      <c r="A113" s="15"/>
    </row>
    <row r="118" spans="1:1" x14ac:dyDescent="0.3">
      <c r="A118" s="15"/>
    </row>
    <row r="124" spans="1:1" x14ac:dyDescent="0.3">
      <c r="A124" s="15"/>
    </row>
    <row r="126" spans="1:1" x14ac:dyDescent="0.3">
      <c r="A126" s="14"/>
    </row>
  </sheetData>
  <hyperlinks>
    <hyperlink ref="A23" r:id="rId1"/>
  </hyperlinks>
  <pageMargins left="0.7" right="0.7" top="0.78740157499999996" bottom="0.78740157499999996" header="0.3" footer="0.3"/>
  <pageSetup orientation="portrait" horizontalDpi="200" verticalDpi="200"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6"/>
  <sheetViews>
    <sheetView topLeftCell="A16" workbookViewId="0">
      <selection activeCell="A36" sqref="A36"/>
    </sheetView>
  </sheetViews>
  <sheetFormatPr defaultColWidth="11.44140625" defaultRowHeight="14.4" x14ac:dyDescent="0.3"/>
  <cols>
    <col min="1" max="1" width="147.33203125" customWidth="1"/>
    <col min="2" max="2" width="11.44140625" customWidth="1"/>
  </cols>
  <sheetData>
    <row r="1" spans="1:1" ht="27.75" customHeight="1" thickBot="1" x14ac:dyDescent="0.35">
      <c r="A1" s="8" t="s">
        <v>0</v>
      </c>
    </row>
    <row r="2" spans="1:1" ht="21" x14ac:dyDescent="0.3">
      <c r="A2" s="12" t="s">
        <v>1</v>
      </c>
    </row>
    <row r="3" spans="1:1" x14ac:dyDescent="0.3">
      <c r="A3" t="s">
        <v>419</v>
      </c>
    </row>
    <row r="4" spans="1:1" ht="21" x14ac:dyDescent="0.3">
      <c r="A4" s="9" t="s">
        <v>3</v>
      </c>
    </row>
    <row r="5" spans="1:1" x14ac:dyDescent="0.3">
      <c r="A5" t="s">
        <v>120</v>
      </c>
    </row>
    <row r="6" spans="1:1" ht="21" x14ac:dyDescent="0.3">
      <c r="A6" s="9" t="s">
        <v>5</v>
      </c>
    </row>
    <row r="7" spans="1:1" x14ac:dyDescent="0.3">
      <c r="A7" t="s">
        <v>232</v>
      </c>
    </row>
    <row r="8" spans="1:1" ht="21" x14ac:dyDescent="0.3">
      <c r="A8" s="9" t="s">
        <v>7</v>
      </c>
    </row>
    <row r="9" spans="1:1" x14ac:dyDescent="0.3">
      <c r="A9" s="1" t="s">
        <v>420</v>
      </c>
    </row>
    <row r="10" spans="1:1" ht="21" x14ac:dyDescent="0.3">
      <c r="A10" s="9" t="s">
        <v>9</v>
      </c>
    </row>
    <row r="11" spans="1:1" x14ac:dyDescent="0.3">
      <c r="A11" s="1" t="s">
        <v>421</v>
      </c>
    </row>
    <row r="13" spans="1:1" ht="29.4" thickBot="1" x14ac:dyDescent="0.35">
      <c r="A13" s="10" t="s">
        <v>11</v>
      </c>
    </row>
    <row r="14" spans="1:1" ht="21" x14ac:dyDescent="0.3">
      <c r="A14" s="13" t="s">
        <v>12</v>
      </c>
    </row>
    <row r="15" spans="1:1" x14ac:dyDescent="0.3">
      <c r="A15" s="14" t="s">
        <v>422</v>
      </c>
    </row>
    <row r="16" spans="1:1" ht="21" x14ac:dyDescent="0.3">
      <c r="A16" s="11" t="s">
        <v>14</v>
      </c>
    </row>
    <row r="17" spans="1:1" x14ac:dyDescent="0.3">
      <c r="A17" s="14" t="s">
        <v>445</v>
      </c>
    </row>
    <row r="18" spans="1:1" ht="21" x14ac:dyDescent="0.3">
      <c r="A18" s="11" t="s">
        <v>16</v>
      </c>
    </row>
    <row r="19" spans="1:1" x14ac:dyDescent="0.3">
      <c r="A19" s="14" t="s">
        <v>120</v>
      </c>
    </row>
    <row r="20" spans="1:1" ht="21" x14ac:dyDescent="0.3">
      <c r="A20" s="11" t="s">
        <v>18</v>
      </c>
    </row>
    <row r="21" spans="1:1" x14ac:dyDescent="0.3">
      <c r="A21" s="14" t="s">
        <v>120</v>
      </c>
    </row>
    <row r="22" spans="1:1" ht="21" x14ac:dyDescent="0.3">
      <c r="A22" s="11" t="s">
        <v>439</v>
      </c>
    </row>
    <row r="23" spans="1:1" x14ac:dyDescent="0.3">
      <c r="A23" s="71" t="s">
        <v>120</v>
      </c>
    </row>
    <row r="25" spans="1:1" ht="29.4" thickBot="1" x14ac:dyDescent="0.35">
      <c r="A25" s="5" t="s">
        <v>21</v>
      </c>
    </row>
    <row r="26" spans="1:1" x14ac:dyDescent="0.3">
      <c r="A26" s="4" t="s">
        <v>262</v>
      </c>
    </row>
    <row r="27" spans="1:1" x14ac:dyDescent="0.3">
      <c r="A27" t="s">
        <v>401</v>
      </c>
    </row>
    <row r="28" spans="1:1" x14ac:dyDescent="0.3">
      <c r="A28" s="3" t="s">
        <v>23</v>
      </c>
    </row>
    <row r="29" spans="1:1" x14ac:dyDescent="0.3">
      <c r="A29" t="s">
        <v>341</v>
      </c>
    </row>
    <row r="30" spans="1:1" x14ac:dyDescent="0.3">
      <c r="A30" s="3" t="s">
        <v>25</v>
      </c>
    </row>
    <row r="31" spans="1:1" x14ac:dyDescent="0.3">
      <c r="A31" t="s">
        <v>120</v>
      </c>
    </row>
    <row r="32" spans="1:1" x14ac:dyDescent="0.3">
      <c r="A32" s="3" t="s">
        <v>27</v>
      </c>
    </row>
    <row r="33" spans="1:1" x14ac:dyDescent="0.3">
      <c r="A33" t="s">
        <v>28</v>
      </c>
    </row>
    <row r="34" spans="1:1" x14ac:dyDescent="0.3">
      <c r="A34" s="3" t="s">
        <v>29</v>
      </c>
    </row>
    <row r="35" spans="1:1" x14ac:dyDescent="0.3">
      <c r="A35" s="39" t="s">
        <v>458</v>
      </c>
    </row>
    <row r="36" spans="1:1" x14ac:dyDescent="0.3">
      <c r="A36" s="3" t="s">
        <v>30</v>
      </c>
    </row>
    <row r="37" spans="1:1" x14ac:dyDescent="0.3">
      <c r="A37" t="s">
        <v>403</v>
      </c>
    </row>
    <row r="38" spans="1:1" x14ac:dyDescent="0.3">
      <c r="A38" s="3" t="s">
        <v>31</v>
      </c>
    </row>
    <row r="39" spans="1:1" x14ac:dyDescent="0.3">
      <c r="A39" t="s">
        <v>403</v>
      </c>
    </row>
    <row r="40" spans="1:1" x14ac:dyDescent="0.3">
      <c r="A40" s="3" t="s">
        <v>32</v>
      </c>
    </row>
    <row r="41" spans="1:1" x14ac:dyDescent="0.3">
      <c r="A41" t="s">
        <v>120</v>
      </c>
    </row>
    <row r="42" spans="1:1" x14ac:dyDescent="0.3">
      <c r="A42" s="3" t="s">
        <v>34</v>
      </c>
    </row>
    <row r="43" spans="1:1" x14ac:dyDescent="0.3">
      <c r="A43" t="s">
        <v>120</v>
      </c>
    </row>
    <row r="45" spans="1:1" ht="29.4" thickBot="1" x14ac:dyDescent="0.35">
      <c r="A45" s="7" t="s">
        <v>36</v>
      </c>
    </row>
    <row r="46" spans="1:1" ht="21" x14ac:dyDescent="0.3">
      <c r="A46" s="6" t="s">
        <v>37</v>
      </c>
    </row>
    <row r="47" spans="1:1" x14ac:dyDescent="0.3">
      <c r="A47" t="s">
        <v>38</v>
      </c>
    </row>
    <row r="48" spans="1:1" ht="21" x14ac:dyDescent="0.3">
      <c r="A48" s="2" t="s">
        <v>39</v>
      </c>
    </row>
    <row r="49" spans="1:1" x14ac:dyDescent="0.3">
      <c r="A49" t="s">
        <v>38</v>
      </c>
    </row>
    <row r="50" spans="1:1" ht="21" x14ac:dyDescent="0.3">
      <c r="A50" s="2" t="s">
        <v>40</v>
      </c>
    </row>
    <row r="51" spans="1:1" x14ac:dyDescent="0.3">
      <c r="A51" t="s">
        <v>38</v>
      </c>
    </row>
    <row r="52" spans="1:1" ht="21" x14ac:dyDescent="0.3">
      <c r="A52" s="2" t="s">
        <v>41</v>
      </c>
    </row>
    <row r="53" spans="1:1" x14ac:dyDescent="0.3">
      <c r="A53" t="s">
        <v>38</v>
      </c>
    </row>
    <row r="54" spans="1:1" ht="21" x14ac:dyDescent="0.3">
      <c r="A54" s="2" t="s">
        <v>43</v>
      </c>
    </row>
    <row r="55" spans="1:1" x14ac:dyDescent="0.3">
      <c r="A55" t="s">
        <v>38</v>
      </c>
    </row>
    <row r="56" spans="1:1" ht="21" x14ac:dyDescent="0.3">
      <c r="A56" s="2" t="s">
        <v>45</v>
      </c>
    </row>
    <row r="57" spans="1:1" x14ac:dyDescent="0.3">
      <c r="A57" t="s">
        <v>42</v>
      </c>
    </row>
    <row r="58" spans="1:1" ht="21" x14ac:dyDescent="0.3">
      <c r="A58" s="2" t="s">
        <v>47</v>
      </c>
    </row>
    <row r="59" spans="1:1" x14ac:dyDescent="0.3">
      <c r="A59" t="s">
        <v>38</v>
      </c>
    </row>
    <row r="60" spans="1:1" ht="21" x14ac:dyDescent="0.3">
      <c r="A60" s="2" t="s">
        <v>48</v>
      </c>
    </row>
    <row r="61" spans="1:1" x14ac:dyDescent="0.3">
      <c r="A61" t="s">
        <v>38</v>
      </c>
    </row>
    <row r="62" spans="1:1" ht="21" x14ac:dyDescent="0.3">
      <c r="A62" s="2" t="s">
        <v>49</v>
      </c>
    </row>
    <row r="63" spans="1:1" x14ac:dyDescent="0.3">
      <c r="A63" t="s">
        <v>38</v>
      </c>
    </row>
    <row r="64" spans="1:1" ht="21" x14ac:dyDescent="0.3">
      <c r="A64" s="2" t="s">
        <v>50</v>
      </c>
    </row>
    <row r="65" spans="1:1" x14ac:dyDescent="0.3">
      <c r="A65" t="s">
        <v>38</v>
      </c>
    </row>
    <row r="66" spans="1:1" ht="21" x14ac:dyDescent="0.3">
      <c r="A66" s="2" t="s">
        <v>51</v>
      </c>
    </row>
    <row r="67" spans="1:1" x14ac:dyDescent="0.3">
      <c r="A67" t="s">
        <v>38</v>
      </c>
    </row>
    <row r="68" spans="1:1" ht="21" x14ac:dyDescent="0.3">
      <c r="A68" s="2" t="s">
        <v>52</v>
      </c>
    </row>
    <row r="69" spans="1:1" x14ac:dyDescent="0.3">
      <c r="A69" t="s">
        <v>38</v>
      </c>
    </row>
    <row r="70" spans="1:1" ht="21" x14ac:dyDescent="0.3">
      <c r="A70" s="2" t="s">
        <v>53</v>
      </c>
    </row>
    <row r="71" spans="1:1" x14ac:dyDescent="0.3">
      <c r="A71" t="s">
        <v>38</v>
      </c>
    </row>
    <row r="72" spans="1:1" x14ac:dyDescent="0.3">
      <c r="A72" t="s">
        <v>54</v>
      </c>
    </row>
    <row r="74" spans="1:1" ht="29.4" thickBot="1" x14ac:dyDescent="0.35">
      <c r="A74" s="36" t="s">
        <v>55</v>
      </c>
    </row>
    <row r="75" spans="1:1" ht="21" x14ac:dyDescent="0.3">
      <c r="A75" s="37" t="s">
        <v>56</v>
      </c>
    </row>
    <row r="76" spans="1:1" x14ac:dyDescent="0.3">
      <c r="A76" s="38">
        <v>735</v>
      </c>
    </row>
    <row r="77" spans="1:1" ht="21" x14ac:dyDescent="0.3">
      <c r="A77" s="37" t="s">
        <v>57</v>
      </c>
    </row>
    <row r="78" spans="1:1" x14ac:dyDescent="0.3">
      <c r="A78" s="39">
        <v>454</v>
      </c>
    </row>
    <row r="79" spans="1:1" ht="21" x14ac:dyDescent="0.3">
      <c r="A79" s="37" t="s">
        <v>58</v>
      </c>
    </row>
    <row r="80" spans="1:1" x14ac:dyDescent="0.3">
      <c r="A80" s="39">
        <v>281</v>
      </c>
    </row>
    <row r="81" spans="1:1" ht="21" x14ac:dyDescent="0.3">
      <c r="A81" s="37" t="s">
        <v>59</v>
      </c>
    </row>
    <row r="82" spans="1:1" x14ac:dyDescent="0.3">
      <c r="A82" s="39">
        <v>109</v>
      </c>
    </row>
    <row r="83" spans="1:1" ht="21" x14ac:dyDescent="0.3">
      <c r="A83" s="37" t="s">
        <v>61</v>
      </c>
    </row>
    <row r="84" spans="1:1" x14ac:dyDescent="0.3">
      <c r="A84" s="39">
        <v>57</v>
      </c>
    </row>
    <row r="85" spans="1:1" ht="21" x14ac:dyDescent="0.3">
      <c r="A85" s="37" t="s">
        <v>62</v>
      </c>
    </row>
    <row r="86" spans="1:1" x14ac:dyDescent="0.3">
      <c r="A86" s="39">
        <v>116</v>
      </c>
    </row>
    <row r="87" spans="1:1" ht="21" x14ac:dyDescent="0.3">
      <c r="A87" s="37" t="s">
        <v>63</v>
      </c>
    </row>
    <row r="88" spans="1:1" x14ac:dyDescent="0.3">
      <c r="A88" s="39">
        <v>0</v>
      </c>
    </row>
    <row r="89" spans="1:1" ht="21" x14ac:dyDescent="0.3">
      <c r="A89" s="37" t="s">
        <v>64</v>
      </c>
    </row>
    <row r="90" spans="1:1" x14ac:dyDescent="0.3">
      <c r="A90" s="39">
        <v>0</v>
      </c>
    </row>
    <row r="92" spans="1:1" ht="29.4" thickBot="1" x14ac:dyDescent="0.35">
      <c r="A92" s="33" t="s">
        <v>65</v>
      </c>
    </row>
    <row r="93" spans="1:1" x14ac:dyDescent="0.3">
      <c r="A93" s="72" t="s">
        <v>423</v>
      </c>
    </row>
    <row r="107" spans="1:1" x14ac:dyDescent="0.3">
      <c r="A107" s="15"/>
    </row>
    <row r="113" spans="1:1" x14ac:dyDescent="0.3">
      <c r="A113" s="15"/>
    </row>
    <row r="118" spans="1:1" x14ac:dyDescent="0.3">
      <c r="A118" s="15"/>
    </row>
    <row r="124" spans="1:1" x14ac:dyDescent="0.3">
      <c r="A124" s="15"/>
    </row>
    <row r="126" spans="1:1" x14ac:dyDescent="0.3">
      <c r="A126" s="14"/>
    </row>
  </sheetData>
  <pageMargins left="0.7" right="0.7" top="0.78740157499999996" bottom="0.78740157499999996" header="0.3" footer="0.3"/>
  <pageSetup orientation="portrait" horizontalDpi="200" verticalDpi="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U35"/>
  <sheetViews>
    <sheetView zoomScale="55" zoomScaleNormal="55" workbookViewId="0">
      <pane ySplit="1" topLeftCell="A19" activePane="bottomLeft" state="frozen"/>
      <selection pane="bottomLeft" activeCell="B24" sqref="B24"/>
    </sheetView>
  </sheetViews>
  <sheetFormatPr defaultColWidth="71.88671875" defaultRowHeight="69.75" customHeight="1" x14ac:dyDescent="0.3"/>
  <cols>
    <col min="1" max="1" width="18" bestFit="1" customWidth="1"/>
    <col min="2" max="2" width="11.33203125" customWidth="1"/>
    <col min="3" max="3" width="19.88671875" bestFit="1" customWidth="1"/>
    <col min="4" max="4" width="37.44140625" bestFit="1" customWidth="1"/>
    <col min="5" max="5" width="24" bestFit="1" customWidth="1"/>
    <col min="6" max="6" width="27.44140625" bestFit="1" customWidth="1"/>
    <col min="7" max="7" width="81.33203125" bestFit="1" customWidth="1"/>
    <col min="8" max="8" width="122.6640625" bestFit="1" customWidth="1"/>
    <col min="9" max="9" width="86.33203125" bestFit="1" customWidth="1"/>
    <col min="10" max="10" width="255.6640625" bestFit="1" customWidth="1"/>
  </cols>
  <sheetData>
    <row r="1" spans="1:10" ht="69.75" customHeight="1" x14ac:dyDescent="0.3">
      <c r="A1" s="17" t="s">
        <v>82</v>
      </c>
      <c r="B1" s="64" t="s">
        <v>83</v>
      </c>
      <c r="C1" s="18" t="s">
        <v>84</v>
      </c>
      <c r="D1" s="18" t="s">
        <v>85</v>
      </c>
      <c r="E1" s="19" t="s">
        <v>86</v>
      </c>
      <c r="F1" s="19" t="s">
        <v>87</v>
      </c>
      <c r="G1" s="19" t="s">
        <v>88</v>
      </c>
      <c r="H1" s="19" t="s">
        <v>89</v>
      </c>
      <c r="I1" s="18" t="s">
        <v>90</v>
      </c>
      <c r="J1" s="18" t="s">
        <v>91</v>
      </c>
    </row>
    <row r="2" spans="1:10" ht="69.75" customHeight="1" x14ac:dyDescent="0.3">
      <c r="A2" s="34" t="s">
        <v>92</v>
      </c>
      <c r="B2" s="65" t="s">
        <v>93</v>
      </c>
      <c r="C2" s="22" t="s">
        <v>94</v>
      </c>
      <c r="D2" s="16" t="s">
        <v>53</v>
      </c>
      <c r="E2" s="16" t="s">
        <v>95</v>
      </c>
      <c r="F2" s="21" t="s">
        <v>96</v>
      </c>
      <c r="G2" s="14" t="s">
        <v>97</v>
      </c>
      <c r="H2" s="14" t="s">
        <v>98</v>
      </c>
      <c r="I2" s="22" t="s">
        <v>99</v>
      </c>
      <c r="J2" s="22" t="s">
        <v>100</v>
      </c>
    </row>
    <row r="3" spans="1:10" ht="69.75" customHeight="1" x14ac:dyDescent="0.3">
      <c r="A3" s="34" t="s">
        <v>101</v>
      </c>
      <c r="B3" s="65" t="s">
        <v>93</v>
      </c>
      <c r="C3" s="22" t="s">
        <v>102</v>
      </c>
      <c r="D3" s="22" t="s">
        <v>103</v>
      </c>
      <c r="E3" s="21" t="s">
        <v>96</v>
      </c>
      <c r="F3" s="16" t="s">
        <v>92</v>
      </c>
      <c r="G3" s="14" t="s">
        <v>104</v>
      </c>
      <c r="H3" s="14" t="s">
        <v>105</v>
      </c>
      <c r="I3" s="22" t="s">
        <v>106</v>
      </c>
      <c r="J3" s="22" t="s">
        <v>107</v>
      </c>
    </row>
    <row r="4" spans="1:10" ht="69.75" customHeight="1" x14ac:dyDescent="0.3">
      <c r="A4" s="34" t="s">
        <v>108</v>
      </c>
      <c r="B4" s="65" t="s">
        <v>93</v>
      </c>
      <c r="C4" s="22" t="s">
        <v>109</v>
      </c>
      <c r="D4" s="22" t="s">
        <v>47</v>
      </c>
      <c r="E4" s="21" t="s">
        <v>96</v>
      </c>
      <c r="F4" s="16" t="s">
        <v>92</v>
      </c>
      <c r="G4" s="14" t="s">
        <v>110</v>
      </c>
      <c r="H4" s="14" t="s">
        <v>111</v>
      </c>
      <c r="I4" s="22" t="s">
        <v>112</v>
      </c>
      <c r="J4" s="22" t="s">
        <v>113</v>
      </c>
    </row>
    <row r="5" spans="1:10" ht="69.75" customHeight="1" x14ac:dyDescent="0.3">
      <c r="A5" s="34" t="s">
        <v>114</v>
      </c>
      <c r="B5" s="65" t="s">
        <v>93</v>
      </c>
      <c r="C5" s="22" t="s">
        <v>102</v>
      </c>
      <c r="D5" s="16" t="s">
        <v>50</v>
      </c>
      <c r="E5" s="21" t="s">
        <v>96</v>
      </c>
      <c r="F5" s="16" t="s">
        <v>92</v>
      </c>
      <c r="G5" s="14" t="s">
        <v>115</v>
      </c>
      <c r="H5" s="14" t="s">
        <v>116</v>
      </c>
      <c r="I5" s="22" t="s">
        <v>117</v>
      </c>
      <c r="J5" s="22" t="s">
        <v>118</v>
      </c>
    </row>
    <row r="6" spans="1:10" ht="69.75" customHeight="1" x14ac:dyDescent="0.3">
      <c r="A6" s="61" t="s">
        <v>119</v>
      </c>
      <c r="B6" s="66" t="s">
        <v>120</v>
      </c>
      <c r="C6" s="22" t="s">
        <v>121</v>
      </c>
      <c r="D6" s="16" t="s">
        <v>53</v>
      </c>
      <c r="E6" s="16" t="s">
        <v>95</v>
      </c>
      <c r="F6" s="21" t="s">
        <v>96</v>
      </c>
      <c r="G6" s="23" t="s">
        <v>122</v>
      </c>
      <c r="H6" s="22" t="s">
        <v>123</v>
      </c>
      <c r="I6" s="22" t="s">
        <v>124</v>
      </c>
      <c r="J6" s="22" t="s">
        <v>125</v>
      </c>
    </row>
    <row r="7" spans="1:10" ht="69.75" customHeight="1" x14ac:dyDescent="0.3">
      <c r="A7" s="34" t="s">
        <v>6</v>
      </c>
      <c r="B7" s="65" t="s">
        <v>93</v>
      </c>
      <c r="C7" s="22" t="s">
        <v>102</v>
      </c>
      <c r="D7" s="16" t="s">
        <v>53</v>
      </c>
      <c r="E7" s="16" t="s">
        <v>95</v>
      </c>
      <c r="F7" s="21" t="s">
        <v>96</v>
      </c>
      <c r="G7" s="14" t="s">
        <v>126</v>
      </c>
      <c r="H7" s="14" t="s">
        <v>127</v>
      </c>
      <c r="I7" s="22" t="s">
        <v>128</v>
      </c>
      <c r="J7" s="22" t="s">
        <v>129</v>
      </c>
    </row>
    <row r="8" spans="1:10" ht="69.75" customHeight="1" x14ac:dyDescent="0.3">
      <c r="A8" s="34" t="s">
        <v>130</v>
      </c>
      <c r="B8" s="65" t="s">
        <v>93</v>
      </c>
      <c r="C8" s="22" t="s">
        <v>109</v>
      </c>
      <c r="D8" s="22" t="s">
        <v>131</v>
      </c>
      <c r="E8" s="21" t="s">
        <v>96</v>
      </c>
      <c r="F8" s="16" t="s">
        <v>132</v>
      </c>
      <c r="G8" s="14" t="s">
        <v>133</v>
      </c>
      <c r="H8" s="22" t="s">
        <v>123</v>
      </c>
      <c r="I8" s="22" t="s">
        <v>134</v>
      </c>
      <c r="J8" s="22" t="s">
        <v>135</v>
      </c>
    </row>
    <row r="9" spans="1:10" ht="69.75" customHeight="1" x14ac:dyDescent="0.3">
      <c r="A9" s="34" t="s">
        <v>136</v>
      </c>
      <c r="B9" s="65" t="s">
        <v>93</v>
      </c>
      <c r="C9" s="22" t="s">
        <v>102</v>
      </c>
      <c r="D9" s="22" t="s">
        <v>137</v>
      </c>
      <c r="E9" s="21" t="s">
        <v>96</v>
      </c>
      <c r="F9" s="16" t="s">
        <v>6</v>
      </c>
      <c r="G9" s="14" t="s">
        <v>138</v>
      </c>
      <c r="H9" s="24" t="s">
        <v>139</v>
      </c>
      <c r="I9" s="22" t="s">
        <v>140</v>
      </c>
      <c r="J9" s="22" t="s">
        <v>141</v>
      </c>
    </row>
    <row r="10" spans="1:10" ht="69.75" customHeight="1" x14ac:dyDescent="0.3">
      <c r="A10" s="34" t="s">
        <v>142</v>
      </c>
      <c r="B10" s="65" t="s">
        <v>93</v>
      </c>
      <c r="C10" s="22" t="s">
        <v>109</v>
      </c>
      <c r="D10" s="22" t="s">
        <v>143</v>
      </c>
      <c r="E10" s="21" t="s">
        <v>96</v>
      </c>
      <c r="F10" s="16" t="s">
        <v>144</v>
      </c>
      <c r="G10" s="23" t="s">
        <v>145</v>
      </c>
      <c r="H10" s="23" t="s">
        <v>146</v>
      </c>
      <c r="I10" s="22" t="s">
        <v>142</v>
      </c>
      <c r="J10" s="22" t="s">
        <v>147</v>
      </c>
    </row>
    <row r="11" spans="1:10" ht="69.75" customHeight="1" x14ac:dyDescent="0.3">
      <c r="A11" s="34" t="s">
        <v>148</v>
      </c>
      <c r="B11" s="65" t="s">
        <v>93</v>
      </c>
      <c r="C11" s="22" t="s">
        <v>149</v>
      </c>
      <c r="D11" s="22" t="s">
        <v>49</v>
      </c>
      <c r="E11" s="21"/>
      <c r="F11" s="16" t="s">
        <v>92</v>
      </c>
      <c r="G11" s="14" t="s">
        <v>150</v>
      </c>
      <c r="H11" s="14" t="s">
        <v>151</v>
      </c>
      <c r="I11" s="22" t="s">
        <v>152</v>
      </c>
      <c r="J11" s="22" t="s">
        <v>153</v>
      </c>
    </row>
    <row r="12" spans="1:10" ht="69.75" customHeight="1" x14ac:dyDescent="0.3">
      <c r="A12" s="34" t="s">
        <v>154</v>
      </c>
      <c r="B12" s="65" t="s">
        <v>93</v>
      </c>
      <c r="C12" s="22" t="s">
        <v>102</v>
      </c>
      <c r="D12" s="22" t="s">
        <v>155</v>
      </c>
      <c r="E12" s="21"/>
      <c r="F12" s="16" t="s">
        <v>92</v>
      </c>
      <c r="G12" s="14" t="s">
        <v>156</v>
      </c>
      <c r="H12" s="14" t="s">
        <v>157</v>
      </c>
      <c r="I12" s="16" t="s">
        <v>158</v>
      </c>
      <c r="J12" s="22" t="s">
        <v>159</v>
      </c>
    </row>
    <row r="13" spans="1:10" ht="69.75" customHeight="1" x14ac:dyDescent="0.3">
      <c r="A13" s="34" t="s">
        <v>160</v>
      </c>
      <c r="B13" s="34" t="s">
        <v>93</v>
      </c>
      <c r="C13" s="22" t="s">
        <v>109</v>
      </c>
      <c r="D13" s="22" t="s">
        <v>161</v>
      </c>
      <c r="E13" s="21"/>
      <c r="F13" s="16" t="s">
        <v>92</v>
      </c>
      <c r="G13" s="23" t="s">
        <v>162</v>
      </c>
      <c r="H13" s="25" t="s">
        <v>163</v>
      </c>
      <c r="I13" s="22" t="s">
        <v>164</v>
      </c>
      <c r="J13" s="22" t="s">
        <v>165</v>
      </c>
    </row>
    <row r="14" spans="1:10" ht="69.75" customHeight="1" x14ac:dyDescent="0.3">
      <c r="A14" s="59" t="s">
        <v>166</v>
      </c>
      <c r="B14" s="67" t="s">
        <v>120</v>
      </c>
      <c r="C14" s="22" t="s">
        <v>102</v>
      </c>
      <c r="D14" s="22" t="s">
        <v>167</v>
      </c>
      <c r="E14" s="21"/>
      <c r="F14" s="16" t="s">
        <v>168</v>
      </c>
      <c r="G14" s="14" t="s">
        <v>169</v>
      </c>
      <c r="H14" s="16" t="s">
        <v>170</v>
      </c>
      <c r="I14" s="22" t="s">
        <v>171</v>
      </c>
      <c r="J14" s="22" t="s">
        <v>172</v>
      </c>
    </row>
    <row r="15" spans="1:10" ht="69.75" customHeight="1" x14ac:dyDescent="0.3">
      <c r="A15" s="69" t="s">
        <v>173</v>
      </c>
      <c r="B15" s="70" t="s">
        <v>120</v>
      </c>
      <c r="C15" s="22" t="s">
        <v>109</v>
      </c>
      <c r="D15" s="22" t="s">
        <v>174</v>
      </c>
      <c r="E15" s="21"/>
      <c r="F15" s="21"/>
      <c r="G15" s="14" t="s">
        <v>175</v>
      </c>
      <c r="H15" s="23" t="s">
        <v>176</v>
      </c>
      <c r="I15" s="16" t="s">
        <v>177</v>
      </c>
      <c r="J15" s="22" t="s">
        <v>178</v>
      </c>
    </row>
    <row r="16" spans="1:10" ht="69.75" customHeight="1" x14ac:dyDescent="0.3">
      <c r="A16" s="59" t="s">
        <v>179</v>
      </c>
      <c r="B16" s="67" t="s">
        <v>120</v>
      </c>
      <c r="C16" s="22" t="s">
        <v>102</v>
      </c>
      <c r="D16" s="22" t="s">
        <v>180</v>
      </c>
      <c r="E16" s="21"/>
      <c r="F16" s="21"/>
      <c r="G16" s="25" t="s">
        <v>181</v>
      </c>
      <c r="H16" s="25" t="s">
        <v>182</v>
      </c>
      <c r="I16" s="16" t="s">
        <v>183</v>
      </c>
      <c r="J16" s="22" t="s">
        <v>184</v>
      </c>
    </row>
    <row r="17" spans="1:47" ht="69.75" customHeight="1" x14ac:dyDescent="0.3">
      <c r="A17" s="58" t="s">
        <v>185</v>
      </c>
      <c r="B17" s="68" t="s">
        <v>120</v>
      </c>
      <c r="C17" s="22" t="s">
        <v>102</v>
      </c>
      <c r="D17" s="22" t="s">
        <v>155</v>
      </c>
      <c r="E17" s="21"/>
      <c r="F17" s="16" t="s">
        <v>6</v>
      </c>
      <c r="G17" s="14" t="s">
        <v>186</v>
      </c>
      <c r="H17" s="14" t="s">
        <v>187</v>
      </c>
      <c r="I17" s="16" t="s">
        <v>188</v>
      </c>
      <c r="J17" s="26" t="s">
        <v>189</v>
      </c>
    </row>
    <row r="18" spans="1:47" ht="69.75" customHeight="1" x14ac:dyDescent="0.3">
      <c r="A18" s="34" t="s">
        <v>190</v>
      </c>
      <c r="B18" s="34" t="s">
        <v>93</v>
      </c>
      <c r="C18" s="22" t="s">
        <v>109</v>
      </c>
      <c r="D18" s="22" t="s">
        <v>47</v>
      </c>
      <c r="E18" s="21"/>
      <c r="F18" s="16" t="s">
        <v>92</v>
      </c>
      <c r="G18" s="14" t="s">
        <v>191</v>
      </c>
      <c r="H18" s="14" t="s">
        <v>192</v>
      </c>
      <c r="I18" s="16" t="s">
        <v>193</v>
      </c>
      <c r="J18" s="22" t="s">
        <v>194</v>
      </c>
    </row>
    <row r="19" spans="1:47" ht="69.75" customHeight="1" x14ac:dyDescent="0.3">
      <c r="A19" s="77" t="s">
        <v>465</v>
      </c>
      <c r="B19" s="78"/>
      <c r="C19" s="22" t="s">
        <v>109</v>
      </c>
      <c r="D19" t="s">
        <v>466</v>
      </c>
      <c r="E19" s="21"/>
      <c r="F19" s="16"/>
      <c r="G19" s="71"/>
      <c r="H19" s="71"/>
      <c r="I19" s="16"/>
      <c r="J19" s="22"/>
    </row>
    <row r="20" spans="1:47" ht="69.75" customHeight="1" x14ac:dyDescent="0.3">
      <c r="A20" s="34" t="s">
        <v>195</v>
      </c>
      <c r="B20" s="65" t="s">
        <v>93</v>
      </c>
      <c r="C20" s="22" t="s">
        <v>102</v>
      </c>
      <c r="D20" s="22" t="s">
        <v>50</v>
      </c>
      <c r="E20" s="21"/>
      <c r="F20" s="16" t="s">
        <v>6</v>
      </c>
      <c r="G20" s="14" t="s">
        <v>196</v>
      </c>
      <c r="H20" s="14" t="s">
        <v>197</v>
      </c>
      <c r="I20" s="16" t="s">
        <v>198</v>
      </c>
      <c r="J20" s="16" t="s">
        <v>199</v>
      </c>
    </row>
    <row r="21" spans="1:47" ht="69.75" customHeight="1" x14ac:dyDescent="0.3">
      <c r="A21" s="58" t="s">
        <v>168</v>
      </c>
      <c r="B21" s="68" t="s">
        <v>120</v>
      </c>
      <c r="C21" s="27" t="s">
        <v>102</v>
      </c>
      <c r="D21" s="27" t="s">
        <v>53</v>
      </c>
      <c r="E21" s="28" t="s">
        <v>95</v>
      </c>
      <c r="F21" s="29" t="s">
        <v>96</v>
      </c>
      <c r="G21" s="30" t="s">
        <v>169</v>
      </c>
      <c r="H21" s="30" t="s">
        <v>200</v>
      </c>
      <c r="I21" s="28" t="s">
        <v>201</v>
      </c>
      <c r="J21" s="27" t="s">
        <v>202</v>
      </c>
    </row>
    <row r="22" spans="1:47" ht="69.75" customHeight="1" x14ac:dyDescent="0.3">
      <c r="A22" s="34" t="s">
        <v>203</v>
      </c>
      <c r="B22" s="65" t="s">
        <v>93</v>
      </c>
      <c r="C22" s="22" t="s">
        <v>109</v>
      </c>
      <c r="D22" s="16" t="s">
        <v>204</v>
      </c>
      <c r="E22" s="21"/>
      <c r="F22" s="21"/>
      <c r="G22" s="14" t="s">
        <v>205</v>
      </c>
      <c r="H22" s="31"/>
      <c r="I22" s="16" t="s">
        <v>206</v>
      </c>
      <c r="J22" s="16" t="s">
        <v>207</v>
      </c>
    </row>
    <row r="23" spans="1:47" ht="69.75" customHeight="1" x14ac:dyDescent="0.3">
      <c r="A23" s="34" t="s">
        <v>208</v>
      </c>
      <c r="B23" s="34" t="s">
        <v>93</v>
      </c>
      <c r="C23" s="22" t="s">
        <v>109</v>
      </c>
      <c r="D23" s="16" t="s">
        <v>209</v>
      </c>
      <c r="E23" s="21"/>
      <c r="F23" s="21"/>
      <c r="G23" s="71" t="s">
        <v>210</v>
      </c>
      <c r="H23" s="16" t="s">
        <v>211</v>
      </c>
      <c r="I23" s="16" t="s">
        <v>212</v>
      </c>
      <c r="J23" s="16" t="s">
        <v>213</v>
      </c>
    </row>
    <row r="24" spans="1:47" ht="69.75" customHeight="1" x14ac:dyDescent="0.3">
      <c r="A24" s="20" t="s">
        <v>214</v>
      </c>
      <c r="B24" s="22"/>
      <c r="C24" s="22" t="s">
        <v>109</v>
      </c>
      <c r="D24" s="16" t="s">
        <v>215</v>
      </c>
      <c r="E24" s="21"/>
      <c r="F24" s="21"/>
      <c r="G24" s="16" t="s">
        <v>216</v>
      </c>
      <c r="H24" s="16" t="s">
        <v>217</v>
      </c>
      <c r="I24" s="16" t="s">
        <v>218</v>
      </c>
      <c r="J24" s="16" t="s">
        <v>219</v>
      </c>
    </row>
    <row r="25" spans="1:47" ht="69.75" customHeight="1" x14ac:dyDescent="0.3">
      <c r="A25" s="34" t="s">
        <v>220</v>
      </c>
      <c r="B25" s="65" t="s">
        <v>93</v>
      </c>
      <c r="C25" s="22" t="s">
        <v>102</v>
      </c>
      <c r="D25" s="16" t="s">
        <v>221</v>
      </c>
      <c r="E25" s="21"/>
      <c r="F25" s="16" t="s">
        <v>92</v>
      </c>
      <c r="G25" s="71" t="s">
        <v>222</v>
      </c>
      <c r="H25" s="16" t="s">
        <v>223</v>
      </c>
      <c r="I25" s="16" t="s">
        <v>224</v>
      </c>
      <c r="J25" s="16" t="s">
        <v>225</v>
      </c>
    </row>
    <row r="26" spans="1:47" s="32" customFormat="1" ht="69.75" customHeight="1" x14ac:dyDescent="0.3">
      <c r="A26" s="34" t="s">
        <v>226</v>
      </c>
      <c r="B26" s="65" t="s">
        <v>93</v>
      </c>
      <c r="C26" t="s">
        <v>102</v>
      </c>
      <c r="D26" t="s">
        <v>227</v>
      </c>
      <c r="E26"/>
      <c r="F26"/>
      <c r="G26"/>
      <c r="H26"/>
      <c r="I26"/>
      <c r="J26"/>
      <c r="K26"/>
      <c r="L26"/>
      <c r="M26"/>
      <c r="N26"/>
      <c r="O26"/>
      <c r="P26"/>
      <c r="Q26"/>
      <c r="R26"/>
      <c r="S26"/>
      <c r="T26"/>
      <c r="U26"/>
      <c r="V26"/>
      <c r="W26"/>
      <c r="X26"/>
      <c r="Y26"/>
      <c r="Z26"/>
      <c r="AA26"/>
      <c r="AB26"/>
      <c r="AC26"/>
      <c r="AD26"/>
      <c r="AE26"/>
      <c r="AF26"/>
      <c r="AG26"/>
      <c r="AH26"/>
      <c r="AI26"/>
      <c r="AJ26"/>
      <c r="AK26"/>
      <c r="AL26"/>
      <c r="AM26"/>
      <c r="AN26"/>
      <c r="AO26"/>
      <c r="AP26"/>
      <c r="AQ26"/>
      <c r="AR26"/>
      <c r="AS26"/>
      <c r="AT26"/>
      <c r="AU26"/>
    </row>
    <row r="27" spans="1:47" s="32" customFormat="1" ht="69.75" customHeight="1" x14ac:dyDescent="0.3">
      <c r="A27" s="34" t="s">
        <v>228</v>
      </c>
      <c r="B27" s="65" t="s">
        <v>93</v>
      </c>
      <c r="C27" s="32" t="s">
        <v>102</v>
      </c>
      <c r="D27" s="32" t="s">
        <v>229</v>
      </c>
    </row>
    <row r="28" spans="1:47" s="32" customFormat="1" ht="69.75" customHeight="1" x14ac:dyDescent="0.3">
      <c r="A28" s="34" t="s">
        <v>230</v>
      </c>
      <c r="B28" s="65" t="s">
        <v>93</v>
      </c>
      <c r="C28" s="32" t="s">
        <v>102</v>
      </c>
      <c r="D28" s="32" t="s">
        <v>231</v>
      </c>
    </row>
    <row r="29" spans="1:47" s="32" customFormat="1" ht="69.75" customHeight="1" x14ac:dyDescent="0.3">
      <c r="A29" s="59" t="s">
        <v>232</v>
      </c>
      <c r="B29" s="67" t="s">
        <v>120</v>
      </c>
      <c r="C29" s="32" t="s">
        <v>102</v>
      </c>
      <c r="D29" s="32" t="s">
        <v>233</v>
      </c>
    </row>
    <row r="30" spans="1:47" ht="69.75" customHeight="1" x14ac:dyDescent="0.3">
      <c r="A30" t="s">
        <v>234</v>
      </c>
      <c r="C30" t="s">
        <v>109</v>
      </c>
    </row>
    <row r="31" spans="1:47" ht="69.75" customHeight="1" x14ac:dyDescent="0.3">
      <c r="A31" s="73" t="s">
        <v>440</v>
      </c>
      <c r="C31" s="32" t="s">
        <v>102</v>
      </c>
    </row>
    <row r="32" spans="1:47" ht="69.75" customHeight="1" x14ac:dyDescent="0.3">
      <c r="A32" t="s">
        <v>235</v>
      </c>
      <c r="B32">
        <f>COUNTA(A2:A30)</f>
        <v>29</v>
      </c>
    </row>
    <row r="33" spans="1:2" ht="69.75" customHeight="1" x14ac:dyDescent="0.3">
      <c r="A33" t="s">
        <v>236</v>
      </c>
      <c r="B33">
        <f>COUNTA(B2:B30)</f>
        <v>26</v>
      </c>
    </row>
    <row r="34" spans="1:2" ht="69.75" customHeight="1" x14ac:dyDescent="0.3">
      <c r="A34" t="s">
        <v>237</v>
      </c>
      <c r="B34">
        <f>COUNTIF(B2:B30,"x")</f>
        <v>19</v>
      </c>
    </row>
    <row r="35" spans="1:2" ht="69.75" customHeight="1" x14ac:dyDescent="0.3">
      <c r="A35" t="s">
        <v>238</v>
      </c>
      <c r="B35">
        <f>B33/B32*100</f>
        <v>89.65517241379311</v>
      </c>
    </row>
  </sheetData>
  <autoFilter ref="A1:J35"/>
  <hyperlinks>
    <hyperlink ref="G2" r:id="rId1"/>
    <hyperlink ref="H2" r:id="rId2"/>
    <hyperlink ref="G3" r:id="rId3"/>
    <hyperlink ref="H3" r:id="rId4"/>
    <hyperlink ref="G4" r:id="rId5"/>
    <hyperlink ref="H4" r:id="rId6"/>
    <hyperlink ref="G5" r:id="rId7"/>
    <hyperlink ref="H5" r:id="rId8"/>
    <hyperlink ref="G6" r:id="rId9"/>
    <hyperlink ref="G7" r:id="rId10"/>
    <hyperlink ref="H7" r:id="rId11"/>
    <hyperlink ref="G8" r:id="rId12"/>
    <hyperlink ref="G9" r:id="rId13" location=".YXq72hxCRGo"/>
    <hyperlink ref="G10" r:id="rId14"/>
    <hyperlink ref="H10" r:id="rId15"/>
    <hyperlink ref="G11" r:id="rId16"/>
    <hyperlink ref="H11" r:id="rId17"/>
    <hyperlink ref="G12" r:id="rId18"/>
    <hyperlink ref="H12" r:id="rId19"/>
    <hyperlink ref="G13" r:id="rId20"/>
    <hyperlink ref="G14" r:id="rId21"/>
    <hyperlink ref="G15" r:id="rId22"/>
    <hyperlink ref="H15" r:id="rId23"/>
    <hyperlink ref="G17" r:id="rId24" location=".YYVO9LoxlPY"/>
    <hyperlink ref="H17" r:id="rId25"/>
    <hyperlink ref="H18" r:id="rId26"/>
    <hyperlink ref="H20" r:id="rId27"/>
    <hyperlink ref="G21" r:id="rId28"/>
    <hyperlink ref="H21" r:id="rId29"/>
    <hyperlink ref="G22" r:id="rId30"/>
    <hyperlink ref="G20" r:id="rId31"/>
    <hyperlink ref="G18" r:id="rId32"/>
    <hyperlink ref="G25" r:id="rId33"/>
    <hyperlink ref="G23" r:id="rId34"/>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6"/>
  <sheetViews>
    <sheetView zoomScale="55" zoomScaleNormal="55" workbookViewId="0">
      <selection activeCell="D1" sqref="D1"/>
    </sheetView>
  </sheetViews>
  <sheetFormatPr defaultColWidth="11.44140625" defaultRowHeight="14.4" x14ac:dyDescent="0.3"/>
  <cols>
    <col min="1" max="1" width="147.33203125" customWidth="1"/>
    <col min="2" max="2" width="11.44140625" customWidth="1"/>
  </cols>
  <sheetData>
    <row r="1" spans="1:1" ht="27.75" customHeight="1" thickBot="1" x14ac:dyDescent="0.35">
      <c r="A1" s="8" t="s">
        <v>0</v>
      </c>
    </row>
    <row r="2" spans="1:1" ht="21" x14ac:dyDescent="0.3">
      <c r="A2" s="12" t="s">
        <v>1</v>
      </c>
    </row>
    <row r="3" spans="1:1" x14ac:dyDescent="0.3">
      <c r="A3" t="s">
        <v>188</v>
      </c>
    </row>
    <row r="4" spans="1:1" ht="21" x14ac:dyDescent="0.3">
      <c r="A4" s="9" t="s">
        <v>3</v>
      </c>
    </row>
    <row r="5" spans="1:1" x14ac:dyDescent="0.3">
      <c r="A5" t="s">
        <v>120</v>
      </c>
    </row>
    <row r="6" spans="1:1" ht="21" x14ac:dyDescent="0.3">
      <c r="A6" s="9" t="s">
        <v>5</v>
      </c>
    </row>
    <row r="7" spans="1:1" x14ac:dyDescent="0.3">
      <c r="A7" t="s">
        <v>185</v>
      </c>
    </row>
    <row r="8" spans="1:1" ht="21" x14ac:dyDescent="0.3">
      <c r="A8" s="9" t="s">
        <v>7</v>
      </c>
    </row>
    <row r="9" spans="1:1" x14ac:dyDescent="0.3">
      <c r="A9" s="1" t="s">
        <v>424</v>
      </c>
    </row>
    <row r="10" spans="1:1" ht="21" x14ac:dyDescent="0.3">
      <c r="A10" s="9" t="s">
        <v>9</v>
      </c>
    </row>
    <row r="11" spans="1:1" x14ac:dyDescent="0.3">
      <c r="A11" s="1" t="s">
        <v>421</v>
      </c>
    </row>
    <row r="13" spans="1:1" ht="29.4" thickBot="1" x14ac:dyDescent="0.35">
      <c r="A13" s="10" t="s">
        <v>11</v>
      </c>
    </row>
    <row r="14" spans="1:1" ht="21" x14ac:dyDescent="0.3">
      <c r="A14" s="13" t="s">
        <v>12</v>
      </c>
    </row>
    <row r="15" spans="1:1" x14ac:dyDescent="0.3">
      <c r="A15" s="14" t="s">
        <v>425</v>
      </c>
    </row>
    <row r="16" spans="1:1" ht="21" x14ac:dyDescent="0.3">
      <c r="A16" s="11" t="s">
        <v>14</v>
      </c>
    </row>
    <row r="17" spans="1:1" x14ac:dyDescent="0.3">
      <c r="A17" s="14" t="s">
        <v>426</v>
      </c>
    </row>
    <row r="18" spans="1:1" ht="21" x14ac:dyDescent="0.3">
      <c r="A18" s="11" t="s">
        <v>16</v>
      </c>
    </row>
    <row r="19" spans="1:1" x14ac:dyDescent="0.3">
      <c r="A19" s="14" t="s">
        <v>120</v>
      </c>
    </row>
    <row r="20" spans="1:1" ht="21" x14ac:dyDescent="0.3">
      <c r="A20" s="11" t="s">
        <v>18</v>
      </c>
    </row>
    <row r="21" spans="1:1" x14ac:dyDescent="0.3">
      <c r="A21" s="14" t="s">
        <v>120</v>
      </c>
    </row>
    <row r="22" spans="1:1" ht="21" x14ac:dyDescent="0.3">
      <c r="A22" s="11" t="s">
        <v>439</v>
      </c>
    </row>
    <row r="23" spans="1:1" x14ac:dyDescent="0.3">
      <c r="A23" s="71" t="s">
        <v>427</v>
      </c>
    </row>
    <row r="25" spans="1:1" ht="29.4" thickBot="1" x14ac:dyDescent="0.35">
      <c r="A25" s="5" t="s">
        <v>21</v>
      </c>
    </row>
    <row r="26" spans="1:1" x14ac:dyDescent="0.3">
      <c r="A26" s="4" t="s">
        <v>262</v>
      </c>
    </row>
    <row r="27" spans="1:1" x14ac:dyDescent="0.3">
      <c r="A27" t="s">
        <v>263</v>
      </c>
    </row>
    <row r="28" spans="1:1" x14ac:dyDescent="0.3">
      <c r="A28" s="3" t="s">
        <v>23</v>
      </c>
    </row>
    <row r="29" spans="1:1" x14ac:dyDescent="0.3">
      <c r="A29" t="s">
        <v>341</v>
      </c>
    </row>
    <row r="30" spans="1:1" x14ac:dyDescent="0.3">
      <c r="A30" s="3" t="s">
        <v>25</v>
      </c>
    </row>
    <row r="31" spans="1:1" x14ac:dyDescent="0.3">
      <c r="A31" s="71" t="s">
        <v>430</v>
      </c>
    </row>
    <row r="32" spans="1:1" x14ac:dyDescent="0.3">
      <c r="A32" s="3" t="s">
        <v>27</v>
      </c>
    </row>
    <row r="33" spans="1:1" x14ac:dyDescent="0.3">
      <c r="A33" t="s">
        <v>429</v>
      </c>
    </row>
    <row r="34" spans="1:1" x14ac:dyDescent="0.3">
      <c r="A34" s="3" t="s">
        <v>29</v>
      </c>
    </row>
    <row r="35" spans="1:1" x14ac:dyDescent="0.3">
      <c r="A35" s="39" t="s">
        <v>428</v>
      </c>
    </row>
    <row r="36" spans="1:1" x14ac:dyDescent="0.3">
      <c r="A36" s="3" t="s">
        <v>30</v>
      </c>
    </row>
    <row r="37" spans="1:1" x14ac:dyDescent="0.3">
      <c r="A37" t="s">
        <v>403</v>
      </c>
    </row>
    <row r="38" spans="1:1" x14ac:dyDescent="0.3">
      <c r="A38" s="3" t="s">
        <v>31</v>
      </c>
    </row>
    <row r="39" spans="1:1" x14ac:dyDescent="0.3">
      <c r="A39" t="s">
        <v>403</v>
      </c>
    </row>
    <row r="40" spans="1:1" x14ac:dyDescent="0.3">
      <c r="A40" s="3" t="s">
        <v>32</v>
      </c>
    </row>
    <row r="41" spans="1:1" x14ac:dyDescent="0.3">
      <c r="A41" t="s">
        <v>120</v>
      </c>
    </row>
    <row r="42" spans="1:1" x14ac:dyDescent="0.3">
      <c r="A42" s="3" t="s">
        <v>34</v>
      </c>
    </row>
    <row r="43" spans="1:1" x14ac:dyDescent="0.3">
      <c r="A43" t="s">
        <v>431</v>
      </c>
    </row>
    <row r="45" spans="1:1" ht="29.4" thickBot="1" x14ac:dyDescent="0.35">
      <c r="A45" s="7" t="s">
        <v>36</v>
      </c>
    </row>
    <row r="46" spans="1:1" ht="21" x14ac:dyDescent="0.3">
      <c r="A46" s="6" t="s">
        <v>37</v>
      </c>
    </row>
    <row r="47" spans="1:1" x14ac:dyDescent="0.3">
      <c r="A47" t="s">
        <v>38</v>
      </c>
    </row>
    <row r="48" spans="1:1" ht="21" x14ac:dyDescent="0.3">
      <c r="A48" s="2" t="s">
        <v>39</v>
      </c>
    </row>
    <row r="49" spans="1:1" x14ac:dyDescent="0.3">
      <c r="A49" t="s">
        <v>38</v>
      </c>
    </row>
    <row r="50" spans="1:1" ht="21" x14ac:dyDescent="0.3">
      <c r="A50" s="2" t="s">
        <v>40</v>
      </c>
    </row>
    <row r="51" spans="1:1" x14ac:dyDescent="0.3">
      <c r="A51" t="s">
        <v>38</v>
      </c>
    </row>
    <row r="52" spans="1:1" ht="21" x14ac:dyDescent="0.3">
      <c r="A52" s="2" t="s">
        <v>41</v>
      </c>
    </row>
    <row r="53" spans="1:1" x14ac:dyDescent="0.3">
      <c r="A53" t="s">
        <v>38</v>
      </c>
    </row>
    <row r="54" spans="1:1" ht="21" x14ac:dyDescent="0.3">
      <c r="A54" s="2" t="s">
        <v>43</v>
      </c>
    </row>
    <row r="55" spans="1:1" x14ac:dyDescent="0.3">
      <c r="A55" t="s">
        <v>38</v>
      </c>
    </row>
    <row r="56" spans="1:1" ht="21" x14ac:dyDescent="0.3">
      <c r="A56" s="2" t="s">
        <v>45</v>
      </c>
    </row>
    <row r="57" spans="1:1" x14ac:dyDescent="0.3">
      <c r="A57" t="s">
        <v>38</v>
      </c>
    </row>
    <row r="58" spans="1:1" ht="21" x14ac:dyDescent="0.3">
      <c r="A58" s="2" t="s">
        <v>47</v>
      </c>
    </row>
    <row r="59" spans="1:1" x14ac:dyDescent="0.3">
      <c r="A59" t="s">
        <v>38</v>
      </c>
    </row>
    <row r="60" spans="1:1" ht="21" x14ac:dyDescent="0.3">
      <c r="A60" s="2" t="s">
        <v>48</v>
      </c>
    </row>
    <row r="61" spans="1:1" x14ac:dyDescent="0.3">
      <c r="A61" t="s">
        <v>38</v>
      </c>
    </row>
    <row r="62" spans="1:1" ht="21" x14ac:dyDescent="0.3">
      <c r="A62" s="2" t="s">
        <v>49</v>
      </c>
    </row>
    <row r="63" spans="1:1" x14ac:dyDescent="0.3">
      <c r="A63" t="s">
        <v>38</v>
      </c>
    </row>
    <row r="64" spans="1:1" ht="21" x14ac:dyDescent="0.3">
      <c r="A64" s="2" t="s">
        <v>50</v>
      </c>
    </row>
    <row r="65" spans="1:1" x14ac:dyDescent="0.3">
      <c r="A65" t="s">
        <v>38</v>
      </c>
    </row>
    <row r="66" spans="1:1" ht="21" x14ac:dyDescent="0.3">
      <c r="A66" s="2" t="s">
        <v>51</v>
      </c>
    </row>
    <row r="67" spans="1:1" x14ac:dyDescent="0.3">
      <c r="A67" t="s">
        <v>38</v>
      </c>
    </row>
    <row r="68" spans="1:1" ht="21" x14ac:dyDescent="0.3">
      <c r="A68" s="2" t="s">
        <v>52</v>
      </c>
    </row>
    <row r="69" spans="1:1" x14ac:dyDescent="0.3">
      <c r="A69" t="s">
        <v>38</v>
      </c>
    </row>
    <row r="70" spans="1:1" ht="21" x14ac:dyDescent="0.3">
      <c r="A70" s="2" t="s">
        <v>53</v>
      </c>
    </row>
    <row r="71" spans="1:1" x14ac:dyDescent="0.3">
      <c r="A71" t="s">
        <v>38</v>
      </c>
    </row>
    <row r="74" spans="1:1" ht="29.4" thickBot="1" x14ac:dyDescent="0.35">
      <c r="A74" s="36" t="s">
        <v>55</v>
      </c>
    </row>
    <row r="75" spans="1:1" ht="21" x14ac:dyDescent="0.3">
      <c r="A75" s="37" t="s">
        <v>56</v>
      </c>
    </row>
    <row r="76" spans="1:1" x14ac:dyDescent="0.3">
      <c r="A76" s="38">
        <v>2588</v>
      </c>
    </row>
    <row r="77" spans="1:1" ht="21" x14ac:dyDescent="0.3">
      <c r="A77" s="37" t="s">
        <v>57</v>
      </c>
    </row>
    <row r="78" spans="1:1" x14ac:dyDescent="0.3">
      <c r="A78" s="39">
        <v>1201</v>
      </c>
    </row>
    <row r="79" spans="1:1" ht="21" x14ac:dyDescent="0.3">
      <c r="A79" s="37" t="s">
        <v>58</v>
      </c>
    </row>
    <row r="80" spans="1:1" x14ac:dyDescent="0.3">
      <c r="A80" s="39">
        <v>417</v>
      </c>
    </row>
    <row r="81" spans="1:1" ht="21" x14ac:dyDescent="0.3">
      <c r="A81" s="37" t="s">
        <v>59</v>
      </c>
    </row>
    <row r="82" spans="1:1" x14ac:dyDescent="0.3">
      <c r="A82" s="39">
        <v>135</v>
      </c>
    </row>
    <row r="83" spans="1:1" ht="21" x14ac:dyDescent="0.3">
      <c r="A83" s="37" t="s">
        <v>61</v>
      </c>
    </row>
    <row r="84" spans="1:1" x14ac:dyDescent="0.3">
      <c r="A84" s="39">
        <v>284</v>
      </c>
    </row>
    <row r="85" spans="1:1" ht="21" x14ac:dyDescent="0.3">
      <c r="A85" s="37" t="s">
        <v>62</v>
      </c>
    </row>
    <row r="86" spans="1:1" x14ac:dyDescent="0.3">
      <c r="A86" s="39">
        <v>1</v>
      </c>
    </row>
    <row r="87" spans="1:1" ht="21" x14ac:dyDescent="0.3">
      <c r="A87" s="37" t="s">
        <v>63</v>
      </c>
    </row>
    <row r="88" spans="1:1" x14ac:dyDescent="0.3">
      <c r="A88" s="39">
        <v>0</v>
      </c>
    </row>
    <row r="89" spans="1:1" ht="21" x14ac:dyDescent="0.3">
      <c r="A89" s="37" t="s">
        <v>64</v>
      </c>
    </row>
    <row r="90" spans="1:1" x14ac:dyDescent="0.3">
      <c r="A90" s="39">
        <v>17</v>
      </c>
    </row>
    <row r="92" spans="1:1" ht="29.4" thickBot="1" x14ac:dyDescent="0.35">
      <c r="A92" s="33" t="s">
        <v>65</v>
      </c>
    </row>
    <row r="93" spans="1:1" x14ac:dyDescent="0.3">
      <c r="A93" s="72" t="s">
        <v>432</v>
      </c>
    </row>
    <row r="107" spans="1:1" x14ac:dyDescent="0.3">
      <c r="A107" s="15"/>
    </row>
    <row r="113" spans="1:1" x14ac:dyDescent="0.3">
      <c r="A113" s="15"/>
    </row>
    <row r="118" spans="1:1" x14ac:dyDescent="0.3">
      <c r="A118" s="15"/>
    </row>
    <row r="124" spans="1:1" x14ac:dyDescent="0.3">
      <c r="A124" s="15"/>
    </row>
    <row r="126" spans="1:1" x14ac:dyDescent="0.3">
      <c r="A126" s="14"/>
    </row>
  </sheetData>
  <hyperlinks>
    <hyperlink ref="A31" r:id="rId1" display="https://www.gnu.org/licenses/lgpl-3.0.en.html"/>
  </hyperlinks>
  <pageMargins left="0.7" right="0.7" top="0.78740157499999996" bottom="0.78740157499999996" header="0.3" footer="0.3"/>
  <pageSetup orientation="portrait" horizontalDpi="200" verticalDpi="200"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6"/>
  <sheetViews>
    <sheetView topLeftCell="A34" workbookViewId="0">
      <selection activeCell="A19" sqref="A19"/>
    </sheetView>
  </sheetViews>
  <sheetFormatPr defaultColWidth="11.44140625" defaultRowHeight="14.4" x14ac:dyDescent="0.3"/>
  <cols>
    <col min="1" max="1" width="147.33203125" customWidth="1"/>
    <col min="2" max="2" width="11.44140625" customWidth="1"/>
  </cols>
  <sheetData>
    <row r="1" spans="1:1" ht="27.75" customHeight="1" thickBot="1" x14ac:dyDescent="0.35">
      <c r="A1" s="8" t="s">
        <v>0</v>
      </c>
    </row>
    <row r="2" spans="1:1" ht="21" x14ac:dyDescent="0.3">
      <c r="A2" s="12" t="s">
        <v>1</v>
      </c>
    </row>
    <row r="3" spans="1:1" x14ac:dyDescent="0.3">
      <c r="A3" t="s">
        <v>448</v>
      </c>
    </row>
    <row r="4" spans="1:1" ht="21" x14ac:dyDescent="0.3">
      <c r="A4" s="9" t="s">
        <v>3</v>
      </c>
    </row>
    <row r="5" spans="1:1" x14ac:dyDescent="0.3">
      <c r="A5" t="s">
        <v>120</v>
      </c>
    </row>
    <row r="6" spans="1:1" ht="21" x14ac:dyDescent="0.3">
      <c r="A6" s="9" t="s">
        <v>5</v>
      </c>
    </row>
    <row r="7" spans="1:1" x14ac:dyDescent="0.3">
      <c r="A7" t="s">
        <v>203</v>
      </c>
    </row>
    <row r="8" spans="1:1" ht="21" x14ac:dyDescent="0.3">
      <c r="A8" s="9" t="s">
        <v>7</v>
      </c>
    </row>
    <row r="9" spans="1:1" ht="43.2" x14ac:dyDescent="0.3">
      <c r="A9" s="1" t="s">
        <v>435</v>
      </c>
    </row>
    <row r="10" spans="1:1" ht="21" x14ac:dyDescent="0.3">
      <c r="A10" s="9" t="s">
        <v>9</v>
      </c>
    </row>
    <row r="11" spans="1:1" x14ac:dyDescent="0.3">
      <c r="A11" s="1" t="s">
        <v>433</v>
      </c>
    </row>
    <row r="13" spans="1:1" ht="29.4" thickBot="1" x14ac:dyDescent="0.35">
      <c r="A13" s="10" t="s">
        <v>11</v>
      </c>
    </row>
    <row r="14" spans="1:1" ht="21" x14ac:dyDescent="0.3">
      <c r="A14" s="13" t="s">
        <v>12</v>
      </c>
    </row>
    <row r="15" spans="1:1" x14ac:dyDescent="0.3">
      <c r="A15" s="71" t="s">
        <v>434</v>
      </c>
    </row>
    <row r="16" spans="1:1" ht="21" x14ac:dyDescent="0.3">
      <c r="A16" s="11" t="s">
        <v>14</v>
      </c>
    </row>
    <row r="17" spans="1:1" x14ac:dyDescent="0.3">
      <c r="A17" s="14" t="s">
        <v>446</v>
      </c>
    </row>
    <row r="18" spans="1:1" ht="21" x14ac:dyDescent="0.3">
      <c r="A18" s="11" t="s">
        <v>16</v>
      </c>
    </row>
    <row r="19" spans="1:1" x14ac:dyDescent="0.3">
      <c r="A19" s="14" t="s">
        <v>436</v>
      </c>
    </row>
    <row r="20" spans="1:1" ht="21" x14ac:dyDescent="0.3">
      <c r="A20" s="11" t="s">
        <v>18</v>
      </c>
    </row>
    <row r="21" spans="1:1" x14ac:dyDescent="0.3">
      <c r="A21" s="14" t="s">
        <v>437</v>
      </c>
    </row>
    <row r="22" spans="1:1" ht="21" x14ac:dyDescent="0.3">
      <c r="A22" s="11" t="s">
        <v>439</v>
      </c>
    </row>
    <row r="23" spans="1:1" x14ac:dyDescent="0.3">
      <c r="A23" s="71" t="s">
        <v>447</v>
      </c>
    </row>
    <row r="25" spans="1:1" ht="29.4" thickBot="1" x14ac:dyDescent="0.35">
      <c r="A25" s="5" t="s">
        <v>21</v>
      </c>
    </row>
    <row r="26" spans="1:1" x14ac:dyDescent="0.3">
      <c r="A26" s="4" t="s">
        <v>262</v>
      </c>
    </row>
    <row r="27" spans="1:1" x14ac:dyDescent="0.3">
      <c r="A27" t="s">
        <v>263</v>
      </c>
    </row>
    <row r="28" spans="1:1" x14ac:dyDescent="0.3">
      <c r="A28" s="3" t="s">
        <v>23</v>
      </c>
    </row>
    <row r="29" spans="1:1" x14ac:dyDescent="0.3">
      <c r="A29" t="s">
        <v>341</v>
      </c>
    </row>
    <row r="30" spans="1:1" x14ac:dyDescent="0.3">
      <c r="A30" s="3" t="s">
        <v>25</v>
      </c>
    </row>
    <row r="31" spans="1:1" x14ac:dyDescent="0.3">
      <c r="A31" s="71" t="s">
        <v>430</v>
      </c>
    </row>
    <row r="32" spans="1:1" x14ac:dyDescent="0.3">
      <c r="A32" s="3" t="s">
        <v>27</v>
      </c>
    </row>
    <row r="33" spans="1:1" x14ac:dyDescent="0.3">
      <c r="A33" t="s">
        <v>429</v>
      </c>
    </row>
    <row r="34" spans="1:1" x14ac:dyDescent="0.3">
      <c r="A34" s="3" t="s">
        <v>29</v>
      </c>
    </row>
    <row r="35" spans="1:1" x14ac:dyDescent="0.3">
      <c r="A35" s="39" t="s">
        <v>428</v>
      </c>
    </row>
    <row r="36" spans="1:1" x14ac:dyDescent="0.3">
      <c r="A36" s="3" t="s">
        <v>30</v>
      </c>
    </row>
    <row r="37" spans="1:1" x14ac:dyDescent="0.3">
      <c r="A37" t="s">
        <v>403</v>
      </c>
    </row>
    <row r="38" spans="1:1" x14ac:dyDescent="0.3">
      <c r="A38" s="3" t="s">
        <v>31</v>
      </c>
    </row>
    <row r="39" spans="1:1" x14ac:dyDescent="0.3">
      <c r="A39" t="s">
        <v>403</v>
      </c>
    </row>
    <row r="40" spans="1:1" x14ac:dyDescent="0.3">
      <c r="A40" s="3" t="s">
        <v>32</v>
      </c>
    </row>
    <row r="41" spans="1:1" x14ac:dyDescent="0.3">
      <c r="A41" t="s">
        <v>120</v>
      </c>
    </row>
    <row r="42" spans="1:1" x14ac:dyDescent="0.3">
      <c r="A42" s="3" t="s">
        <v>34</v>
      </c>
    </row>
    <row r="43" spans="1:1" x14ac:dyDescent="0.3">
      <c r="A43" t="s">
        <v>431</v>
      </c>
    </row>
    <row r="45" spans="1:1" ht="29.4" thickBot="1" x14ac:dyDescent="0.35">
      <c r="A45" s="7" t="s">
        <v>36</v>
      </c>
    </row>
    <row r="46" spans="1:1" ht="21" x14ac:dyDescent="0.3">
      <c r="A46" s="6" t="s">
        <v>37</v>
      </c>
    </row>
    <row r="47" spans="1:1" x14ac:dyDescent="0.3">
      <c r="A47" t="s">
        <v>42</v>
      </c>
    </row>
    <row r="48" spans="1:1" ht="21" x14ac:dyDescent="0.3">
      <c r="A48" s="2" t="s">
        <v>39</v>
      </c>
    </row>
    <row r="49" spans="1:1" x14ac:dyDescent="0.3">
      <c r="A49" t="s">
        <v>38</v>
      </c>
    </row>
    <row r="50" spans="1:1" ht="21" x14ac:dyDescent="0.3">
      <c r="A50" s="2" t="s">
        <v>40</v>
      </c>
    </row>
    <row r="51" spans="1:1" x14ac:dyDescent="0.3">
      <c r="A51" t="s">
        <v>38</v>
      </c>
    </row>
    <row r="52" spans="1:1" ht="21" x14ac:dyDescent="0.3">
      <c r="A52" s="2" t="s">
        <v>41</v>
      </c>
    </row>
    <row r="53" spans="1:1" x14ac:dyDescent="0.3">
      <c r="A53" t="s">
        <v>46</v>
      </c>
    </row>
    <row r="54" spans="1:1" ht="21" x14ac:dyDescent="0.3">
      <c r="A54" s="2" t="s">
        <v>43</v>
      </c>
    </row>
    <row r="55" spans="1:1" x14ac:dyDescent="0.3">
      <c r="A55" t="s">
        <v>38</v>
      </c>
    </row>
    <row r="56" spans="1:1" ht="21" x14ac:dyDescent="0.3">
      <c r="A56" s="2" t="s">
        <v>45</v>
      </c>
    </row>
    <row r="57" spans="1:1" x14ac:dyDescent="0.3">
      <c r="A57" t="s">
        <v>38</v>
      </c>
    </row>
    <row r="58" spans="1:1" ht="21" x14ac:dyDescent="0.3">
      <c r="A58" s="2" t="s">
        <v>47</v>
      </c>
    </row>
    <row r="59" spans="1:1" x14ac:dyDescent="0.3">
      <c r="A59" t="s">
        <v>42</v>
      </c>
    </row>
    <row r="60" spans="1:1" ht="21" x14ac:dyDescent="0.3">
      <c r="A60" s="2" t="s">
        <v>48</v>
      </c>
    </row>
    <row r="61" spans="1:1" x14ac:dyDescent="0.3">
      <c r="A61" t="s">
        <v>38</v>
      </c>
    </row>
    <row r="62" spans="1:1" ht="21" x14ac:dyDescent="0.3">
      <c r="A62" s="2" t="s">
        <v>49</v>
      </c>
    </row>
    <row r="63" spans="1:1" x14ac:dyDescent="0.3">
      <c r="A63" t="s">
        <v>42</v>
      </c>
    </row>
    <row r="64" spans="1:1" ht="21" x14ac:dyDescent="0.3">
      <c r="A64" s="2" t="s">
        <v>50</v>
      </c>
    </row>
    <row r="65" spans="1:1" x14ac:dyDescent="0.3">
      <c r="A65" t="s">
        <v>42</v>
      </c>
    </row>
    <row r="66" spans="1:1" ht="21" x14ac:dyDescent="0.3">
      <c r="A66" s="2" t="s">
        <v>51</v>
      </c>
    </row>
    <row r="67" spans="1:1" x14ac:dyDescent="0.3">
      <c r="A67" t="s">
        <v>42</v>
      </c>
    </row>
    <row r="68" spans="1:1" ht="21" x14ac:dyDescent="0.3">
      <c r="A68" s="2" t="s">
        <v>52</v>
      </c>
    </row>
    <row r="69" spans="1:1" x14ac:dyDescent="0.3">
      <c r="A69" t="s">
        <v>38</v>
      </c>
    </row>
    <row r="70" spans="1:1" ht="21" x14ac:dyDescent="0.3">
      <c r="A70" s="2" t="s">
        <v>53</v>
      </c>
    </row>
    <row r="71" spans="1:1" x14ac:dyDescent="0.3">
      <c r="A71" t="s">
        <v>38</v>
      </c>
    </row>
    <row r="74" spans="1:1" ht="29.4" thickBot="1" x14ac:dyDescent="0.35">
      <c r="A74" s="36" t="s">
        <v>55</v>
      </c>
    </row>
    <row r="75" spans="1:1" ht="21" x14ac:dyDescent="0.3">
      <c r="A75" s="37" t="s">
        <v>56</v>
      </c>
    </row>
    <row r="76" spans="1:1" x14ac:dyDescent="0.3">
      <c r="A76" s="38">
        <v>34927</v>
      </c>
    </row>
    <row r="77" spans="1:1" ht="21" x14ac:dyDescent="0.3">
      <c r="A77" s="37" t="s">
        <v>57</v>
      </c>
    </row>
    <row r="78" spans="1:1" x14ac:dyDescent="0.3">
      <c r="A78" s="39">
        <v>5179</v>
      </c>
    </row>
    <row r="79" spans="1:1" ht="21" x14ac:dyDescent="0.3">
      <c r="A79" s="37" t="s">
        <v>58</v>
      </c>
    </row>
    <row r="80" spans="1:1" x14ac:dyDescent="0.3">
      <c r="A80" s="39">
        <v>3550</v>
      </c>
    </row>
    <row r="81" spans="1:1" ht="21" x14ac:dyDescent="0.3">
      <c r="A81" s="37" t="s">
        <v>59</v>
      </c>
    </row>
    <row r="82" spans="1:1" x14ac:dyDescent="0.3">
      <c r="A82" s="39">
        <v>3473</v>
      </c>
    </row>
    <row r="83" spans="1:1" ht="21" x14ac:dyDescent="0.3">
      <c r="A83" s="37" t="s">
        <v>61</v>
      </c>
    </row>
    <row r="84" spans="1:1" x14ac:dyDescent="0.3">
      <c r="A84" s="39">
        <v>12</v>
      </c>
    </row>
    <row r="85" spans="1:1" ht="21" x14ac:dyDescent="0.3">
      <c r="A85" s="37" t="s">
        <v>62</v>
      </c>
    </row>
    <row r="86" spans="1:1" x14ac:dyDescent="0.3">
      <c r="A86" s="39">
        <v>0</v>
      </c>
    </row>
    <row r="87" spans="1:1" ht="21" x14ac:dyDescent="0.3">
      <c r="A87" s="37" t="s">
        <v>63</v>
      </c>
    </row>
    <row r="88" spans="1:1" x14ac:dyDescent="0.3">
      <c r="A88" s="39">
        <v>0</v>
      </c>
    </row>
    <row r="89" spans="1:1" ht="21" x14ac:dyDescent="0.3">
      <c r="A89" s="37" t="s">
        <v>64</v>
      </c>
    </row>
    <row r="90" spans="1:1" x14ac:dyDescent="0.3">
      <c r="A90" s="39">
        <v>70</v>
      </c>
    </row>
    <row r="92" spans="1:1" ht="29.4" thickBot="1" x14ac:dyDescent="0.35">
      <c r="A92" s="33" t="s">
        <v>65</v>
      </c>
    </row>
    <row r="93" spans="1:1" x14ac:dyDescent="0.3">
      <c r="A93" s="72" t="s">
        <v>438</v>
      </c>
    </row>
    <row r="107" spans="1:1" x14ac:dyDescent="0.3">
      <c r="A107" s="15"/>
    </row>
    <row r="113" spans="1:1" x14ac:dyDescent="0.3">
      <c r="A113" s="15"/>
    </row>
    <row r="118" spans="1:1" x14ac:dyDescent="0.3">
      <c r="A118" s="15"/>
    </row>
    <row r="124" spans="1:1" x14ac:dyDescent="0.3">
      <c r="A124" s="15"/>
    </row>
    <row r="126" spans="1:1" x14ac:dyDescent="0.3">
      <c r="A126" s="14"/>
    </row>
  </sheetData>
  <hyperlinks>
    <hyperlink ref="A31" r:id="rId1" display="https://www.gnu.org/licenses/lgpl-3.0.en.html"/>
    <hyperlink ref="A15" r:id="rId2"/>
    <hyperlink ref="A23" r:id="rId3"/>
  </hyperlinks>
  <pageMargins left="0.7" right="0.7" top="0.78740157499999996" bottom="0.78740157499999996" header="0.3" footer="0.3"/>
  <pageSetup orientation="portrait" horizontalDpi="200" verticalDpi="200" r:id="rId4"/>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3"/>
  <sheetViews>
    <sheetView topLeftCell="A10" zoomScale="70" zoomScaleNormal="70" workbookViewId="0">
      <selection activeCell="A43" sqref="A43"/>
    </sheetView>
  </sheetViews>
  <sheetFormatPr defaultRowHeight="14.4" x14ac:dyDescent="0.3"/>
  <cols>
    <col min="1" max="1" width="143.44140625" bestFit="1" customWidth="1"/>
  </cols>
  <sheetData>
    <row r="1" spans="1:1" ht="29.4" thickBot="1" x14ac:dyDescent="0.35">
      <c r="A1" s="8" t="s">
        <v>0</v>
      </c>
    </row>
    <row r="2" spans="1:1" ht="21" x14ac:dyDescent="0.3">
      <c r="A2" s="12" t="s">
        <v>1</v>
      </c>
    </row>
    <row r="3" spans="1:1" x14ac:dyDescent="0.3">
      <c r="A3" t="s">
        <v>451</v>
      </c>
    </row>
    <row r="4" spans="1:1" ht="21" x14ac:dyDescent="0.3">
      <c r="A4" s="9" t="s">
        <v>3</v>
      </c>
    </row>
    <row r="5" spans="1:1" x14ac:dyDescent="0.3">
      <c r="A5" t="s">
        <v>120</v>
      </c>
    </row>
    <row r="6" spans="1:1" ht="21" x14ac:dyDescent="0.3">
      <c r="A6" s="9" t="s">
        <v>5</v>
      </c>
    </row>
    <row r="7" spans="1:1" x14ac:dyDescent="0.3">
      <c r="A7" t="s">
        <v>190</v>
      </c>
    </row>
    <row r="8" spans="1:1" ht="21" x14ac:dyDescent="0.3">
      <c r="A8" s="9" t="s">
        <v>7</v>
      </c>
    </row>
    <row r="9" spans="1:1" x14ac:dyDescent="0.3">
      <c r="A9" s="1" t="s">
        <v>453</v>
      </c>
    </row>
    <row r="10" spans="1:1" ht="21" x14ac:dyDescent="0.3">
      <c r="A10" s="9" t="s">
        <v>9</v>
      </c>
    </row>
    <row r="11" spans="1:1" x14ac:dyDescent="0.3">
      <c r="A11" s="1" t="s">
        <v>454</v>
      </c>
    </row>
    <row r="12" spans="1:1" ht="15" thickBot="1" x14ac:dyDescent="0.35"/>
    <row r="13" spans="1:1" ht="29.4" thickBot="1" x14ac:dyDescent="0.35">
      <c r="A13" s="10" t="s">
        <v>11</v>
      </c>
    </row>
    <row r="14" spans="1:1" ht="21" x14ac:dyDescent="0.3">
      <c r="A14" s="13" t="s">
        <v>12</v>
      </c>
    </row>
    <row r="15" spans="1:1" x14ac:dyDescent="0.3">
      <c r="A15" s="71" t="s">
        <v>191</v>
      </c>
    </row>
    <row r="16" spans="1:1" ht="21" x14ac:dyDescent="0.3">
      <c r="A16" s="11" t="s">
        <v>14</v>
      </c>
    </row>
    <row r="17" spans="1:1" x14ac:dyDescent="0.3">
      <c r="A17" s="71" t="s">
        <v>192</v>
      </c>
    </row>
    <row r="18" spans="1:1" ht="21" x14ac:dyDescent="0.3">
      <c r="A18" s="11" t="s">
        <v>16</v>
      </c>
    </row>
    <row r="19" spans="1:1" x14ac:dyDescent="0.3">
      <c r="A19" s="71" t="s">
        <v>455</v>
      </c>
    </row>
    <row r="20" spans="1:1" ht="21" x14ac:dyDescent="0.3">
      <c r="A20" s="11" t="s">
        <v>18</v>
      </c>
    </row>
    <row r="21" spans="1:1" x14ac:dyDescent="0.3">
      <c r="A21" s="71" t="s">
        <v>191</v>
      </c>
    </row>
    <row r="22" spans="1:1" ht="21" x14ac:dyDescent="0.3">
      <c r="A22" s="11" t="s">
        <v>439</v>
      </c>
    </row>
    <row r="23" spans="1:1" x14ac:dyDescent="0.3">
      <c r="A23" s="71" t="s">
        <v>452</v>
      </c>
    </row>
    <row r="24" spans="1:1" ht="15" thickBot="1" x14ac:dyDescent="0.35"/>
    <row r="25" spans="1:1" ht="29.4" thickBot="1" x14ac:dyDescent="0.35">
      <c r="A25" s="5" t="s">
        <v>21</v>
      </c>
    </row>
    <row r="26" spans="1:1" x14ac:dyDescent="0.3">
      <c r="A26" s="4" t="s">
        <v>262</v>
      </c>
    </row>
    <row r="27" spans="1:1" x14ac:dyDescent="0.3">
      <c r="A27" t="s">
        <v>245</v>
      </c>
    </row>
    <row r="28" spans="1:1" x14ac:dyDescent="0.3">
      <c r="A28" s="3" t="s">
        <v>23</v>
      </c>
    </row>
    <row r="29" spans="1:1" x14ac:dyDescent="0.3">
      <c r="A29" t="s">
        <v>246</v>
      </c>
    </row>
    <row r="30" spans="1:1" x14ac:dyDescent="0.3">
      <c r="A30" s="3" t="s">
        <v>25</v>
      </c>
    </row>
    <row r="31" spans="1:1" x14ac:dyDescent="0.3">
      <c r="A31" s="74" t="s">
        <v>476</v>
      </c>
    </row>
    <row r="32" spans="1:1" x14ac:dyDescent="0.3">
      <c r="A32" s="3" t="s">
        <v>27</v>
      </c>
    </row>
    <row r="33" spans="1:1" x14ac:dyDescent="0.3">
      <c r="A33" s="75" t="s">
        <v>456</v>
      </c>
    </row>
    <row r="34" spans="1:1" x14ac:dyDescent="0.3">
      <c r="A34" s="3" t="s">
        <v>29</v>
      </c>
    </row>
    <row r="35" spans="1:1" x14ac:dyDescent="0.3">
      <c r="A35" s="39" t="s">
        <v>457</v>
      </c>
    </row>
    <row r="36" spans="1:1" x14ac:dyDescent="0.3">
      <c r="A36" s="3" t="s">
        <v>30</v>
      </c>
    </row>
    <row r="37" spans="1:1" x14ac:dyDescent="0.3">
      <c r="A37" s="76" t="s">
        <v>463</v>
      </c>
    </row>
    <row r="38" spans="1:1" x14ac:dyDescent="0.3">
      <c r="A38" s="3" t="s">
        <v>31</v>
      </c>
    </row>
    <row r="39" spans="1:1" x14ac:dyDescent="0.3">
      <c r="A39" s="39" t="s">
        <v>120</v>
      </c>
    </row>
    <row r="40" spans="1:1" x14ac:dyDescent="0.3">
      <c r="A40" s="3" t="s">
        <v>32</v>
      </c>
    </row>
    <row r="41" spans="1:1" x14ac:dyDescent="0.3">
      <c r="A41" s="39" t="s">
        <v>464</v>
      </c>
    </row>
    <row r="42" spans="1:1" x14ac:dyDescent="0.3">
      <c r="A42" s="3" t="s">
        <v>34</v>
      </c>
    </row>
    <row r="43" spans="1:1" x14ac:dyDescent="0.3">
      <c r="A43" s="39" t="s">
        <v>487</v>
      </c>
    </row>
    <row r="44" spans="1:1" ht="15" thickBot="1" x14ac:dyDescent="0.35"/>
    <row r="45" spans="1:1" ht="29.4" thickBot="1" x14ac:dyDescent="0.35">
      <c r="A45" s="7" t="s">
        <v>36</v>
      </c>
    </row>
    <row r="46" spans="1:1" ht="21" x14ac:dyDescent="0.3">
      <c r="A46" s="6" t="s">
        <v>37</v>
      </c>
    </row>
    <row r="47" spans="1:1" x14ac:dyDescent="0.3">
      <c r="A47" t="s">
        <v>38</v>
      </c>
    </row>
    <row r="48" spans="1:1" ht="21" x14ac:dyDescent="0.3">
      <c r="A48" s="2" t="s">
        <v>39</v>
      </c>
    </row>
    <row r="49" spans="1:1" x14ac:dyDescent="0.3">
      <c r="A49" t="s">
        <v>38</v>
      </c>
    </row>
    <row r="50" spans="1:1" ht="21" x14ac:dyDescent="0.3">
      <c r="A50" s="2" t="s">
        <v>40</v>
      </c>
    </row>
    <row r="51" spans="1:1" x14ac:dyDescent="0.3">
      <c r="A51" t="s">
        <v>38</v>
      </c>
    </row>
    <row r="52" spans="1:1" ht="21" x14ac:dyDescent="0.3">
      <c r="A52" s="2" t="s">
        <v>41</v>
      </c>
    </row>
    <row r="53" spans="1:1" x14ac:dyDescent="0.3">
      <c r="A53" t="s">
        <v>46</v>
      </c>
    </row>
    <row r="54" spans="1:1" ht="21" x14ac:dyDescent="0.3">
      <c r="A54" s="2" t="s">
        <v>43</v>
      </c>
    </row>
    <row r="55" spans="1:1" x14ac:dyDescent="0.3">
      <c r="A55" t="s">
        <v>42</v>
      </c>
    </row>
    <row r="56" spans="1:1" ht="21" x14ac:dyDescent="0.3">
      <c r="A56" s="2" t="s">
        <v>45</v>
      </c>
    </row>
    <row r="57" spans="1:1" x14ac:dyDescent="0.3">
      <c r="A57" t="s">
        <v>38</v>
      </c>
    </row>
    <row r="58" spans="1:1" ht="21" x14ac:dyDescent="0.3">
      <c r="A58" s="2" t="s">
        <v>47</v>
      </c>
    </row>
    <row r="59" spans="1:1" x14ac:dyDescent="0.3">
      <c r="A59" t="s">
        <v>46</v>
      </c>
    </row>
    <row r="60" spans="1:1" ht="21" x14ac:dyDescent="0.3">
      <c r="A60" s="2" t="s">
        <v>48</v>
      </c>
    </row>
    <row r="61" spans="1:1" x14ac:dyDescent="0.3">
      <c r="A61" t="s">
        <v>38</v>
      </c>
    </row>
    <row r="62" spans="1:1" ht="21" x14ac:dyDescent="0.3">
      <c r="A62" s="2" t="s">
        <v>49</v>
      </c>
    </row>
    <row r="63" spans="1:1" x14ac:dyDescent="0.3">
      <c r="A63" t="s">
        <v>38</v>
      </c>
    </row>
    <row r="64" spans="1:1" ht="21" x14ac:dyDescent="0.3">
      <c r="A64" s="2" t="s">
        <v>50</v>
      </c>
    </row>
    <row r="65" spans="1:1" x14ac:dyDescent="0.3">
      <c r="A65" t="s">
        <v>42</v>
      </c>
    </row>
    <row r="66" spans="1:1" ht="21" x14ac:dyDescent="0.3">
      <c r="A66" s="2" t="s">
        <v>51</v>
      </c>
    </row>
    <row r="67" spans="1:1" x14ac:dyDescent="0.3">
      <c r="A67" t="s">
        <v>38</v>
      </c>
    </row>
    <row r="68" spans="1:1" ht="21" x14ac:dyDescent="0.3">
      <c r="A68" s="2" t="s">
        <v>52</v>
      </c>
    </row>
    <row r="69" spans="1:1" x14ac:dyDescent="0.3">
      <c r="A69" t="s">
        <v>38</v>
      </c>
    </row>
    <row r="70" spans="1:1" ht="21" x14ac:dyDescent="0.3">
      <c r="A70" s="2" t="s">
        <v>53</v>
      </c>
    </row>
    <row r="71" spans="1:1" x14ac:dyDescent="0.3">
      <c r="A71" t="s">
        <v>42</v>
      </c>
    </row>
    <row r="73" spans="1:1" ht="15" thickBot="1" x14ac:dyDescent="0.35"/>
    <row r="74" spans="1:1" ht="29.4" thickBot="1" x14ac:dyDescent="0.35">
      <c r="A74" s="36" t="s">
        <v>55</v>
      </c>
    </row>
    <row r="75" spans="1:1" ht="21" x14ac:dyDescent="0.3">
      <c r="A75" s="37" t="s">
        <v>56</v>
      </c>
    </row>
    <row r="76" spans="1:1" x14ac:dyDescent="0.3">
      <c r="A76" s="38">
        <v>8342</v>
      </c>
    </row>
    <row r="77" spans="1:1" ht="21" x14ac:dyDescent="0.3">
      <c r="A77" s="37" t="s">
        <v>57</v>
      </c>
    </row>
    <row r="78" spans="1:1" x14ac:dyDescent="0.3">
      <c r="A78" s="39">
        <v>1730</v>
      </c>
    </row>
    <row r="79" spans="1:1" ht="21" x14ac:dyDescent="0.3">
      <c r="A79" s="37" t="s">
        <v>58</v>
      </c>
    </row>
    <row r="80" spans="1:1" x14ac:dyDescent="0.3">
      <c r="A80" s="39">
        <v>1068</v>
      </c>
    </row>
    <row r="81" spans="1:1" ht="21" x14ac:dyDescent="0.3">
      <c r="A81" s="37" t="s">
        <v>59</v>
      </c>
    </row>
    <row r="82" spans="1:1" x14ac:dyDescent="0.3">
      <c r="A82" s="39">
        <v>1019</v>
      </c>
    </row>
    <row r="83" spans="1:1" ht="21" x14ac:dyDescent="0.3">
      <c r="A83" s="37" t="s">
        <v>61</v>
      </c>
    </row>
    <row r="84" spans="1:1" x14ac:dyDescent="0.3">
      <c r="A84" s="39">
        <v>14</v>
      </c>
    </row>
    <row r="85" spans="1:1" ht="21" x14ac:dyDescent="0.3">
      <c r="A85" s="37" t="s">
        <v>62</v>
      </c>
    </row>
    <row r="86" spans="1:1" x14ac:dyDescent="0.3">
      <c r="A86" s="39">
        <v>0</v>
      </c>
    </row>
    <row r="87" spans="1:1" ht="21" x14ac:dyDescent="0.3">
      <c r="A87" s="37" t="s">
        <v>63</v>
      </c>
    </row>
    <row r="88" spans="1:1" x14ac:dyDescent="0.3">
      <c r="A88" s="39">
        <v>0</v>
      </c>
    </row>
    <row r="89" spans="1:1" ht="21" x14ac:dyDescent="0.3">
      <c r="A89" s="37" t="s">
        <v>64</v>
      </c>
    </row>
    <row r="90" spans="1:1" x14ac:dyDescent="0.3">
      <c r="A90" s="39">
        <v>35</v>
      </c>
    </row>
    <row r="91" spans="1:1" ht="15" thickBot="1" x14ac:dyDescent="0.35"/>
    <row r="92" spans="1:1" ht="29.4" thickBot="1" x14ac:dyDescent="0.35">
      <c r="A92" s="33" t="s">
        <v>65</v>
      </c>
    </row>
    <row r="93" spans="1:1" x14ac:dyDescent="0.3">
      <c r="A93" t="s">
        <v>470</v>
      </c>
    </row>
  </sheetData>
  <pageMargins left="0.7" right="0.7" top="0.75" bottom="0.75" header="0.3" footer="0.3"/>
  <pageSetup paperSize="9"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3"/>
  <sheetViews>
    <sheetView topLeftCell="A14" zoomScale="70" zoomScaleNormal="70" workbookViewId="0">
      <selection activeCell="A43" sqref="A43"/>
    </sheetView>
  </sheetViews>
  <sheetFormatPr defaultRowHeight="14.4" x14ac:dyDescent="0.3"/>
  <cols>
    <col min="1" max="1" width="143.44140625" bestFit="1" customWidth="1"/>
  </cols>
  <sheetData>
    <row r="1" spans="1:1" ht="29.4" thickBot="1" x14ac:dyDescent="0.35">
      <c r="A1" s="8" t="s">
        <v>0</v>
      </c>
    </row>
    <row r="2" spans="1:1" ht="21" x14ac:dyDescent="0.3">
      <c r="A2" s="12" t="s">
        <v>1</v>
      </c>
    </row>
    <row r="3" spans="1:1" x14ac:dyDescent="0.3">
      <c r="A3" t="s">
        <v>467</v>
      </c>
    </row>
    <row r="4" spans="1:1" ht="21" x14ac:dyDescent="0.3">
      <c r="A4" s="9" t="s">
        <v>3</v>
      </c>
    </row>
    <row r="5" spans="1:1" x14ac:dyDescent="0.3">
      <c r="A5" t="s">
        <v>120</v>
      </c>
    </row>
    <row r="6" spans="1:1" ht="21" x14ac:dyDescent="0.3">
      <c r="A6" s="9" t="s">
        <v>5</v>
      </c>
    </row>
    <row r="7" spans="1:1" x14ac:dyDescent="0.3">
      <c r="A7" t="s">
        <v>465</v>
      </c>
    </row>
    <row r="8" spans="1:1" ht="21" x14ac:dyDescent="0.3">
      <c r="A8" s="9" t="s">
        <v>7</v>
      </c>
    </row>
    <row r="9" spans="1:1" x14ac:dyDescent="0.3">
      <c r="A9" s="1" t="s">
        <v>453</v>
      </c>
    </row>
    <row r="10" spans="1:1" ht="21" x14ac:dyDescent="0.3">
      <c r="A10" s="9" t="s">
        <v>9</v>
      </c>
    </row>
    <row r="11" spans="1:1" x14ac:dyDescent="0.3">
      <c r="A11" s="1" t="s">
        <v>454</v>
      </c>
    </row>
    <row r="12" spans="1:1" ht="15" thickBot="1" x14ac:dyDescent="0.35"/>
    <row r="13" spans="1:1" ht="29.4" thickBot="1" x14ac:dyDescent="0.35">
      <c r="A13" s="10" t="s">
        <v>11</v>
      </c>
    </row>
    <row r="14" spans="1:1" ht="21" x14ac:dyDescent="0.3">
      <c r="A14" s="13" t="s">
        <v>12</v>
      </c>
    </row>
    <row r="15" spans="1:1" x14ac:dyDescent="0.3">
      <c r="A15" s="71" t="s">
        <v>191</v>
      </c>
    </row>
    <row r="16" spans="1:1" ht="21" x14ac:dyDescent="0.3">
      <c r="A16" s="11" t="s">
        <v>14</v>
      </c>
    </row>
    <row r="17" spans="1:1" x14ac:dyDescent="0.3">
      <c r="A17" s="71" t="s">
        <v>468</v>
      </c>
    </row>
    <row r="18" spans="1:1" ht="21" x14ac:dyDescent="0.3">
      <c r="A18" s="11" t="s">
        <v>16</v>
      </c>
    </row>
    <row r="19" spans="1:1" x14ac:dyDescent="0.3">
      <c r="A19" s="71" t="s">
        <v>455</v>
      </c>
    </row>
    <row r="20" spans="1:1" ht="21" x14ac:dyDescent="0.3">
      <c r="A20" s="11" t="s">
        <v>18</v>
      </c>
    </row>
    <row r="21" spans="1:1" x14ac:dyDescent="0.3">
      <c r="A21" s="71" t="s">
        <v>191</v>
      </c>
    </row>
    <row r="22" spans="1:1" ht="21" x14ac:dyDescent="0.3">
      <c r="A22" s="11" t="s">
        <v>439</v>
      </c>
    </row>
    <row r="23" spans="1:1" x14ac:dyDescent="0.3">
      <c r="A23" s="71" t="s">
        <v>452</v>
      </c>
    </row>
    <row r="24" spans="1:1" ht="15" thickBot="1" x14ac:dyDescent="0.35"/>
    <row r="25" spans="1:1" ht="29.4" thickBot="1" x14ac:dyDescent="0.35">
      <c r="A25" s="5" t="s">
        <v>21</v>
      </c>
    </row>
    <row r="26" spans="1:1" x14ac:dyDescent="0.3">
      <c r="A26" s="4" t="s">
        <v>262</v>
      </c>
    </row>
    <row r="27" spans="1:1" x14ac:dyDescent="0.3">
      <c r="A27" t="s">
        <v>245</v>
      </c>
    </row>
    <row r="28" spans="1:1" x14ac:dyDescent="0.3">
      <c r="A28" s="3" t="s">
        <v>23</v>
      </c>
    </row>
    <row r="29" spans="1:1" x14ac:dyDescent="0.3">
      <c r="A29" t="s">
        <v>246</v>
      </c>
    </row>
    <row r="30" spans="1:1" x14ac:dyDescent="0.3">
      <c r="A30" s="3" t="s">
        <v>25</v>
      </c>
    </row>
    <row r="31" spans="1:1" x14ac:dyDescent="0.3">
      <c r="A31" s="74" t="s">
        <v>476</v>
      </c>
    </row>
    <row r="32" spans="1:1" x14ac:dyDescent="0.3">
      <c r="A32" s="3" t="s">
        <v>27</v>
      </c>
    </row>
    <row r="33" spans="1:1" x14ac:dyDescent="0.3">
      <c r="A33" s="75" t="s">
        <v>456</v>
      </c>
    </row>
    <row r="34" spans="1:1" x14ac:dyDescent="0.3">
      <c r="A34" s="3" t="s">
        <v>29</v>
      </c>
    </row>
    <row r="35" spans="1:1" x14ac:dyDescent="0.3">
      <c r="A35" s="39" t="s">
        <v>471</v>
      </c>
    </row>
    <row r="36" spans="1:1" x14ac:dyDescent="0.3">
      <c r="A36" s="3" t="s">
        <v>30</v>
      </c>
    </row>
    <row r="37" spans="1:1" x14ac:dyDescent="0.3">
      <c r="A37" s="76" t="s">
        <v>463</v>
      </c>
    </row>
    <row r="38" spans="1:1" x14ac:dyDescent="0.3">
      <c r="A38" s="3" t="s">
        <v>31</v>
      </c>
    </row>
    <row r="39" spans="1:1" x14ac:dyDescent="0.3">
      <c r="A39" s="39" t="s">
        <v>120</v>
      </c>
    </row>
    <row r="40" spans="1:1" x14ac:dyDescent="0.3">
      <c r="A40" s="3" t="s">
        <v>32</v>
      </c>
    </row>
    <row r="41" spans="1:1" x14ac:dyDescent="0.3">
      <c r="A41" s="39" t="s">
        <v>472</v>
      </c>
    </row>
    <row r="42" spans="1:1" x14ac:dyDescent="0.3">
      <c r="A42" s="3" t="s">
        <v>34</v>
      </c>
    </row>
    <row r="43" spans="1:1" x14ac:dyDescent="0.3">
      <c r="A43" s="39" t="s">
        <v>487</v>
      </c>
    </row>
    <row r="44" spans="1:1" ht="15" thickBot="1" x14ac:dyDescent="0.35"/>
    <row r="45" spans="1:1" ht="29.4" thickBot="1" x14ac:dyDescent="0.35">
      <c r="A45" s="7" t="s">
        <v>36</v>
      </c>
    </row>
    <row r="46" spans="1:1" ht="21" x14ac:dyDescent="0.3">
      <c r="A46" s="6" t="s">
        <v>37</v>
      </c>
    </row>
    <row r="47" spans="1:1" x14ac:dyDescent="0.3">
      <c r="A47" t="s">
        <v>38</v>
      </c>
    </row>
    <row r="48" spans="1:1" ht="21" x14ac:dyDescent="0.3">
      <c r="A48" s="2" t="s">
        <v>39</v>
      </c>
    </row>
    <row r="49" spans="1:1" x14ac:dyDescent="0.3">
      <c r="A49" t="s">
        <v>38</v>
      </c>
    </row>
    <row r="50" spans="1:1" ht="21" x14ac:dyDescent="0.3">
      <c r="A50" s="2" t="s">
        <v>40</v>
      </c>
    </row>
    <row r="51" spans="1:1" x14ac:dyDescent="0.3">
      <c r="A51" t="s">
        <v>38</v>
      </c>
    </row>
    <row r="52" spans="1:1" ht="21" x14ac:dyDescent="0.3">
      <c r="A52" s="2" t="s">
        <v>41</v>
      </c>
    </row>
    <row r="53" spans="1:1" x14ac:dyDescent="0.3">
      <c r="A53" t="s">
        <v>46</v>
      </c>
    </row>
    <row r="54" spans="1:1" ht="21" x14ac:dyDescent="0.3">
      <c r="A54" s="2" t="s">
        <v>43</v>
      </c>
    </row>
    <row r="55" spans="1:1" x14ac:dyDescent="0.3">
      <c r="A55" t="s">
        <v>42</v>
      </c>
    </row>
    <row r="56" spans="1:1" ht="21" x14ac:dyDescent="0.3">
      <c r="A56" s="2" t="s">
        <v>45</v>
      </c>
    </row>
    <row r="57" spans="1:1" x14ac:dyDescent="0.3">
      <c r="A57" t="s">
        <v>38</v>
      </c>
    </row>
    <row r="58" spans="1:1" ht="21" x14ac:dyDescent="0.3">
      <c r="A58" s="2" t="s">
        <v>47</v>
      </c>
    </row>
    <row r="59" spans="1:1" x14ac:dyDescent="0.3">
      <c r="A59" t="s">
        <v>46</v>
      </c>
    </row>
    <row r="60" spans="1:1" ht="21" x14ac:dyDescent="0.3">
      <c r="A60" s="2" t="s">
        <v>48</v>
      </c>
    </row>
    <row r="61" spans="1:1" x14ac:dyDescent="0.3">
      <c r="A61" t="s">
        <v>38</v>
      </c>
    </row>
    <row r="62" spans="1:1" ht="21" x14ac:dyDescent="0.3">
      <c r="A62" s="2" t="s">
        <v>49</v>
      </c>
    </row>
    <row r="63" spans="1:1" x14ac:dyDescent="0.3">
      <c r="A63" t="s">
        <v>38</v>
      </c>
    </row>
    <row r="64" spans="1:1" ht="21" x14ac:dyDescent="0.3">
      <c r="A64" s="2" t="s">
        <v>50</v>
      </c>
    </row>
    <row r="65" spans="1:1" x14ac:dyDescent="0.3">
      <c r="A65" t="s">
        <v>42</v>
      </c>
    </row>
    <row r="66" spans="1:1" ht="21" x14ac:dyDescent="0.3">
      <c r="A66" s="2" t="s">
        <v>51</v>
      </c>
    </row>
    <row r="67" spans="1:1" x14ac:dyDescent="0.3">
      <c r="A67" t="s">
        <v>38</v>
      </c>
    </row>
    <row r="68" spans="1:1" ht="21" x14ac:dyDescent="0.3">
      <c r="A68" s="2" t="s">
        <v>52</v>
      </c>
    </row>
    <row r="69" spans="1:1" x14ac:dyDescent="0.3">
      <c r="A69" t="s">
        <v>38</v>
      </c>
    </row>
    <row r="70" spans="1:1" ht="21" x14ac:dyDescent="0.3">
      <c r="A70" s="2" t="s">
        <v>53</v>
      </c>
    </row>
    <row r="71" spans="1:1" x14ac:dyDescent="0.3">
      <c r="A71" t="s">
        <v>42</v>
      </c>
    </row>
    <row r="73" spans="1:1" ht="15" thickBot="1" x14ac:dyDescent="0.35"/>
    <row r="74" spans="1:1" ht="29.4" thickBot="1" x14ac:dyDescent="0.35">
      <c r="A74" s="36" t="s">
        <v>55</v>
      </c>
    </row>
    <row r="75" spans="1:1" ht="21" x14ac:dyDescent="0.3">
      <c r="A75" s="37" t="s">
        <v>56</v>
      </c>
    </row>
    <row r="76" spans="1:1" x14ac:dyDescent="0.3">
      <c r="A76" s="38">
        <v>22843</v>
      </c>
    </row>
    <row r="77" spans="1:1" ht="21" x14ac:dyDescent="0.3">
      <c r="A77" s="37" t="s">
        <v>57</v>
      </c>
    </row>
    <row r="78" spans="1:1" x14ac:dyDescent="0.3">
      <c r="A78" s="39">
        <v>3819</v>
      </c>
    </row>
    <row r="79" spans="1:1" ht="21" x14ac:dyDescent="0.3">
      <c r="A79" s="37" t="s">
        <v>58</v>
      </c>
    </row>
    <row r="80" spans="1:1" x14ac:dyDescent="0.3">
      <c r="A80" s="39">
        <v>3724</v>
      </c>
    </row>
    <row r="81" spans="1:1" ht="21" x14ac:dyDescent="0.3">
      <c r="A81" s="37" t="s">
        <v>59</v>
      </c>
    </row>
    <row r="82" spans="1:1" x14ac:dyDescent="0.3">
      <c r="A82" s="39">
        <v>3686</v>
      </c>
    </row>
    <row r="83" spans="1:1" ht="21" x14ac:dyDescent="0.3">
      <c r="A83" s="37" t="s">
        <v>61</v>
      </c>
    </row>
    <row r="84" spans="1:1" x14ac:dyDescent="0.3">
      <c r="A84" s="39">
        <v>11</v>
      </c>
    </row>
    <row r="85" spans="1:1" ht="21" x14ac:dyDescent="0.3">
      <c r="A85" s="37" t="s">
        <v>62</v>
      </c>
    </row>
    <row r="86" spans="1:1" x14ac:dyDescent="0.3">
      <c r="A86" s="39">
        <v>0</v>
      </c>
    </row>
    <row r="87" spans="1:1" ht="21" x14ac:dyDescent="0.3">
      <c r="A87" s="37" t="s">
        <v>63</v>
      </c>
    </row>
    <row r="88" spans="1:1" x14ac:dyDescent="0.3">
      <c r="A88" s="39">
        <v>0</v>
      </c>
    </row>
    <row r="89" spans="1:1" ht="21" x14ac:dyDescent="0.3">
      <c r="A89" s="37" t="s">
        <v>64</v>
      </c>
    </row>
    <row r="90" spans="1:1" x14ac:dyDescent="0.3">
      <c r="A90" s="39">
        <v>29</v>
      </c>
    </row>
    <row r="91" spans="1:1" ht="15" thickBot="1" x14ac:dyDescent="0.35"/>
    <row r="92" spans="1:1" ht="29.4" thickBot="1" x14ac:dyDescent="0.35">
      <c r="A92" s="33" t="s">
        <v>65</v>
      </c>
    </row>
    <row r="93" spans="1:1" x14ac:dyDescent="0.3">
      <c r="A93" t="s">
        <v>469</v>
      </c>
    </row>
  </sheetData>
  <pageMargins left="0.7" right="0.7" top="0.75" bottom="0.75" header="0.3" footer="0.3"/>
  <pageSetup paperSize="9"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4"/>
  <sheetViews>
    <sheetView tabSelected="1" topLeftCell="A67" zoomScale="70" zoomScaleNormal="70" workbookViewId="0">
      <selection activeCell="A93" sqref="A93"/>
    </sheetView>
  </sheetViews>
  <sheetFormatPr defaultRowHeight="14.4" x14ac:dyDescent="0.3"/>
  <cols>
    <col min="1" max="1" width="143.44140625" bestFit="1" customWidth="1"/>
  </cols>
  <sheetData>
    <row r="1" spans="1:1" ht="29.4" thickBot="1" x14ac:dyDescent="0.35">
      <c r="A1" s="8" t="s">
        <v>0</v>
      </c>
    </row>
    <row r="2" spans="1:1" ht="21" x14ac:dyDescent="0.3">
      <c r="A2" s="12" t="s">
        <v>1</v>
      </c>
    </row>
    <row r="3" spans="1:1" x14ac:dyDescent="0.3">
      <c r="A3" t="s">
        <v>218</v>
      </c>
    </row>
    <row r="4" spans="1:1" ht="21" x14ac:dyDescent="0.3">
      <c r="A4" s="9" t="s">
        <v>3</v>
      </c>
    </row>
    <row r="5" spans="1:1" x14ac:dyDescent="0.3">
      <c r="A5" t="s">
        <v>120</v>
      </c>
    </row>
    <row r="6" spans="1:1" ht="21" x14ac:dyDescent="0.3">
      <c r="A6" s="9" t="s">
        <v>5</v>
      </c>
    </row>
    <row r="7" spans="1:1" x14ac:dyDescent="0.3">
      <c r="A7" t="s">
        <v>214</v>
      </c>
    </row>
    <row r="8" spans="1:1" ht="21" x14ac:dyDescent="0.3">
      <c r="A8" s="9" t="s">
        <v>7</v>
      </c>
    </row>
    <row r="9" spans="1:1" ht="28.8" x14ac:dyDescent="0.3">
      <c r="A9" s="1" t="s">
        <v>482</v>
      </c>
    </row>
    <row r="10" spans="1:1" ht="21" x14ac:dyDescent="0.3">
      <c r="A10" s="9" t="s">
        <v>9</v>
      </c>
    </row>
    <row r="11" spans="1:1" x14ac:dyDescent="0.3">
      <c r="A11" s="1" t="s">
        <v>483</v>
      </c>
    </row>
    <row r="12" spans="1:1" ht="15" thickBot="1" x14ac:dyDescent="0.35"/>
    <row r="13" spans="1:1" ht="29.4" thickBot="1" x14ac:dyDescent="0.35">
      <c r="A13" s="10" t="s">
        <v>11</v>
      </c>
    </row>
    <row r="14" spans="1:1" ht="21" x14ac:dyDescent="0.3">
      <c r="A14" s="13" t="s">
        <v>12</v>
      </c>
    </row>
    <row r="15" spans="1:1" x14ac:dyDescent="0.3">
      <c r="A15" s="71" t="s">
        <v>473</v>
      </c>
    </row>
    <row r="16" spans="1:1" ht="21" x14ac:dyDescent="0.3">
      <c r="A16" s="11" t="s">
        <v>14</v>
      </c>
    </row>
    <row r="17" spans="1:1" x14ac:dyDescent="0.3">
      <c r="A17" s="71" t="s">
        <v>479</v>
      </c>
    </row>
    <row r="18" spans="1:1" ht="21" x14ac:dyDescent="0.3">
      <c r="A18" s="11" t="s">
        <v>16</v>
      </c>
    </row>
    <row r="19" spans="1:1" x14ac:dyDescent="0.3">
      <c r="A19" s="71" t="s">
        <v>120</v>
      </c>
    </row>
    <row r="20" spans="1:1" ht="21" x14ac:dyDescent="0.3">
      <c r="A20" s="11" t="s">
        <v>18</v>
      </c>
    </row>
    <row r="21" spans="1:1" x14ac:dyDescent="0.3">
      <c r="A21" s="71" t="s">
        <v>475</v>
      </c>
    </row>
    <row r="22" spans="1:1" ht="21" x14ac:dyDescent="0.3">
      <c r="A22" s="11" t="s">
        <v>439</v>
      </c>
    </row>
    <row r="23" spans="1:1" x14ac:dyDescent="0.3">
      <c r="A23" t="s">
        <v>474</v>
      </c>
    </row>
    <row r="24" spans="1:1" ht="15" thickBot="1" x14ac:dyDescent="0.35"/>
    <row r="25" spans="1:1" ht="29.4" thickBot="1" x14ac:dyDescent="0.35">
      <c r="A25" s="5" t="s">
        <v>21</v>
      </c>
    </row>
    <row r="26" spans="1:1" x14ac:dyDescent="0.3">
      <c r="A26" s="4" t="s">
        <v>262</v>
      </c>
    </row>
    <row r="27" spans="1:1" x14ac:dyDescent="0.3">
      <c r="A27" t="s">
        <v>285</v>
      </c>
    </row>
    <row r="28" spans="1:1" x14ac:dyDescent="0.3">
      <c r="A28" s="3" t="s">
        <v>23</v>
      </c>
    </row>
    <row r="29" spans="1:1" x14ac:dyDescent="0.3">
      <c r="A29" t="s">
        <v>485</v>
      </c>
    </row>
    <row r="30" spans="1:1" x14ac:dyDescent="0.3">
      <c r="A30" s="3" t="s">
        <v>25</v>
      </c>
    </row>
    <row r="31" spans="1:1" x14ac:dyDescent="0.3">
      <c r="A31" s="74" t="s">
        <v>476</v>
      </c>
    </row>
    <row r="32" spans="1:1" x14ac:dyDescent="0.3">
      <c r="A32" s="3" t="s">
        <v>27</v>
      </c>
    </row>
    <row r="33" spans="1:1" x14ac:dyDescent="0.3">
      <c r="A33" s="75" t="s">
        <v>456</v>
      </c>
    </row>
    <row r="34" spans="1:1" x14ac:dyDescent="0.3">
      <c r="A34" s="3" t="s">
        <v>29</v>
      </c>
    </row>
    <row r="35" spans="1:1" x14ac:dyDescent="0.3">
      <c r="A35" s="39" t="s">
        <v>486</v>
      </c>
    </row>
    <row r="36" spans="1:1" x14ac:dyDescent="0.3">
      <c r="A36" s="3" t="s">
        <v>30</v>
      </c>
    </row>
    <row r="37" spans="1:1" x14ac:dyDescent="0.3">
      <c r="A37" s="76" t="s">
        <v>120</v>
      </c>
    </row>
    <row r="38" spans="1:1" x14ac:dyDescent="0.3">
      <c r="A38" s="3" t="s">
        <v>31</v>
      </c>
    </row>
    <row r="39" spans="1:1" x14ac:dyDescent="0.3">
      <c r="A39" s="39" t="s">
        <v>120</v>
      </c>
    </row>
    <row r="40" spans="1:1" x14ac:dyDescent="0.3">
      <c r="A40" s="3" t="s">
        <v>32</v>
      </c>
    </row>
    <row r="41" spans="1:1" x14ac:dyDescent="0.3">
      <c r="A41" s="39" t="s">
        <v>484</v>
      </c>
    </row>
    <row r="42" spans="1:1" x14ac:dyDescent="0.3">
      <c r="A42" s="3" t="s">
        <v>34</v>
      </c>
    </row>
    <row r="43" spans="1:1" x14ac:dyDescent="0.3">
      <c r="A43" s="39" t="s">
        <v>487</v>
      </c>
    </row>
    <row r="44" spans="1:1" ht="15" thickBot="1" x14ac:dyDescent="0.35"/>
    <row r="45" spans="1:1" ht="29.4" thickBot="1" x14ac:dyDescent="0.35">
      <c r="A45" s="7" t="s">
        <v>36</v>
      </c>
    </row>
    <row r="46" spans="1:1" ht="21" x14ac:dyDescent="0.3">
      <c r="A46" s="6" t="s">
        <v>37</v>
      </c>
    </row>
    <row r="47" spans="1:1" x14ac:dyDescent="0.3">
      <c r="A47" t="s">
        <v>488</v>
      </c>
    </row>
    <row r="48" spans="1:1" ht="21" x14ac:dyDescent="0.3">
      <c r="A48" s="2" t="s">
        <v>39</v>
      </c>
    </row>
    <row r="49" spans="1:1" x14ac:dyDescent="0.3">
      <c r="A49" t="s">
        <v>38</v>
      </c>
    </row>
    <row r="50" spans="1:1" ht="21" x14ac:dyDescent="0.3">
      <c r="A50" s="2" t="s">
        <v>40</v>
      </c>
    </row>
    <row r="51" spans="1:1" x14ac:dyDescent="0.3">
      <c r="A51" t="s">
        <v>38</v>
      </c>
    </row>
    <row r="52" spans="1:1" ht="21" x14ac:dyDescent="0.3">
      <c r="A52" s="2" t="s">
        <v>41</v>
      </c>
    </row>
    <row r="53" spans="1:1" x14ac:dyDescent="0.3">
      <c r="A53" t="s">
        <v>46</v>
      </c>
    </row>
    <row r="54" spans="1:1" ht="21" x14ac:dyDescent="0.3">
      <c r="A54" s="2" t="s">
        <v>43</v>
      </c>
    </row>
    <row r="55" spans="1:1" x14ac:dyDescent="0.3">
      <c r="A55" t="s">
        <v>42</v>
      </c>
    </row>
    <row r="56" spans="1:1" ht="21" x14ac:dyDescent="0.3">
      <c r="A56" s="2" t="s">
        <v>45</v>
      </c>
    </row>
    <row r="57" spans="1:1" x14ac:dyDescent="0.3">
      <c r="A57" t="s">
        <v>42</v>
      </c>
    </row>
    <row r="58" spans="1:1" ht="21" x14ac:dyDescent="0.3">
      <c r="A58" s="2" t="s">
        <v>47</v>
      </c>
    </row>
    <row r="59" spans="1:1" x14ac:dyDescent="0.3">
      <c r="A59" t="s">
        <v>42</v>
      </c>
    </row>
    <row r="60" spans="1:1" ht="21" x14ac:dyDescent="0.3">
      <c r="A60" s="2" t="s">
        <v>48</v>
      </c>
    </row>
    <row r="61" spans="1:1" x14ac:dyDescent="0.3">
      <c r="A61" t="s">
        <v>38</v>
      </c>
    </row>
    <row r="62" spans="1:1" ht="21" x14ac:dyDescent="0.3">
      <c r="A62" s="2" t="s">
        <v>49</v>
      </c>
    </row>
    <row r="63" spans="1:1" x14ac:dyDescent="0.3">
      <c r="A63" t="s">
        <v>46</v>
      </c>
    </row>
    <row r="64" spans="1:1" ht="21" x14ac:dyDescent="0.3">
      <c r="A64" s="2" t="s">
        <v>50</v>
      </c>
    </row>
    <row r="65" spans="1:1" x14ac:dyDescent="0.3">
      <c r="A65" t="s">
        <v>46</v>
      </c>
    </row>
    <row r="66" spans="1:1" ht="21" x14ac:dyDescent="0.3">
      <c r="A66" s="2" t="s">
        <v>51</v>
      </c>
    </row>
    <row r="67" spans="1:1" x14ac:dyDescent="0.3">
      <c r="A67" t="s">
        <v>38</v>
      </c>
    </row>
    <row r="68" spans="1:1" ht="21" x14ac:dyDescent="0.3">
      <c r="A68" s="2" t="s">
        <v>52</v>
      </c>
    </row>
    <row r="69" spans="1:1" x14ac:dyDescent="0.3">
      <c r="A69" t="s">
        <v>38</v>
      </c>
    </row>
    <row r="70" spans="1:1" ht="21" x14ac:dyDescent="0.3">
      <c r="A70" s="2" t="s">
        <v>53</v>
      </c>
    </row>
    <row r="71" spans="1:1" x14ac:dyDescent="0.3">
      <c r="A71" t="s">
        <v>38</v>
      </c>
    </row>
    <row r="73" spans="1:1" ht="15" thickBot="1" x14ac:dyDescent="0.35"/>
    <row r="74" spans="1:1" ht="29.4" thickBot="1" x14ac:dyDescent="0.35">
      <c r="A74" s="36" t="s">
        <v>55</v>
      </c>
    </row>
    <row r="75" spans="1:1" ht="21" x14ac:dyDescent="0.3">
      <c r="A75" s="37" t="s">
        <v>56</v>
      </c>
    </row>
    <row r="76" spans="1:1" x14ac:dyDescent="0.3">
      <c r="A76" s="38">
        <v>92149</v>
      </c>
    </row>
    <row r="77" spans="1:1" ht="21" x14ac:dyDescent="0.3">
      <c r="A77" s="37" t="s">
        <v>57</v>
      </c>
    </row>
    <row r="78" spans="1:1" x14ac:dyDescent="0.3">
      <c r="A78" s="39">
        <v>10052</v>
      </c>
    </row>
    <row r="79" spans="1:1" ht="21" x14ac:dyDescent="0.3">
      <c r="A79" s="37" t="s">
        <v>58</v>
      </c>
    </row>
    <row r="80" spans="1:1" x14ac:dyDescent="0.3">
      <c r="A80" s="39">
        <v>7838</v>
      </c>
    </row>
    <row r="81" spans="1:1" ht="21" x14ac:dyDescent="0.3">
      <c r="A81" s="37" t="s">
        <v>59</v>
      </c>
    </row>
    <row r="82" spans="1:1" x14ac:dyDescent="0.3">
      <c r="A82" s="39">
        <v>7512</v>
      </c>
    </row>
    <row r="83" spans="1:1" ht="21" x14ac:dyDescent="0.3">
      <c r="A83" s="37" t="s">
        <v>61</v>
      </c>
    </row>
    <row r="84" spans="1:1" x14ac:dyDescent="0.3">
      <c r="A84" s="39">
        <v>170</v>
      </c>
    </row>
    <row r="85" spans="1:1" ht="21" x14ac:dyDescent="0.3">
      <c r="A85" s="37" t="s">
        <v>62</v>
      </c>
    </row>
    <row r="86" spans="1:1" x14ac:dyDescent="0.3">
      <c r="A86" s="39">
        <v>58</v>
      </c>
    </row>
    <row r="87" spans="1:1" ht="21" x14ac:dyDescent="0.3">
      <c r="A87" s="37" t="s">
        <v>63</v>
      </c>
    </row>
    <row r="88" spans="1:1" x14ac:dyDescent="0.3">
      <c r="A88" s="39">
        <v>1</v>
      </c>
    </row>
    <row r="89" spans="1:1" ht="21" x14ac:dyDescent="0.3">
      <c r="A89" s="37" t="s">
        <v>64</v>
      </c>
    </row>
    <row r="90" spans="1:1" x14ac:dyDescent="0.3">
      <c r="A90" s="39">
        <v>100</v>
      </c>
    </row>
    <row r="91" spans="1:1" ht="15" thickBot="1" x14ac:dyDescent="0.35"/>
    <row r="92" spans="1:1" ht="29.4" thickBot="1" x14ac:dyDescent="0.35">
      <c r="A92" s="33" t="s">
        <v>65</v>
      </c>
    </row>
    <row r="93" spans="1:1" x14ac:dyDescent="0.3">
      <c r="A93" t="s">
        <v>480</v>
      </c>
    </row>
    <row r="94" spans="1:1" x14ac:dyDescent="0.3">
      <c r="A94" t="s">
        <v>481</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3"/>
  <sheetViews>
    <sheetView topLeftCell="A28" workbookViewId="0">
      <selection activeCell="A52" sqref="A52"/>
    </sheetView>
  </sheetViews>
  <sheetFormatPr defaultColWidth="11.44140625" defaultRowHeight="14.4" x14ac:dyDescent="0.3"/>
  <cols>
    <col min="1" max="1" width="147.33203125" customWidth="1"/>
    <col min="2" max="2" width="11.44140625" customWidth="1"/>
  </cols>
  <sheetData>
    <row r="1" spans="1:1" ht="27.75" customHeight="1" thickBot="1" x14ac:dyDescent="0.35">
      <c r="A1" s="8" t="s">
        <v>0</v>
      </c>
    </row>
    <row r="2" spans="1:1" ht="21" x14ac:dyDescent="0.3">
      <c r="A2" s="12" t="s">
        <v>1</v>
      </c>
    </row>
    <row r="3" spans="1:1" x14ac:dyDescent="0.3">
      <c r="A3" t="s">
        <v>2</v>
      </c>
    </row>
    <row r="4" spans="1:1" ht="21" x14ac:dyDescent="0.3">
      <c r="A4" s="9" t="s">
        <v>3</v>
      </c>
    </row>
    <row r="5" spans="1:1" x14ac:dyDescent="0.3">
      <c r="A5" t="s">
        <v>4</v>
      </c>
    </row>
    <row r="6" spans="1:1" ht="21" x14ac:dyDescent="0.3">
      <c r="A6" s="9" t="s">
        <v>5</v>
      </c>
    </row>
    <row r="7" spans="1:1" x14ac:dyDescent="0.3">
      <c r="A7" t="s">
        <v>6</v>
      </c>
    </row>
    <row r="8" spans="1:1" ht="21" x14ac:dyDescent="0.3">
      <c r="A8" s="9" t="s">
        <v>7</v>
      </c>
    </row>
    <row r="9" spans="1:1" ht="28.8" x14ac:dyDescent="0.3">
      <c r="A9" s="1" t="s">
        <v>8</v>
      </c>
    </row>
    <row r="10" spans="1:1" ht="21" x14ac:dyDescent="0.3">
      <c r="A10" s="9" t="s">
        <v>9</v>
      </c>
    </row>
    <row r="11" spans="1:1" x14ac:dyDescent="0.3">
      <c r="A11" s="1" t="s">
        <v>10</v>
      </c>
    </row>
    <row r="12" spans="1:1" ht="15" thickBot="1" x14ac:dyDescent="0.35"/>
    <row r="13" spans="1:1" ht="29.4" thickBot="1" x14ac:dyDescent="0.35">
      <c r="A13" s="10" t="s">
        <v>11</v>
      </c>
    </row>
    <row r="14" spans="1:1" ht="21" x14ac:dyDescent="0.3">
      <c r="A14" s="13" t="s">
        <v>12</v>
      </c>
    </row>
    <row r="15" spans="1:1" x14ac:dyDescent="0.3">
      <c r="A15" s="14" t="s">
        <v>13</v>
      </c>
    </row>
    <row r="16" spans="1:1" ht="21" x14ac:dyDescent="0.3">
      <c r="A16" s="11" t="s">
        <v>14</v>
      </c>
    </row>
    <row r="17" spans="1:1" x14ac:dyDescent="0.3">
      <c r="A17" s="14" t="s">
        <v>15</v>
      </c>
    </row>
    <row r="18" spans="1:1" ht="21" x14ac:dyDescent="0.3">
      <c r="A18" s="11" t="s">
        <v>16</v>
      </c>
    </row>
    <row r="19" spans="1:1" x14ac:dyDescent="0.3">
      <c r="A19" s="14" t="s">
        <v>17</v>
      </c>
    </row>
    <row r="20" spans="1:1" ht="21" x14ac:dyDescent="0.3">
      <c r="A20" s="11" t="s">
        <v>18</v>
      </c>
    </row>
    <row r="21" spans="1:1" x14ac:dyDescent="0.3">
      <c r="A21" s="14" t="s">
        <v>17</v>
      </c>
    </row>
    <row r="22" spans="1:1" ht="21" x14ac:dyDescent="0.3">
      <c r="A22" s="11" t="s">
        <v>439</v>
      </c>
    </row>
    <row r="23" spans="1:1" x14ac:dyDescent="0.3">
      <c r="A23" t="s">
        <v>20</v>
      </c>
    </row>
    <row r="24" spans="1:1" ht="15" thickBot="1" x14ac:dyDescent="0.35"/>
    <row r="25" spans="1:1" ht="29.4" thickBot="1" x14ac:dyDescent="0.35">
      <c r="A25" s="5" t="s">
        <v>21</v>
      </c>
    </row>
    <row r="26" spans="1:1" x14ac:dyDescent="0.3">
      <c r="A26" s="4" t="s">
        <v>262</v>
      </c>
    </row>
    <row r="27" spans="1:1" x14ac:dyDescent="0.3">
      <c r="A27" t="s">
        <v>22</v>
      </c>
    </row>
    <row r="28" spans="1:1" x14ac:dyDescent="0.3">
      <c r="A28" s="3" t="s">
        <v>23</v>
      </c>
    </row>
    <row r="29" spans="1:1" x14ac:dyDescent="0.3">
      <c r="A29" t="s">
        <v>24</v>
      </c>
    </row>
    <row r="30" spans="1:1" x14ac:dyDescent="0.3">
      <c r="A30" s="3" t="s">
        <v>25</v>
      </c>
    </row>
    <row r="31" spans="1:1" x14ac:dyDescent="0.3">
      <c r="A31" t="s">
        <v>26</v>
      </c>
    </row>
    <row r="32" spans="1:1" x14ac:dyDescent="0.3">
      <c r="A32" s="3" t="s">
        <v>27</v>
      </c>
    </row>
    <row r="33" spans="1:1" x14ac:dyDescent="0.3">
      <c r="A33" t="s">
        <v>28</v>
      </c>
    </row>
    <row r="34" spans="1:1" x14ac:dyDescent="0.3">
      <c r="A34" s="3" t="s">
        <v>29</v>
      </c>
    </row>
    <row r="35" spans="1:1" x14ac:dyDescent="0.3">
      <c r="A35" t="s">
        <v>120</v>
      </c>
    </row>
    <row r="36" spans="1:1" x14ac:dyDescent="0.3">
      <c r="A36" s="3" t="s">
        <v>30</v>
      </c>
    </row>
    <row r="37" spans="1:1" x14ac:dyDescent="0.3">
      <c r="A37" t="s">
        <v>120</v>
      </c>
    </row>
    <row r="38" spans="1:1" x14ac:dyDescent="0.3">
      <c r="A38" s="3" t="s">
        <v>31</v>
      </c>
    </row>
    <row r="39" spans="1:1" x14ac:dyDescent="0.3">
      <c r="A39" t="s">
        <v>120</v>
      </c>
    </row>
    <row r="40" spans="1:1" x14ac:dyDescent="0.3">
      <c r="A40" s="3" t="s">
        <v>32</v>
      </c>
    </row>
    <row r="41" spans="1:1" x14ac:dyDescent="0.3">
      <c r="A41" t="s">
        <v>33</v>
      </c>
    </row>
    <row r="42" spans="1:1" x14ac:dyDescent="0.3">
      <c r="A42" s="3" t="s">
        <v>34</v>
      </c>
    </row>
    <row r="43" spans="1:1" x14ac:dyDescent="0.3">
      <c r="A43" t="s">
        <v>35</v>
      </c>
    </row>
    <row r="45" spans="1:1" ht="28.8" x14ac:dyDescent="0.3">
      <c r="A45" s="7" t="s">
        <v>36</v>
      </c>
    </row>
    <row r="46" spans="1:1" ht="21" x14ac:dyDescent="0.3">
      <c r="A46" s="6" t="s">
        <v>37</v>
      </c>
    </row>
    <row r="47" spans="1:1" x14ac:dyDescent="0.3">
      <c r="A47" t="s">
        <v>38</v>
      </c>
    </row>
    <row r="48" spans="1:1" ht="21" x14ac:dyDescent="0.3">
      <c r="A48" s="2" t="s">
        <v>39</v>
      </c>
    </row>
    <row r="49" spans="1:1" x14ac:dyDescent="0.3">
      <c r="A49" t="s">
        <v>38</v>
      </c>
    </row>
    <row r="50" spans="1:1" ht="21" x14ac:dyDescent="0.3">
      <c r="A50" s="2" t="s">
        <v>40</v>
      </c>
    </row>
    <row r="51" spans="1:1" x14ac:dyDescent="0.3">
      <c r="A51" t="s">
        <v>38</v>
      </c>
    </row>
    <row r="52" spans="1:1" ht="21" x14ac:dyDescent="0.3">
      <c r="A52" s="2" t="s">
        <v>41</v>
      </c>
    </row>
    <row r="53" spans="1:1" x14ac:dyDescent="0.3">
      <c r="A53" t="s">
        <v>42</v>
      </c>
    </row>
    <row r="54" spans="1:1" ht="21" x14ac:dyDescent="0.3">
      <c r="A54" s="2" t="s">
        <v>43</v>
      </c>
    </row>
    <row r="55" spans="1:1" x14ac:dyDescent="0.3">
      <c r="A55" t="s">
        <v>44</v>
      </c>
    </row>
    <row r="56" spans="1:1" ht="21" x14ac:dyDescent="0.3">
      <c r="A56" s="2" t="s">
        <v>45</v>
      </c>
    </row>
    <row r="57" spans="1:1" x14ac:dyDescent="0.3">
      <c r="A57" t="s">
        <v>46</v>
      </c>
    </row>
    <row r="58" spans="1:1" ht="21" x14ac:dyDescent="0.3">
      <c r="A58" s="2" t="s">
        <v>47</v>
      </c>
    </row>
    <row r="59" spans="1:1" x14ac:dyDescent="0.3">
      <c r="A59" t="s">
        <v>38</v>
      </c>
    </row>
    <row r="60" spans="1:1" ht="21" x14ac:dyDescent="0.3">
      <c r="A60" s="2" t="s">
        <v>48</v>
      </c>
    </row>
    <row r="61" spans="1:1" x14ac:dyDescent="0.3">
      <c r="A61" t="s">
        <v>38</v>
      </c>
    </row>
    <row r="62" spans="1:1" ht="21" x14ac:dyDescent="0.3">
      <c r="A62" s="2" t="s">
        <v>49</v>
      </c>
    </row>
    <row r="63" spans="1:1" x14ac:dyDescent="0.3">
      <c r="A63" t="s">
        <v>38</v>
      </c>
    </row>
    <row r="64" spans="1:1" ht="21" x14ac:dyDescent="0.3">
      <c r="A64" s="2" t="s">
        <v>50</v>
      </c>
    </row>
    <row r="65" spans="1:1" x14ac:dyDescent="0.3">
      <c r="A65" t="s">
        <v>38</v>
      </c>
    </row>
    <row r="66" spans="1:1" ht="21" x14ac:dyDescent="0.3">
      <c r="A66" s="2" t="s">
        <v>51</v>
      </c>
    </row>
    <row r="67" spans="1:1" x14ac:dyDescent="0.3">
      <c r="A67" t="s">
        <v>38</v>
      </c>
    </row>
    <row r="68" spans="1:1" ht="21" x14ac:dyDescent="0.3">
      <c r="A68" s="2" t="s">
        <v>52</v>
      </c>
    </row>
    <row r="69" spans="1:1" x14ac:dyDescent="0.3">
      <c r="A69" t="s">
        <v>38</v>
      </c>
    </row>
    <row r="70" spans="1:1" ht="21" x14ac:dyDescent="0.3">
      <c r="A70" s="2" t="s">
        <v>53</v>
      </c>
    </row>
    <row r="71" spans="1:1" x14ac:dyDescent="0.3">
      <c r="A71" t="s">
        <v>44</v>
      </c>
    </row>
    <row r="74" spans="1:1" ht="28.8" x14ac:dyDescent="0.3">
      <c r="A74" s="36" t="s">
        <v>55</v>
      </c>
    </row>
    <row r="75" spans="1:1" ht="21" x14ac:dyDescent="0.3">
      <c r="A75" s="37" t="s">
        <v>56</v>
      </c>
    </row>
    <row r="76" spans="1:1" x14ac:dyDescent="0.3">
      <c r="A76" s="38">
        <v>7382</v>
      </c>
    </row>
    <row r="77" spans="1:1" ht="21" x14ac:dyDescent="0.3">
      <c r="A77" s="37" t="s">
        <v>57</v>
      </c>
    </row>
    <row r="78" spans="1:1" x14ac:dyDescent="0.3">
      <c r="A78" s="39">
        <v>2527</v>
      </c>
    </row>
    <row r="79" spans="1:1" ht="21" x14ac:dyDescent="0.3">
      <c r="A79" s="37" t="s">
        <v>58</v>
      </c>
    </row>
    <row r="80" spans="1:1" x14ac:dyDescent="0.3">
      <c r="A80" s="39">
        <v>1055</v>
      </c>
    </row>
    <row r="81" spans="1:1" ht="21" x14ac:dyDescent="0.3">
      <c r="A81" s="37" t="s">
        <v>59</v>
      </c>
    </row>
    <row r="82" spans="1:1" x14ac:dyDescent="0.3">
      <c r="A82" s="39">
        <v>935</v>
      </c>
    </row>
    <row r="83" spans="1:1" ht="21" x14ac:dyDescent="0.3">
      <c r="A83" s="37" t="s">
        <v>61</v>
      </c>
    </row>
    <row r="84" spans="1:1" x14ac:dyDescent="0.3">
      <c r="A84" s="39">
        <v>90</v>
      </c>
    </row>
    <row r="85" spans="1:1" ht="21" x14ac:dyDescent="0.3">
      <c r="A85" s="37" t="s">
        <v>62</v>
      </c>
    </row>
    <row r="86" spans="1:1" x14ac:dyDescent="0.3">
      <c r="A86" s="39">
        <v>5</v>
      </c>
    </row>
    <row r="87" spans="1:1" ht="21" x14ac:dyDescent="0.3">
      <c r="A87" s="37" t="s">
        <v>63</v>
      </c>
    </row>
    <row r="88" spans="1:1" x14ac:dyDescent="0.3">
      <c r="A88" s="39">
        <v>1</v>
      </c>
    </row>
    <row r="89" spans="1:1" ht="21" x14ac:dyDescent="0.3">
      <c r="A89" s="37" t="s">
        <v>64</v>
      </c>
    </row>
    <row r="90" spans="1:1" x14ac:dyDescent="0.3">
      <c r="A90" s="39">
        <v>32</v>
      </c>
    </row>
    <row r="92" spans="1:1" ht="28.8" x14ac:dyDescent="0.3">
      <c r="A92" s="33" t="s">
        <v>65</v>
      </c>
    </row>
    <row r="93" spans="1:1" x14ac:dyDescent="0.3">
      <c r="A93" s="35" t="s">
        <v>120</v>
      </c>
    </row>
    <row r="104" spans="1:1" x14ac:dyDescent="0.3">
      <c r="A104" s="15"/>
    </row>
    <row r="110" spans="1:1" x14ac:dyDescent="0.3">
      <c r="A110" s="15"/>
    </row>
    <row r="115" spans="1:1" x14ac:dyDescent="0.3">
      <c r="A115" s="15"/>
    </row>
    <row r="121" spans="1:1" x14ac:dyDescent="0.3">
      <c r="A121" s="15"/>
    </row>
    <row r="123" spans="1:1" x14ac:dyDescent="0.3">
      <c r="A123" s="14"/>
    </row>
  </sheetData>
  <hyperlinks>
    <hyperlink ref="A21" r:id="rId1"/>
    <hyperlink ref="A17" r:id="rId2"/>
    <hyperlink ref="A19" r:id="rId3"/>
    <hyperlink ref="A15" r:id="rId4"/>
  </hyperlinks>
  <pageMargins left="0.7" right="0.7" top="0.78740157499999996" bottom="0.78740157499999996" header="0.3" footer="0.3"/>
  <pageSetup orientation="portrait" horizontalDpi="200" verticalDpi="200"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5"/>
  <sheetViews>
    <sheetView topLeftCell="A21" workbookViewId="0">
      <selection activeCell="A31" sqref="A31"/>
    </sheetView>
  </sheetViews>
  <sheetFormatPr defaultColWidth="9.109375" defaultRowHeight="14.4" x14ac:dyDescent="0.3"/>
  <cols>
    <col min="1" max="1" width="147.33203125" customWidth="1"/>
  </cols>
  <sheetData>
    <row r="1" spans="1:1" ht="28.8" x14ac:dyDescent="0.3">
      <c r="A1" s="8" t="s">
        <v>0</v>
      </c>
    </row>
    <row r="2" spans="1:1" ht="21" x14ac:dyDescent="0.3">
      <c r="A2" s="12" t="s">
        <v>1</v>
      </c>
    </row>
    <row r="3" spans="1:1" x14ac:dyDescent="0.3">
      <c r="A3" t="s">
        <v>99</v>
      </c>
    </row>
    <row r="4" spans="1:1" ht="21" x14ac:dyDescent="0.3">
      <c r="A4" s="9" t="s">
        <v>3</v>
      </c>
    </row>
    <row r="5" spans="1:1" x14ac:dyDescent="0.3">
      <c r="A5" t="s">
        <v>239</v>
      </c>
    </row>
    <row r="6" spans="1:1" ht="21" x14ac:dyDescent="0.3">
      <c r="A6" s="9" t="s">
        <v>5</v>
      </c>
    </row>
    <row r="7" spans="1:1" x14ac:dyDescent="0.3">
      <c r="A7" t="s">
        <v>92</v>
      </c>
    </row>
    <row r="8" spans="1:1" ht="21" x14ac:dyDescent="0.3">
      <c r="A8" s="9" t="s">
        <v>7</v>
      </c>
    </row>
    <row r="9" spans="1:1" x14ac:dyDescent="0.3">
      <c r="A9" s="40" t="s">
        <v>240</v>
      </c>
    </row>
    <row r="10" spans="1:1" ht="21" x14ac:dyDescent="0.3">
      <c r="A10" s="9" t="s">
        <v>9</v>
      </c>
    </row>
    <row r="11" spans="1:1" x14ac:dyDescent="0.3">
      <c r="A11" s="1" t="s">
        <v>241</v>
      </c>
    </row>
    <row r="13" spans="1:1" ht="28.8" x14ac:dyDescent="0.3">
      <c r="A13" s="10" t="s">
        <v>11</v>
      </c>
    </row>
    <row r="14" spans="1:1" ht="21" x14ac:dyDescent="0.3">
      <c r="A14" s="13" t="s">
        <v>12</v>
      </c>
    </row>
    <row r="15" spans="1:1" x14ac:dyDescent="0.3">
      <c r="A15" s="14" t="s">
        <v>97</v>
      </c>
    </row>
    <row r="16" spans="1:1" ht="21" x14ac:dyDescent="0.3">
      <c r="A16" s="11" t="s">
        <v>14</v>
      </c>
    </row>
    <row r="17" spans="1:1" x14ac:dyDescent="0.3">
      <c r="A17" s="14" t="s">
        <v>242</v>
      </c>
    </row>
    <row r="18" spans="1:1" ht="21" x14ac:dyDescent="0.3">
      <c r="A18" s="11" t="s">
        <v>16</v>
      </c>
    </row>
    <row r="19" spans="1:1" x14ac:dyDescent="0.3">
      <c r="A19" s="14" t="s">
        <v>243</v>
      </c>
    </row>
    <row r="20" spans="1:1" ht="21" x14ac:dyDescent="0.3">
      <c r="A20" s="11" t="s">
        <v>18</v>
      </c>
    </row>
    <row r="21" spans="1:1" x14ac:dyDescent="0.3">
      <c r="A21" s="14" t="s">
        <v>120</v>
      </c>
    </row>
    <row r="22" spans="1:1" ht="21" x14ac:dyDescent="0.3">
      <c r="A22" s="11" t="s">
        <v>439</v>
      </c>
    </row>
    <row r="23" spans="1:1" x14ac:dyDescent="0.3">
      <c r="A23" s="14" t="s">
        <v>244</v>
      </c>
    </row>
    <row r="25" spans="1:1" ht="28.8" x14ac:dyDescent="0.3">
      <c r="A25" s="5" t="s">
        <v>21</v>
      </c>
    </row>
    <row r="26" spans="1:1" x14ac:dyDescent="0.3">
      <c r="A26" s="4" t="s">
        <v>262</v>
      </c>
    </row>
    <row r="27" spans="1:1" x14ac:dyDescent="0.3">
      <c r="A27" t="s">
        <v>245</v>
      </c>
    </row>
    <row r="28" spans="1:1" x14ac:dyDescent="0.3">
      <c r="A28" s="3" t="s">
        <v>23</v>
      </c>
    </row>
    <row r="29" spans="1:1" x14ac:dyDescent="0.3">
      <c r="A29" t="s">
        <v>246</v>
      </c>
    </row>
    <row r="30" spans="1:1" x14ac:dyDescent="0.3">
      <c r="A30" s="3" t="s">
        <v>25</v>
      </c>
    </row>
    <row r="31" spans="1:1" x14ac:dyDescent="0.3">
      <c r="A31" t="s">
        <v>477</v>
      </c>
    </row>
    <row r="32" spans="1:1" x14ac:dyDescent="0.3">
      <c r="A32" s="3" t="s">
        <v>27</v>
      </c>
    </row>
    <row r="33" spans="1:1" x14ac:dyDescent="0.3">
      <c r="A33" t="s">
        <v>461</v>
      </c>
    </row>
    <row r="34" spans="1:1" x14ac:dyDescent="0.3">
      <c r="A34" s="3" t="s">
        <v>29</v>
      </c>
    </row>
    <row r="35" spans="1:1" x14ac:dyDescent="0.3">
      <c r="A35" t="s">
        <v>247</v>
      </c>
    </row>
    <row r="36" spans="1:1" x14ac:dyDescent="0.3">
      <c r="A36" s="3" t="s">
        <v>30</v>
      </c>
    </row>
    <row r="37" spans="1:1" x14ac:dyDescent="0.3">
      <c r="A37" t="s">
        <v>248</v>
      </c>
    </row>
    <row r="38" spans="1:1" x14ac:dyDescent="0.3">
      <c r="A38" s="3" t="s">
        <v>31</v>
      </c>
    </row>
    <row r="39" spans="1:1" x14ac:dyDescent="0.3">
      <c r="A39" s="1" t="s">
        <v>120</v>
      </c>
    </row>
    <row r="40" spans="1:1" x14ac:dyDescent="0.3">
      <c r="A40" s="3" t="s">
        <v>32</v>
      </c>
    </row>
    <row r="41" spans="1:1" x14ac:dyDescent="0.3">
      <c r="A41" t="s">
        <v>249</v>
      </c>
    </row>
    <row r="42" spans="1:1" x14ac:dyDescent="0.3">
      <c r="A42" s="3" t="s">
        <v>34</v>
      </c>
    </row>
    <row r="43" spans="1:1" x14ac:dyDescent="0.3">
      <c r="A43" t="s">
        <v>250</v>
      </c>
    </row>
    <row r="45" spans="1:1" ht="28.8" x14ac:dyDescent="0.3">
      <c r="A45" s="7" t="s">
        <v>36</v>
      </c>
    </row>
    <row r="46" spans="1:1" ht="21" x14ac:dyDescent="0.3">
      <c r="A46" s="6" t="s">
        <v>37</v>
      </c>
    </row>
    <row r="47" spans="1:1" x14ac:dyDescent="0.3">
      <c r="A47" t="s">
        <v>38</v>
      </c>
    </row>
    <row r="48" spans="1:1" ht="21" x14ac:dyDescent="0.3">
      <c r="A48" s="2" t="s">
        <v>39</v>
      </c>
    </row>
    <row r="49" spans="1:1" x14ac:dyDescent="0.3">
      <c r="A49" t="s">
        <v>38</v>
      </c>
    </row>
    <row r="50" spans="1:1" ht="21" x14ac:dyDescent="0.3">
      <c r="A50" s="2" t="s">
        <v>40</v>
      </c>
    </row>
    <row r="51" spans="1:1" x14ac:dyDescent="0.3">
      <c r="A51" t="s">
        <v>38</v>
      </c>
    </row>
    <row r="52" spans="1:1" ht="21" x14ac:dyDescent="0.3">
      <c r="A52" s="2" t="s">
        <v>41</v>
      </c>
    </row>
    <row r="53" spans="1:1" x14ac:dyDescent="0.3">
      <c r="A53" t="s">
        <v>38</v>
      </c>
    </row>
    <row r="54" spans="1:1" ht="21" x14ac:dyDescent="0.3">
      <c r="A54" s="2" t="s">
        <v>43</v>
      </c>
    </row>
    <row r="55" spans="1:1" x14ac:dyDescent="0.3">
      <c r="A55" t="s">
        <v>38</v>
      </c>
    </row>
    <row r="56" spans="1:1" ht="21" x14ac:dyDescent="0.3">
      <c r="A56" s="2" t="s">
        <v>45</v>
      </c>
    </row>
    <row r="57" spans="1:1" x14ac:dyDescent="0.3">
      <c r="A57" t="s">
        <v>38</v>
      </c>
    </row>
    <row r="58" spans="1:1" ht="21" x14ac:dyDescent="0.3">
      <c r="A58" s="2" t="s">
        <v>47</v>
      </c>
    </row>
    <row r="59" spans="1:1" x14ac:dyDescent="0.3">
      <c r="A59" t="s">
        <v>38</v>
      </c>
    </row>
    <row r="60" spans="1:1" ht="21" x14ac:dyDescent="0.3">
      <c r="A60" s="2" t="s">
        <v>48</v>
      </c>
    </row>
    <row r="61" spans="1:1" x14ac:dyDescent="0.3">
      <c r="A61" t="s">
        <v>38</v>
      </c>
    </row>
    <row r="62" spans="1:1" ht="21" x14ac:dyDescent="0.3">
      <c r="A62" s="2" t="s">
        <v>49</v>
      </c>
    </row>
    <row r="63" spans="1:1" x14ac:dyDescent="0.3">
      <c r="A63" t="s">
        <v>38</v>
      </c>
    </row>
    <row r="64" spans="1:1" ht="21" x14ac:dyDescent="0.3">
      <c r="A64" s="2" t="s">
        <v>50</v>
      </c>
    </row>
    <row r="65" spans="1:1" x14ac:dyDescent="0.3">
      <c r="A65" t="s">
        <v>38</v>
      </c>
    </row>
    <row r="66" spans="1:1" ht="21" x14ac:dyDescent="0.3">
      <c r="A66" s="2" t="s">
        <v>51</v>
      </c>
    </row>
    <row r="67" spans="1:1" x14ac:dyDescent="0.3">
      <c r="A67" t="s">
        <v>38</v>
      </c>
    </row>
    <row r="68" spans="1:1" ht="21" x14ac:dyDescent="0.3">
      <c r="A68" s="2" t="s">
        <v>52</v>
      </c>
    </row>
    <row r="69" spans="1:1" x14ac:dyDescent="0.3">
      <c r="A69" t="s">
        <v>38</v>
      </c>
    </row>
    <row r="70" spans="1:1" ht="21" x14ac:dyDescent="0.3">
      <c r="A70" s="2" t="s">
        <v>53</v>
      </c>
    </row>
    <row r="71" spans="1:1" x14ac:dyDescent="0.3">
      <c r="A71" t="s">
        <v>44</v>
      </c>
    </row>
    <row r="74" spans="1:1" ht="28.8" x14ac:dyDescent="0.3">
      <c r="A74" s="36" t="s">
        <v>55</v>
      </c>
    </row>
    <row r="75" spans="1:1" ht="21" x14ac:dyDescent="0.3">
      <c r="A75" s="37" t="s">
        <v>56</v>
      </c>
    </row>
    <row r="76" spans="1:1" x14ac:dyDescent="0.3">
      <c r="A76" s="38">
        <v>575</v>
      </c>
    </row>
    <row r="77" spans="1:1" ht="21" x14ac:dyDescent="0.3">
      <c r="A77" s="37" t="s">
        <v>57</v>
      </c>
    </row>
    <row r="78" spans="1:1" x14ac:dyDescent="0.3">
      <c r="A78" s="39">
        <v>52</v>
      </c>
    </row>
    <row r="79" spans="1:1" ht="21" x14ac:dyDescent="0.3">
      <c r="A79" s="37" t="s">
        <v>58</v>
      </c>
    </row>
    <row r="80" spans="1:1" x14ac:dyDescent="0.3">
      <c r="A80" s="39">
        <v>55</v>
      </c>
    </row>
    <row r="81" spans="1:1" ht="21" x14ac:dyDescent="0.3">
      <c r="A81" s="37" t="s">
        <v>59</v>
      </c>
    </row>
    <row r="82" spans="1:1" x14ac:dyDescent="0.3">
      <c r="A82" s="39">
        <v>35</v>
      </c>
    </row>
    <row r="83" spans="1:1" ht="21" x14ac:dyDescent="0.3">
      <c r="A83" s="37" t="s">
        <v>61</v>
      </c>
    </row>
    <row r="84" spans="1:1" x14ac:dyDescent="0.3">
      <c r="A84" s="39">
        <v>0</v>
      </c>
    </row>
    <row r="85" spans="1:1" ht="21" x14ac:dyDescent="0.3">
      <c r="A85" s="37" t="s">
        <v>62</v>
      </c>
    </row>
    <row r="86" spans="1:1" x14ac:dyDescent="0.3">
      <c r="A86" s="39">
        <v>0</v>
      </c>
    </row>
    <row r="87" spans="1:1" ht="21" x14ac:dyDescent="0.3">
      <c r="A87" s="37" t="s">
        <v>63</v>
      </c>
    </row>
    <row r="88" spans="1:1" x14ac:dyDescent="0.3">
      <c r="A88" s="39">
        <v>0</v>
      </c>
    </row>
    <row r="89" spans="1:1" ht="21" x14ac:dyDescent="0.3">
      <c r="A89" s="37" t="s">
        <v>64</v>
      </c>
    </row>
    <row r="90" spans="1:1" x14ac:dyDescent="0.3">
      <c r="A90" s="39">
        <v>24</v>
      </c>
    </row>
    <row r="92" spans="1:1" ht="28.8" x14ac:dyDescent="0.3">
      <c r="A92" s="33" t="s">
        <v>65</v>
      </c>
    </row>
    <row r="93" spans="1:1" ht="72" x14ac:dyDescent="0.3">
      <c r="A93" s="38" t="s">
        <v>251</v>
      </c>
    </row>
    <row r="94" spans="1:1" x14ac:dyDescent="0.3">
      <c r="A94" s="41" t="s">
        <v>252</v>
      </c>
    </row>
    <row r="95" spans="1:1" x14ac:dyDescent="0.3">
      <c r="A95" s="41" t="s">
        <v>253</v>
      </c>
    </row>
  </sheetData>
  <autoFilter ref="A1:A93"/>
  <hyperlinks>
    <hyperlink ref="A19" r:id="rId1"/>
    <hyperlink ref="A15" r:id="rId2"/>
    <hyperlink ref="A17" r:id="rId3"/>
    <hyperlink ref="A23" r:id="rId4"/>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3"/>
  <sheetViews>
    <sheetView topLeftCell="A25" workbookViewId="0">
      <selection activeCell="A97" sqref="A97"/>
    </sheetView>
  </sheetViews>
  <sheetFormatPr defaultColWidth="9.109375" defaultRowHeight="27.75" customHeight="1" x14ac:dyDescent="0.3"/>
  <cols>
    <col min="1" max="1" width="148.44140625" bestFit="1" customWidth="1"/>
    <col min="2" max="2" width="102.5546875" customWidth="1"/>
  </cols>
  <sheetData>
    <row r="1" spans="1:1" ht="27.75" customHeight="1" x14ac:dyDescent="0.3">
      <c r="A1" s="8" t="s">
        <v>0</v>
      </c>
    </row>
    <row r="2" spans="1:1" ht="27.75" customHeight="1" x14ac:dyDescent="0.3">
      <c r="A2" s="12" t="s">
        <v>1</v>
      </c>
    </row>
    <row r="3" spans="1:1" ht="27.75" customHeight="1" x14ac:dyDescent="0.3">
      <c r="A3" t="s">
        <v>254</v>
      </c>
    </row>
    <row r="4" spans="1:1" ht="27.75" customHeight="1" x14ac:dyDescent="0.3">
      <c r="A4" s="9" t="s">
        <v>3</v>
      </c>
    </row>
    <row r="5" spans="1:1" ht="27.75" customHeight="1" x14ac:dyDescent="0.3">
      <c r="A5" s="22" t="s">
        <v>152</v>
      </c>
    </row>
    <row r="6" spans="1:1" ht="27.75" customHeight="1" x14ac:dyDescent="0.3">
      <c r="A6" s="9" t="s">
        <v>5</v>
      </c>
    </row>
    <row r="7" spans="1:1" ht="27.75" customHeight="1" x14ac:dyDescent="0.3">
      <c r="A7" t="s">
        <v>148</v>
      </c>
    </row>
    <row r="8" spans="1:1" ht="27.75" customHeight="1" x14ac:dyDescent="0.3">
      <c r="A8" s="9" t="s">
        <v>7</v>
      </c>
    </row>
    <row r="9" spans="1:1" ht="27.75" customHeight="1" x14ac:dyDescent="0.3">
      <c r="A9" s="1" t="s">
        <v>255</v>
      </c>
    </row>
    <row r="10" spans="1:1" ht="27.75" customHeight="1" x14ac:dyDescent="0.3">
      <c r="A10" s="9" t="s">
        <v>9</v>
      </c>
    </row>
    <row r="11" spans="1:1" ht="27.75" customHeight="1" x14ac:dyDescent="0.3">
      <c r="A11" s="1" t="s">
        <v>256</v>
      </c>
    </row>
    <row r="13" spans="1:1" ht="27.75" customHeight="1" x14ac:dyDescent="0.3">
      <c r="A13" s="10" t="s">
        <v>11</v>
      </c>
    </row>
    <row r="14" spans="1:1" ht="27.75" customHeight="1" x14ac:dyDescent="0.3">
      <c r="A14" s="13" t="s">
        <v>12</v>
      </c>
    </row>
    <row r="15" spans="1:1" ht="27.75" customHeight="1" x14ac:dyDescent="0.3">
      <c r="A15" s="14" t="s">
        <v>257</v>
      </c>
    </row>
    <row r="16" spans="1:1" ht="27.75" customHeight="1" x14ac:dyDescent="0.3">
      <c r="A16" s="11" t="s">
        <v>14</v>
      </c>
    </row>
    <row r="17" spans="1:1" ht="27.75" customHeight="1" x14ac:dyDescent="0.3">
      <c r="A17" s="14" t="s">
        <v>258</v>
      </c>
    </row>
    <row r="18" spans="1:1" ht="27.75" customHeight="1" x14ac:dyDescent="0.3">
      <c r="A18" s="11" t="s">
        <v>16</v>
      </c>
    </row>
    <row r="19" spans="1:1" ht="27.75" customHeight="1" x14ac:dyDescent="0.3">
      <c r="A19" t="s">
        <v>259</v>
      </c>
    </row>
    <row r="20" spans="1:1" ht="27.75" customHeight="1" x14ac:dyDescent="0.3">
      <c r="A20" s="11" t="s">
        <v>18</v>
      </c>
    </row>
    <row r="21" spans="1:1" ht="27.75" customHeight="1" x14ac:dyDescent="0.3">
      <c r="A21" s="14" t="s">
        <v>260</v>
      </c>
    </row>
    <row r="22" spans="1:1" ht="27.75" customHeight="1" x14ac:dyDescent="0.3">
      <c r="A22" s="11" t="s">
        <v>439</v>
      </c>
    </row>
    <row r="23" spans="1:1" ht="27.75" customHeight="1" x14ac:dyDescent="0.3">
      <c r="A23" s="14" t="s">
        <v>261</v>
      </c>
    </row>
    <row r="25" spans="1:1" ht="27.75" customHeight="1" x14ac:dyDescent="0.3">
      <c r="A25" s="5" t="s">
        <v>21</v>
      </c>
    </row>
    <row r="26" spans="1:1" ht="27.75" customHeight="1" x14ac:dyDescent="0.3">
      <c r="A26" s="4" t="s">
        <v>262</v>
      </c>
    </row>
    <row r="27" spans="1:1" ht="27.75" customHeight="1" x14ac:dyDescent="0.3">
      <c r="A27" t="s">
        <v>263</v>
      </c>
    </row>
    <row r="28" spans="1:1" ht="27.75" customHeight="1" x14ac:dyDescent="0.3">
      <c r="A28" s="3" t="s">
        <v>23</v>
      </c>
    </row>
    <row r="29" spans="1:1" ht="27.75" customHeight="1" x14ac:dyDescent="0.3">
      <c r="A29" t="s">
        <v>24</v>
      </c>
    </row>
    <row r="30" spans="1:1" ht="27.75" customHeight="1" x14ac:dyDescent="0.3">
      <c r="A30" s="3" t="s">
        <v>25</v>
      </c>
    </row>
    <row r="31" spans="1:1" ht="27.75" customHeight="1" x14ac:dyDescent="0.3">
      <c r="A31" t="s">
        <v>264</v>
      </c>
    </row>
    <row r="32" spans="1:1" ht="27.75" customHeight="1" x14ac:dyDescent="0.3">
      <c r="A32" s="3" t="s">
        <v>27</v>
      </c>
    </row>
    <row r="33" spans="1:1" ht="27.75" customHeight="1" x14ac:dyDescent="0.3">
      <c r="A33" t="s">
        <v>120</v>
      </c>
    </row>
    <row r="34" spans="1:1" ht="27.75" customHeight="1" x14ac:dyDescent="0.3">
      <c r="A34" s="3" t="s">
        <v>29</v>
      </c>
    </row>
    <row r="35" spans="1:1" ht="27.75" customHeight="1" x14ac:dyDescent="0.3">
      <c r="A35" t="s">
        <v>120</v>
      </c>
    </row>
    <row r="36" spans="1:1" ht="27.75" customHeight="1" x14ac:dyDescent="0.3">
      <c r="A36" s="3" t="s">
        <v>30</v>
      </c>
    </row>
    <row r="37" spans="1:1" ht="27.75" customHeight="1" x14ac:dyDescent="0.3">
      <c r="A37" t="s">
        <v>266</v>
      </c>
    </row>
    <row r="38" spans="1:1" ht="27.75" customHeight="1" x14ac:dyDescent="0.3">
      <c r="A38" s="3" t="s">
        <v>31</v>
      </c>
    </row>
    <row r="39" spans="1:1" ht="27.75" customHeight="1" x14ac:dyDescent="0.3">
      <c r="A39" s="14" t="s">
        <v>267</v>
      </c>
    </row>
    <row r="40" spans="1:1" ht="27.75" customHeight="1" x14ac:dyDescent="0.3">
      <c r="A40" s="3" t="s">
        <v>32</v>
      </c>
    </row>
    <row r="41" spans="1:1" ht="27.75" customHeight="1" x14ac:dyDescent="0.3">
      <c r="A41" t="s">
        <v>33</v>
      </c>
    </row>
    <row r="42" spans="1:1" ht="27.75" customHeight="1" x14ac:dyDescent="0.3">
      <c r="A42" s="3" t="s">
        <v>34</v>
      </c>
    </row>
    <row r="43" spans="1:1" ht="27.75" customHeight="1" x14ac:dyDescent="0.3">
      <c r="A43" t="s">
        <v>35</v>
      </c>
    </row>
    <row r="45" spans="1:1" ht="27.75" customHeight="1" x14ac:dyDescent="0.3">
      <c r="A45" s="7" t="s">
        <v>36</v>
      </c>
    </row>
    <row r="46" spans="1:1" ht="27.75" customHeight="1" x14ac:dyDescent="0.3">
      <c r="A46" s="6" t="s">
        <v>37</v>
      </c>
    </row>
    <row r="47" spans="1:1" ht="27.75" customHeight="1" x14ac:dyDescent="0.3">
      <c r="A47" t="s">
        <v>38</v>
      </c>
    </row>
    <row r="48" spans="1:1" ht="27.75" customHeight="1" x14ac:dyDescent="0.3">
      <c r="A48" s="2" t="s">
        <v>39</v>
      </c>
    </row>
    <row r="49" spans="1:1" ht="27.75" customHeight="1" x14ac:dyDescent="0.3">
      <c r="A49" t="s">
        <v>42</v>
      </c>
    </row>
    <row r="50" spans="1:1" ht="27.75" customHeight="1" x14ac:dyDescent="0.3">
      <c r="A50" s="2" t="s">
        <v>40</v>
      </c>
    </row>
    <row r="51" spans="1:1" ht="27.75" customHeight="1" x14ac:dyDescent="0.3">
      <c r="A51" t="s">
        <v>42</v>
      </c>
    </row>
    <row r="52" spans="1:1" ht="27.75" customHeight="1" x14ac:dyDescent="0.3">
      <c r="A52" s="2" t="s">
        <v>41</v>
      </c>
    </row>
    <row r="53" spans="1:1" ht="27.75" customHeight="1" x14ac:dyDescent="0.3">
      <c r="A53" t="s">
        <v>46</v>
      </c>
    </row>
    <row r="54" spans="1:1" ht="27.75" customHeight="1" x14ac:dyDescent="0.3">
      <c r="A54" s="2" t="s">
        <v>43</v>
      </c>
    </row>
    <row r="55" spans="1:1" ht="27.75" customHeight="1" x14ac:dyDescent="0.3">
      <c r="A55" t="s">
        <v>44</v>
      </c>
    </row>
    <row r="56" spans="1:1" ht="27.75" customHeight="1" x14ac:dyDescent="0.3">
      <c r="A56" s="2" t="s">
        <v>45</v>
      </c>
    </row>
    <row r="57" spans="1:1" ht="27.75" customHeight="1" x14ac:dyDescent="0.3">
      <c r="A57" t="s">
        <v>46</v>
      </c>
    </row>
    <row r="58" spans="1:1" ht="27.75" customHeight="1" x14ac:dyDescent="0.3">
      <c r="A58" s="2" t="s">
        <v>47</v>
      </c>
    </row>
    <row r="59" spans="1:1" ht="27.75" customHeight="1" x14ac:dyDescent="0.3">
      <c r="A59" t="s">
        <v>42</v>
      </c>
    </row>
    <row r="60" spans="1:1" ht="27.75" customHeight="1" x14ac:dyDescent="0.3">
      <c r="A60" s="2" t="s">
        <v>48</v>
      </c>
    </row>
    <row r="61" spans="1:1" ht="27.75" customHeight="1" x14ac:dyDescent="0.3">
      <c r="A61" t="s">
        <v>42</v>
      </c>
    </row>
    <row r="62" spans="1:1" ht="27.75" customHeight="1" x14ac:dyDescent="0.3">
      <c r="A62" s="2" t="s">
        <v>49</v>
      </c>
    </row>
    <row r="63" spans="1:1" ht="27.75" customHeight="1" x14ac:dyDescent="0.3">
      <c r="A63" t="s">
        <v>42</v>
      </c>
    </row>
    <row r="64" spans="1:1" ht="27.75" customHeight="1" x14ac:dyDescent="0.3">
      <c r="A64" s="2" t="s">
        <v>50</v>
      </c>
    </row>
    <row r="65" spans="1:1" ht="27.75" customHeight="1" x14ac:dyDescent="0.3">
      <c r="A65" t="s">
        <v>44</v>
      </c>
    </row>
    <row r="66" spans="1:1" ht="27.75" customHeight="1" x14ac:dyDescent="0.3">
      <c r="A66" s="2" t="s">
        <v>51</v>
      </c>
    </row>
    <row r="67" spans="1:1" ht="27.75" customHeight="1" x14ac:dyDescent="0.3">
      <c r="A67" t="s">
        <v>46</v>
      </c>
    </row>
    <row r="68" spans="1:1" ht="27.75" customHeight="1" x14ac:dyDescent="0.3">
      <c r="A68" s="2" t="s">
        <v>52</v>
      </c>
    </row>
    <row r="69" spans="1:1" ht="27.75" customHeight="1" x14ac:dyDescent="0.3">
      <c r="A69" t="s">
        <v>46</v>
      </c>
    </row>
    <row r="70" spans="1:1" ht="27.75" customHeight="1" x14ac:dyDescent="0.3">
      <c r="A70" s="2" t="s">
        <v>53</v>
      </c>
    </row>
    <row r="71" spans="1:1" ht="27.75" customHeight="1" x14ac:dyDescent="0.3">
      <c r="A71" t="s">
        <v>268</v>
      </c>
    </row>
    <row r="74" spans="1:1" ht="27.75" customHeight="1" x14ac:dyDescent="0.3">
      <c r="A74" s="36" t="s">
        <v>55</v>
      </c>
    </row>
    <row r="75" spans="1:1" ht="27.75" customHeight="1" x14ac:dyDescent="0.3">
      <c r="A75" s="37" t="s">
        <v>56</v>
      </c>
    </row>
    <row r="76" spans="1:1" ht="27.75" customHeight="1" x14ac:dyDescent="0.3">
      <c r="A76" s="38">
        <v>24686</v>
      </c>
    </row>
    <row r="77" spans="1:1" ht="27.75" customHeight="1" x14ac:dyDescent="0.3">
      <c r="A77" s="37" t="s">
        <v>57</v>
      </c>
    </row>
    <row r="78" spans="1:1" ht="27.75" customHeight="1" x14ac:dyDescent="0.3">
      <c r="A78" s="39">
        <v>5299</v>
      </c>
    </row>
    <row r="79" spans="1:1" ht="27.75" customHeight="1" x14ac:dyDescent="0.3">
      <c r="A79" s="37" t="s">
        <v>58</v>
      </c>
    </row>
    <row r="80" spans="1:1" ht="27.75" customHeight="1" x14ac:dyDescent="0.3">
      <c r="A80" s="39">
        <v>3347</v>
      </c>
    </row>
    <row r="81" spans="1:1" ht="27.75" customHeight="1" x14ac:dyDescent="0.3">
      <c r="A81" s="37" t="s">
        <v>59</v>
      </c>
    </row>
    <row r="82" spans="1:1" ht="27.75" customHeight="1" x14ac:dyDescent="0.3">
      <c r="A82" s="39">
        <v>2876</v>
      </c>
    </row>
    <row r="83" spans="1:1" ht="27.75" customHeight="1" x14ac:dyDescent="0.3">
      <c r="A83" s="37" t="s">
        <v>61</v>
      </c>
    </row>
    <row r="84" spans="1:1" ht="27.75" customHeight="1" x14ac:dyDescent="0.3">
      <c r="A84" s="39">
        <v>294</v>
      </c>
    </row>
    <row r="85" spans="1:1" ht="27.75" customHeight="1" x14ac:dyDescent="0.3">
      <c r="A85" s="37" t="s">
        <v>62</v>
      </c>
    </row>
    <row r="86" spans="1:1" ht="27.75" customHeight="1" x14ac:dyDescent="0.3">
      <c r="A86" s="39">
        <v>24</v>
      </c>
    </row>
    <row r="87" spans="1:1" ht="27.75" customHeight="1" x14ac:dyDescent="0.3">
      <c r="A87" s="37" t="s">
        <v>63</v>
      </c>
    </row>
    <row r="88" spans="1:1" ht="27.75" customHeight="1" x14ac:dyDescent="0.3">
      <c r="A88" s="39">
        <v>42</v>
      </c>
    </row>
    <row r="89" spans="1:1" ht="27.75" customHeight="1" x14ac:dyDescent="0.3">
      <c r="A89" s="37" t="s">
        <v>64</v>
      </c>
    </row>
    <row r="90" spans="1:1" ht="27.75" customHeight="1" x14ac:dyDescent="0.3">
      <c r="A90" s="39">
        <v>116</v>
      </c>
    </row>
    <row r="92" spans="1:1" ht="27.75" customHeight="1" x14ac:dyDescent="0.3">
      <c r="A92" s="33" t="s">
        <v>65</v>
      </c>
    </row>
    <row r="93" spans="1:1" ht="158.4" x14ac:dyDescent="0.3">
      <c r="A93" s="1" t="s">
        <v>269</v>
      </c>
    </row>
  </sheetData>
  <hyperlinks>
    <hyperlink ref="A17" r:id="rId1"/>
    <hyperlink ref="A21" r:id="rId2"/>
    <hyperlink ref="A15" r:id="rId3"/>
    <hyperlink ref="A23" r:id="rId4"/>
    <hyperlink ref="A39" r:id="rId5"/>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4"/>
  <sheetViews>
    <sheetView topLeftCell="A14" zoomScale="70" zoomScaleNormal="70" workbookViewId="0">
      <selection activeCell="A34" sqref="A34"/>
    </sheetView>
  </sheetViews>
  <sheetFormatPr defaultColWidth="9.109375" defaultRowHeight="14.4" x14ac:dyDescent="0.3"/>
  <cols>
    <col min="1" max="1" width="116.44140625" customWidth="1"/>
  </cols>
  <sheetData>
    <row r="1" spans="1:1" ht="28.8" x14ac:dyDescent="0.55000000000000004">
      <c r="A1" s="42" t="s">
        <v>0</v>
      </c>
    </row>
    <row r="2" spans="1:1" ht="21" x14ac:dyDescent="0.4">
      <c r="A2" s="43" t="s">
        <v>1</v>
      </c>
    </row>
    <row r="3" spans="1:1" x14ac:dyDescent="0.3">
      <c r="A3" s="16" t="s">
        <v>158</v>
      </c>
    </row>
    <row r="4" spans="1:1" ht="21" x14ac:dyDescent="0.4">
      <c r="A4" s="45" t="s">
        <v>3</v>
      </c>
    </row>
    <row r="5" spans="1:1" x14ac:dyDescent="0.3">
      <c r="A5" s="44" t="s">
        <v>120</v>
      </c>
    </row>
    <row r="6" spans="1:1" ht="21" x14ac:dyDescent="0.4">
      <c r="A6" s="45" t="s">
        <v>5</v>
      </c>
    </row>
    <row r="7" spans="1:1" x14ac:dyDescent="0.3">
      <c r="A7" s="16" t="s">
        <v>154</v>
      </c>
    </row>
    <row r="8" spans="1:1" ht="21" x14ac:dyDescent="0.4">
      <c r="A8" s="45" t="s">
        <v>7</v>
      </c>
    </row>
    <row r="9" spans="1:1" ht="158.4" x14ac:dyDescent="0.3">
      <c r="A9" s="40" t="s">
        <v>270</v>
      </c>
    </row>
    <row r="10" spans="1:1" ht="21" x14ac:dyDescent="0.4">
      <c r="A10" s="45" t="s">
        <v>9</v>
      </c>
    </row>
    <row r="11" spans="1:1" x14ac:dyDescent="0.3">
      <c r="A11" s="22" t="s">
        <v>271</v>
      </c>
    </row>
    <row r="12" spans="1:1" x14ac:dyDescent="0.3">
      <c r="A12" s="16"/>
    </row>
    <row r="13" spans="1:1" ht="28.8" x14ac:dyDescent="0.55000000000000004">
      <c r="A13" s="46" t="s">
        <v>11</v>
      </c>
    </row>
    <row r="14" spans="1:1" ht="21" x14ac:dyDescent="0.4">
      <c r="A14" s="47" t="s">
        <v>12</v>
      </c>
    </row>
    <row r="15" spans="1:1" x14ac:dyDescent="0.3">
      <c r="A15" s="24" t="s">
        <v>156</v>
      </c>
    </row>
    <row r="16" spans="1:1" ht="21" x14ac:dyDescent="0.4">
      <c r="A16" s="48" t="s">
        <v>14</v>
      </c>
    </row>
    <row r="17" spans="1:1" x14ac:dyDescent="0.3">
      <c r="A17" s="71" t="s">
        <v>157</v>
      </c>
    </row>
    <row r="18" spans="1:1" ht="21" x14ac:dyDescent="0.4">
      <c r="A18" s="48" t="s">
        <v>16</v>
      </c>
    </row>
    <row r="19" spans="1:1" x14ac:dyDescent="0.3">
      <c r="A19" s="24" t="s">
        <v>272</v>
      </c>
    </row>
    <row r="20" spans="1:1" ht="21" x14ac:dyDescent="0.4">
      <c r="A20" s="48" t="s">
        <v>18</v>
      </c>
    </row>
    <row r="21" spans="1:1" x14ac:dyDescent="0.3">
      <c r="A21" s="24" t="s">
        <v>273</v>
      </c>
    </row>
    <row r="22" spans="1:1" ht="21" x14ac:dyDescent="0.3">
      <c r="A22" s="11" t="s">
        <v>439</v>
      </c>
    </row>
    <row r="23" spans="1:1" x14ac:dyDescent="0.3">
      <c r="A23" s="14" t="s">
        <v>274</v>
      </c>
    </row>
    <row r="24" spans="1:1" x14ac:dyDescent="0.3">
      <c r="A24" s="16"/>
    </row>
    <row r="25" spans="1:1" ht="28.8" x14ac:dyDescent="0.55000000000000004">
      <c r="A25" s="49" t="s">
        <v>21</v>
      </c>
    </row>
    <row r="26" spans="1:1" x14ac:dyDescent="0.3">
      <c r="A26" s="50" t="s">
        <v>262</v>
      </c>
    </row>
    <row r="27" spans="1:1" x14ac:dyDescent="0.3">
      <c r="A27" s="16" t="s">
        <v>263</v>
      </c>
    </row>
    <row r="28" spans="1:1" x14ac:dyDescent="0.3">
      <c r="A28" s="51" t="s">
        <v>23</v>
      </c>
    </row>
    <row r="29" spans="1:1" x14ac:dyDescent="0.3">
      <c r="A29" s="16" t="s">
        <v>275</v>
      </c>
    </row>
    <row r="30" spans="1:1" x14ac:dyDescent="0.3">
      <c r="A30" s="51" t="s">
        <v>25</v>
      </c>
    </row>
    <row r="31" spans="1:1" x14ac:dyDescent="0.3">
      <c r="A31" s="16" t="s">
        <v>276</v>
      </c>
    </row>
    <row r="32" spans="1:1" x14ac:dyDescent="0.3">
      <c r="A32" s="51" t="s">
        <v>27</v>
      </c>
    </row>
    <row r="33" spans="1:1" x14ac:dyDescent="0.3">
      <c r="A33" s="16" t="s">
        <v>461</v>
      </c>
    </row>
    <row r="34" spans="1:1" x14ac:dyDescent="0.3">
      <c r="A34" s="51" t="s">
        <v>29</v>
      </c>
    </row>
    <row r="35" spans="1:1" x14ac:dyDescent="0.3">
      <c r="A35" s="16" t="s">
        <v>277</v>
      </c>
    </row>
    <row r="36" spans="1:1" x14ac:dyDescent="0.3">
      <c r="A36" s="51" t="s">
        <v>30</v>
      </c>
    </row>
    <row r="37" spans="1:1" x14ac:dyDescent="0.3">
      <c r="A37" s="16" t="s">
        <v>278</v>
      </c>
    </row>
    <row r="38" spans="1:1" x14ac:dyDescent="0.3">
      <c r="A38" s="51" t="s">
        <v>31</v>
      </c>
    </row>
    <row r="39" spans="1:1" x14ac:dyDescent="0.3">
      <c r="A39" s="22" t="s">
        <v>279</v>
      </c>
    </row>
    <row r="40" spans="1:1" x14ac:dyDescent="0.3">
      <c r="A40" s="51" t="s">
        <v>32</v>
      </c>
    </row>
    <row r="41" spans="1:1" x14ac:dyDescent="0.3">
      <c r="A41" s="16" t="s">
        <v>280</v>
      </c>
    </row>
    <row r="42" spans="1:1" x14ac:dyDescent="0.3">
      <c r="A42" s="51" t="s">
        <v>34</v>
      </c>
    </row>
    <row r="43" spans="1:1" x14ac:dyDescent="0.3">
      <c r="A43" s="16" t="s">
        <v>281</v>
      </c>
    </row>
    <row r="44" spans="1:1" x14ac:dyDescent="0.3">
      <c r="A44" s="16"/>
    </row>
    <row r="45" spans="1:1" ht="28.8" x14ac:dyDescent="0.55000000000000004">
      <c r="A45" s="52" t="s">
        <v>36</v>
      </c>
    </row>
    <row r="46" spans="1:1" ht="21" x14ac:dyDescent="0.4">
      <c r="A46" s="53" t="s">
        <v>37</v>
      </c>
    </row>
    <row r="47" spans="1:1" x14ac:dyDescent="0.3">
      <c r="A47" s="16" t="s">
        <v>38</v>
      </c>
    </row>
    <row r="48" spans="1:1" ht="21" x14ac:dyDescent="0.4">
      <c r="A48" s="54" t="s">
        <v>39</v>
      </c>
    </row>
    <row r="49" spans="1:1" x14ac:dyDescent="0.3">
      <c r="A49" s="16" t="s">
        <v>38</v>
      </c>
    </row>
    <row r="50" spans="1:1" ht="21" x14ac:dyDescent="0.4">
      <c r="A50" s="54" t="s">
        <v>40</v>
      </c>
    </row>
    <row r="51" spans="1:1" x14ac:dyDescent="0.3">
      <c r="A51" s="16" t="s">
        <v>38</v>
      </c>
    </row>
    <row r="52" spans="1:1" ht="21" x14ac:dyDescent="0.4">
      <c r="A52" s="54" t="s">
        <v>41</v>
      </c>
    </row>
    <row r="53" spans="1:1" x14ac:dyDescent="0.3">
      <c r="A53" s="16" t="s">
        <v>46</v>
      </c>
    </row>
    <row r="54" spans="1:1" ht="21" x14ac:dyDescent="0.4">
      <c r="A54" s="54" t="s">
        <v>43</v>
      </c>
    </row>
    <row r="55" spans="1:1" x14ac:dyDescent="0.3">
      <c r="A55" s="16" t="s">
        <v>42</v>
      </c>
    </row>
    <row r="56" spans="1:1" ht="21" x14ac:dyDescent="0.4">
      <c r="A56" s="54" t="s">
        <v>45</v>
      </c>
    </row>
    <row r="57" spans="1:1" x14ac:dyDescent="0.3">
      <c r="A57" s="16" t="s">
        <v>42</v>
      </c>
    </row>
    <row r="58" spans="1:1" ht="21" x14ac:dyDescent="0.4">
      <c r="A58" s="54" t="s">
        <v>47</v>
      </c>
    </row>
    <row r="59" spans="1:1" x14ac:dyDescent="0.3">
      <c r="A59" s="16" t="s">
        <v>42</v>
      </c>
    </row>
    <row r="60" spans="1:1" ht="21" x14ac:dyDescent="0.4">
      <c r="A60" s="54" t="s">
        <v>48</v>
      </c>
    </row>
    <row r="61" spans="1:1" x14ac:dyDescent="0.3">
      <c r="A61" s="16" t="s">
        <v>38</v>
      </c>
    </row>
    <row r="62" spans="1:1" ht="21" x14ac:dyDescent="0.4">
      <c r="A62" s="54" t="s">
        <v>49</v>
      </c>
    </row>
    <row r="63" spans="1:1" x14ac:dyDescent="0.3">
      <c r="A63" s="16" t="s">
        <v>38</v>
      </c>
    </row>
    <row r="64" spans="1:1" ht="21" x14ac:dyDescent="0.4">
      <c r="A64" s="54" t="s">
        <v>50</v>
      </c>
    </row>
    <row r="65" spans="1:1" x14ac:dyDescent="0.3">
      <c r="A65" s="16" t="s">
        <v>42</v>
      </c>
    </row>
    <row r="66" spans="1:1" ht="21" x14ac:dyDescent="0.4">
      <c r="A66" s="54" t="s">
        <v>51</v>
      </c>
    </row>
    <row r="67" spans="1:1" x14ac:dyDescent="0.3">
      <c r="A67" s="16" t="s">
        <v>42</v>
      </c>
    </row>
    <row r="68" spans="1:1" ht="21" x14ac:dyDescent="0.4">
      <c r="A68" s="54" t="s">
        <v>52</v>
      </c>
    </row>
    <row r="69" spans="1:1" x14ac:dyDescent="0.3">
      <c r="A69" s="16" t="s">
        <v>38</v>
      </c>
    </row>
    <row r="70" spans="1:1" ht="21" x14ac:dyDescent="0.4">
      <c r="A70" s="54" t="s">
        <v>53</v>
      </c>
    </row>
    <row r="71" spans="1:1" x14ac:dyDescent="0.3">
      <c r="A71" s="16" t="s">
        <v>44</v>
      </c>
    </row>
    <row r="72" spans="1:1" x14ac:dyDescent="0.3">
      <c r="A72" s="16"/>
    </row>
    <row r="73" spans="1:1" x14ac:dyDescent="0.3">
      <c r="A73" s="16"/>
    </row>
    <row r="74" spans="1:1" ht="28.8" x14ac:dyDescent="0.55000000000000004">
      <c r="A74" s="55" t="s">
        <v>55</v>
      </c>
    </row>
    <row r="75" spans="1:1" ht="21" x14ac:dyDescent="0.4">
      <c r="A75" s="56" t="s">
        <v>56</v>
      </c>
    </row>
    <row r="76" spans="1:1" x14ac:dyDescent="0.3">
      <c r="A76" s="22">
        <v>2646</v>
      </c>
    </row>
    <row r="77" spans="1:1" ht="21" x14ac:dyDescent="0.4">
      <c r="A77" s="56" t="s">
        <v>57</v>
      </c>
    </row>
    <row r="78" spans="1:1" x14ac:dyDescent="0.3">
      <c r="A78" s="16">
        <v>541</v>
      </c>
    </row>
    <row r="79" spans="1:1" ht="21" x14ac:dyDescent="0.4">
      <c r="A79" s="56" t="s">
        <v>58</v>
      </c>
    </row>
    <row r="80" spans="1:1" x14ac:dyDescent="0.3">
      <c r="A80" s="16">
        <v>490</v>
      </c>
    </row>
    <row r="81" spans="1:1" ht="21" x14ac:dyDescent="0.4">
      <c r="A81" s="56" t="s">
        <v>59</v>
      </c>
    </row>
    <row r="82" spans="1:1" x14ac:dyDescent="0.3">
      <c r="A82" s="16">
        <v>445</v>
      </c>
    </row>
    <row r="83" spans="1:1" ht="21" x14ac:dyDescent="0.4">
      <c r="A83" s="56" t="s">
        <v>61</v>
      </c>
    </row>
    <row r="84" spans="1:1" x14ac:dyDescent="0.3">
      <c r="A84" s="16">
        <v>22</v>
      </c>
    </row>
    <row r="85" spans="1:1" ht="21" x14ac:dyDescent="0.4">
      <c r="A85" s="56" t="s">
        <v>62</v>
      </c>
    </row>
    <row r="86" spans="1:1" x14ac:dyDescent="0.3">
      <c r="A86" s="16">
        <v>1</v>
      </c>
    </row>
    <row r="87" spans="1:1" ht="21" x14ac:dyDescent="0.4">
      <c r="A87" s="56" t="s">
        <v>63</v>
      </c>
    </row>
    <row r="88" spans="1:1" x14ac:dyDescent="0.3">
      <c r="A88" s="16">
        <v>0</v>
      </c>
    </row>
    <row r="89" spans="1:1" ht="21" x14ac:dyDescent="0.4">
      <c r="A89" s="56" t="s">
        <v>64</v>
      </c>
    </row>
    <row r="90" spans="1:1" x14ac:dyDescent="0.3">
      <c r="A90" s="16">
        <v>27</v>
      </c>
    </row>
    <row r="91" spans="1:1" x14ac:dyDescent="0.3">
      <c r="A91" s="16"/>
    </row>
    <row r="92" spans="1:1" ht="29.4" thickBot="1" x14ac:dyDescent="0.6">
      <c r="A92" s="57" t="s">
        <v>65</v>
      </c>
    </row>
    <row r="93" spans="1:1" x14ac:dyDescent="0.3">
      <c r="A93" t="s">
        <v>441</v>
      </c>
    </row>
    <row r="94" spans="1:1" x14ac:dyDescent="0.3">
      <c r="A94" s="16"/>
    </row>
  </sheetData>
  <hyperlinks>
    <hyperlink ref="A9" r:id="rId1" display="doi:10.1007/s13218-020-00648-9; doi:10.1021/acs.jced.9b00739; doi:10.5281/zenodo.3936795; Virtual Materials Marketplace (VIMMP) project consortium;Adham Hashibon; Andrea Scotto di Minico; Andreas Fiseni; Barbara Andreon; Barbora Planková (ORCID 0000-0002-3309-6809); Björn Schembera (ORCID 0000-0003-2860-6621); Christoph Niethammer; Daniele Toti (ORCID 0000-0002-9668-6961); Emanuele Ghedini (ORCID 0000-0003-3805-8761); Esteban Bayro Kaiser (ORCID 0000-0002-5281-0836); Georg J. Schmitz (0000-0003-4065-9742); Gerhard Goldbeck (ORCID 0000-0002-4181-2852); Gianluca Boccardo (ORCID 0000-0003-1264-8237); Hauke Brüning; Helge Krieg; Ignacio Pagonabarraga Mora (ORCID 0000-0002-6187-5025); Jadran Vrabec (ORCID 0000-0002-7947-4051); Javier Díaz Brañas; Jean-Pierre Minier; Joshua D. Elliott (ORCID 0000-0002-0729-246X); Karel Šindelka (ORCID 0000-0003-3925-924X); Mara Chiricotto (ORCID 0000-0003-1609-5254); Martin Lísal (ORCID 0000-0001-8005-7143); Natalia A. Konchakova; Paola Carbone (ORCID 0000-0001-9927-8376); Pascale Noyret; Peter Klein; Peter Schiffels; Philipp Neumann; Vincent Stobiac; Vladimir Lobaskin (ORCID 0000-0002-5231-0639); Welchy Leite Cavalcanti; Youness Bami; Yvan Fournier; Éric Fayolle; Ilian T. Todorov (ORCID 0000-0001-7275-1784); Martin Thomas Horsch (ORCID 0000-0002-9464-6739); Michael A. Seaton (ORCID 0000-0002-4708-573X); Silvia Chiacchiera (ORCID 0000-0003-0422-7870)"/>
    <hyperlink ref="A23" r:id="rId2"/>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6"/>
  <sheetViews>
    <sheetView topLeftCell="A17" zoomScale="70" zoomScaleNormal="70" workbookViewId="0">
      <selection activeCell="A33" sqref="A33"/>
    </sheetView>
  </sheetViews>
  <sheetFormatPr defaultColWidth="11.44140625" defaultRowHeight="14.4" x14ac:dyDescent="0.3"/>
  <cols>
    <col min="1" max="1" width="147.33203125" customWidth="1"/>
    <col min="2" max="2" width="11.44140625" customWidth="1"/>
  </cols>
  <sheetData>
    <row r="1" spans="1:1" ht="27.75" customHeight="1" x14ac:dyDescent="0.3">
      <c r="A1" s="8" t="s">
        <v>0</v>
      </c>
    </row>
    <row r="2" spans="1:1" ht="21" x14ac:dyDescent="0.3">
      <c r="A2" s="12" t="s">
        <v>1</v>
      </c>
    </row>
    <row r="3" spans="1:1" x14ac:dyDescent="0.3">
      <c r="A3" t="s">
        <v>117</v>
      </c>
    </row>
    <row r="4" spans="1:1" ht="21" x14ac:dyDescent="0.3">
      <c r="A4" s="9" t="s">
        <v>3</v>
      </c>
    </row>
    <row r="5" spans="1:1" x14ac:dyDescent="0.3">
      <c r="A5" t="s">
        <v>120</v>
      </c>
    </row>
    <row r="6" spans="1:1" ht="21" x14ac:dyDescent="0.3">
      <c r="A6" s="9" t="s">
        <v>5</v>
      </c>
    </row>
    <row r="7" spans="1:1" x14ac:dyDescent="0.3">
      <c r="A7" t="s">
        <v>114</v>
      </c>
    </row>
    <row r="8" spans="1:1" ht="21" x14ac:dyDescent="0.3">
      <c r="A8" s="9" t="s">
        <v>7</v>
      </c>
    </row>
    <row r="9" spans="1:1" x14ac:dyDescent="0.3">
      <c r="A9" s="1" t="s">
        <v>282</v>
      </c>
    </row>
    <row r="10" spans="1:1" ht="21" x14ac:dyDescent="0.3">
      <c r="A10" s="9" t="s">
        <v>9</v>
      </c>
    </row>
    <row r="11" spans="1:1" x14ac:dyDescent="0.3">
      <c r="A11" s="1" t="s">
        <v>10</v>
      </c>
    </row>
    <row r="13" spans="1:1" ht="28.8" x14ac:dyDescent="0.3">
      <c r="A13" s="10" t="s">
        <v>11</v>
      </c>
    </row>
    <row r="14" spans="1:1" ht="21" x14ac:dyDescent="0.3">
      <c r="A14" s="13" t="s">
        <v>12</v>
      </c>
    </row>
    <row r="15" spans="1:1" x14ac:dyDescent="0.3">
      <c r="A15" s="14" t="s">
        <v>115</v>
      </c>
    </row>
    <row r="16" spans="1:1" ht="21" x14ac:dyDescent="0.3">
      <c r="A16" s="11" t="s">
        <v>14</v>
      </c>
    </row>
    <row r="17" spans="1:1" x14ac:dyDescent="0.3">
      <c r="A17" s="14" t="s">
        <v>283</v>
      </c>
    </row>
    <row r="18" spans="1:1" ht="21" x14ac:dyDescent="0.3">
      <c r="A18" s="11" t="s">
        <v>16</v>
      </c>
    </row>
    <row r="19" spans="1:1" x14ac:dyDescent="0.3">
      <c r="A19" s="14" t="s">
        <v>120</v>
      </c>
    </row>
    <row r="20" spans="1:1" ht="21" x14ac:dyDescent="0.3">
      <c r="A20" s="11" t="s">
        <v>18</v>
      </c>
    </row>
    <row r="21" spans="1:1" x14ac:dyDescent="0.3">
      <c r="A21" s="14" t="s">
        <v>120</v>
      </c>
    </row>
    <row r="22" spans="1:1" ht="21" x14ac:dyDescent="0.3">
      <c r="A22" s="11" t="s">
        <v>439</v>
      </c>
    </row>
    <row r="23" spans="1:1" x14ac:dyDescent="0.3">
      <c r="A23" s="14" t="s">
        <v>284</v>
      </c>
    </row>
    <row r="25" spans="1:1" ht="28.8" x14ac:dyDescent="0.3">
      <c r="A25" s="5" t="s">
        <v>21</v>
      </c>
    </row>
    <row r="26" spans="1:1" x14ac:dyDescent="0.3">
      <c r="A26" s="4" t="s">
        <v>262</v>
      </c>
    </row>
    <row r="27" spans="1:1" x14ac:dyDescent="0.3">
      <c r="A27" t="s">
        <v>285</v>
      </c>
    </row>
    <row r="28" spans="1:1" x14ac:dyDescent="0.3">
      <c r="A28" s="3" t="s">
        <v>23</v>
      </c>
    </row>
    <row r="29" spans="1:1" x14ac:dyDescent="0.3">
      <c r="A29" t="s">
        <v>275</v>
      </c>
    </row>
    <row r="30" spans="1:1" x14ac:dyDescent="0.3">
      <c r="A30" s="3" t="s">
        <v>25</v>
      </c>
    </row>
    <row r="31" spans="1:1" x14ac:dyDescent="0.3">
      <c r="A31" t="s">
        <v>286</v>
      </c>
    </row>
    <row r="32" spans="1:1" x14ac:dyDescent="0.3">
      <c r="A32" s="3" t="s">
        <v>27</v>
      </c>
    </row>
    <row r="33" spans="1:1" x14ac:dyDescent="0.3">
      <c r="A33" t="s">
        <v>287</v>
      </c>
    </row>
    <row r="34" spans="1:1" x14ac:dyDescent="0.3">
      <c r="A34" s="3" t="s">
        <v>29</v>
      </c>
    </row>
    <row r="35" spans="1:1" x14ac:dyDescent="0.3">
      <c r="A35" t="s">
        <v>120</v>
      </c>
    </row>
    <row r="36" spans="1:1" x14ac:dyDescent="0.3">
      <c r="A36" s="3" t="s">
        <v>30</v>
      </c>
    </row>
    <row r="37" spans="1:1" x14ac:dyDescent="0.3">
      <c r="A37" t="s">
        <v>288</v>
      </c>
    </row>
    <row r="38" spans="1:1" x14ac:dyDescent="0.3">
      <c r="A38" s="3" t="s">
        <v>31</v>
      </c>
    </row>
    <row r="39" spans="1:1" ht="58.5" customHeight="1" x14ac:dyDescent="0.3">
      <c r="A39" s="1" t="s">
        <v>289</v>
      </c>
    </row>
    <row r="40" spans="1:1" x14ac:dyDescent="0.3">
      <c r="A40" s="3" t="s">
        <v>32</v>
      </c>
    </row>
    <row r="41" spans="1:1" x14ac:dyDescent="0.3">
      <c r="A41" t="s">
        <v>290</v>
      </c>
    </row>
    <row r="42" spans="1:1" x14ac:dyDescent="0.3">
      <c r="A42" s="3" t="s">
        <v>34</v>
      </c>
    </row>
    <row r="43" spans="1:1" x14ac:dyDescent="0.3">
      <c r="A43" t="s">
        <v>291</v>
      </c>
    </row>
    <row r="45" spans="1:1" ht="28.8" x14ac:dyDescent="0.3">
      <c r="A45" s="7" t="s">
        <v>36</v>
      </c>
    </row>
    <row r="46" spans="1:1" ht="21" x14ac:dyDescent="0.3">
      <c r="A46" s="6" t="s">
        <v>37</v>
      </c>
    </row>
    <row r="47" spans="1:1" x14ac:dyDescent="0.3">
      <c r="A47" t="s">
        <v>42</v>
      </c>
    </row>
    <row r="48" spans="1:1" ht="21" x14ac:dyDescent="0.3">
      <c r="A48" s="2" t="s">
        <v>39</v>
      </c>
    </row>
    <row r="49" spans="1:1" x14ac:dyDescent="0.3">
      <c r="A49" t="s">
        <v>42</v>
      </c>
    </row>
    <row r="50" spans="1:1" ht="21" x14ac:dyDescent="0.3">
      <c r="A50" s="2" t="s">
        <v>40</v>
      </c>
    </row>
    <row r="51" spans="1:1" x14ac:dyDescent="0.3">
      <c r="A51" t="s">
        <v>42</v>
      </c>
    </row>
    <row r="52" spans="1:1" ht="21" x14ac:dyDescent="0.3">
      <c r="A52" s="2" t="s">
        <v>41</v>
      </c>
    </row>
    <row r="53" spans="1:1" x14ac:dyDescent="0.3">
      <c r="A53" t="s">
        <v>42</v>
      </c>
    </row>
    <row r="54" spans="1:1" ht="21" x14ac:dyDescent="0.3">
      <c r="A54" s="2" t="s">
        <v>43</v>
      </c>
    </row>
    <row r="55" spans="1:1" x14ac:dyDescent="0.3">
      <c r="A55" t="s">
        <v>46</v>
      </c>
    </row>
    <row r="56" spans="1:1" ht="21" x14ac:dyDescent="0.3">
      <c r="A56" s="2" t="s">
        <v>45</v>
      </c>
    </row>
    <row r="57" spans="1:1" x14ac:dyDescent="0.3">
      <c r="A57" t="s">
        <v>42</v>
      </c>
    </row>
    <row r="58" spans="1:1" ht="21" x14ac:dyDescent="0.3">
      <c r="A58" s="2" t="s">
        <v>47</v>
      </c>
    </row>
    <row r="59" spans="1:1" x14ac:dyDescent="0.3">
      <c r="A59" t="s">
        <v>42</v>
      </c>
    </row>
    <row r="60" spans="1:1" ht="21" x14ac:dyDescent="0.3">
      <c r="A60" s="2" t="s">
        <v>48</v>
      </c>
    </row>
    <row r="61" spans="1:1" x14ac:dyDescent="0.3">
      <c r="A61" t="s">
        <v>38</v>
      </c>
    </row>
    <row r="62" spans="1:1" ht="21" x14ac:dyDescent="0.3">
      <c r="A62" s="2" t="s">
        <v>49</v>
      </c>
    </row>
    <row r="63" spans="1:1" x14ac:dyDescent="0.3">
      <c r="A63" t="s">
        <v>42</v>
      </c>
    </row>
    <row r="64" spans="1:1" ht="21" x14ac:dyDescent="0.3">
      <c r="A64" s="2" t="s">
        <v>50</v>
      </c>
    </row>
    <row r="65" spans="1:1" x14ac:dyDescent="0.3">
      <c r="A65" t="s">
        <v>44</v>
      </c>
    </row>
    <row r="66" spans="1:1" ht="21" x14ac:dyDescent="0.3">
      <c r="A66" s="2" t="s">
        <v>51</v>
      </c>
    </row>
    <row r="67" spans="1:1" x14ac:dyDescent="0.3">
      <c r="A67" t="s">
        <v>42</v>
      </c>
    </row>
    <row r="68" spans="1:1" ht="21" x14ac:dyDescent="0.3">
      <c r="A68" s="2" t="s">
        <v>52</v>
      </c>
    </row>
    <row r="69" spans="1:1" x14ac:dyDescent="0.3">
      <c r="A69" t="s">
        <v>38</v>
      </c>
    </row>
    <row r="70" spans="1:1" ht="21" x14ac:dyDescent="0.3">
      <c r="A70" s="2" t="s">
        <v>53</v>
      </c>
    </row>
    <row r="71" spans="1:1" x14ac:dyDescent="0.3">
      <c r="A71" t="s">
        <v>44</v>
      </c>
    </row>
    <row r="72" spans="1:1" x14ac:dyDescent="0.3">
      <c r="A72" t="s">
        <v>54</v>
      </c>
    </row>
    <row r="74" spans="1:1" ht="28.8" x14ac:dyDescent="0.3">
      <c r="A74" s="36" t="s">
        <v>55</v>
      </c>
    </row>
    <row r="75" spans="1:1" ht="21" x14ac:dyDescent="0.3">
      <c r="A75" s="37" t="s">
        <v>56</v>
      </c>
    </row>
    <row r="76" spans="1:1" x14ac:dyDescent="0.3">
      <c r="A76" s="38">
        <v>7555</v>
      </c>
    </row>
    <row r="77" spans="1:1" ht="21" x14ac:dyDescent="0.3">
      <c r="A77" s="37" t="s">
        <v>57</v>
      </c>
    </row>
    <row r="78" spans="1:1" x14ac:dyDescent="0.3">
      <c r="A78" s="39">
        <v>1591</v>
      </c>
    </row>
    <row r="79" spans="1:1" ht="21" x14ac:dyDescent="0.3">
      <c r="A79" s="37" t="s">
        <v>58</v>
      </c>
    </row>
    <row r="80" spans="1:1" x14ac:dyDescent="0.3">
      <c r="A80" s="39">
        <v>1070</v>
      </c>
    </row>
    <row r="81" spans="1:1" ht="21" x14ac:dyDescent="0.3">
      <c r="A81" s="37" t="s">
        <v>59</v>
      </c>
    </row>
    <row r="82" spans="1:1" x14ac:dyDescent="0.3">
      <c r="A82" s="39">
        <v>850</v>
      </c>
    </row>
    <row r="83" spans="1:1" ht="21" x14ac:dyDescent="0.3">
      <c r="A83" s="37" t="s">
        <v>61</v>
      </c>
    </row>
    <row r="84" spans="1:1" x14ac:dyDescent="0.3">
      <c r="A84" s="39">
        <v>111</v>
      </c>
    </row>
    <row r="85" spans="1:1" ht="21" x14ac:dyDescent="0.3">
      <c r="A85" s="37" t="s">
        <v>62</v>
      </c>
    </row>
    <row r="86" spans="1:1" x14ac:dyDescent="0.3">
      <c r="A86" s="39">
        <v>7</v>
      </c>
    </row>
    <row r="87" spans="1:1" ht="21" x14ac:dyDescent="0.3">
      <c r="A87" s="37" t="s">
        <v>63</v>
      </c>
    </row>
    <row r="88" spans="1:1" x14ac:dyDescent="0.3">
      <c r="A88" s="39">
        <v>20</v>
      </c>
    </row>
    <row r="89" spans="1:1" ht="21" x14ac:dyDescent="0.3">
      <c r="A89" s="37" t="s">
        <v>64</v>
      </c>
    </row>
    <row r="90" spans="1:1" x14ac:dyDescent="0.3">
      <c r="A90" s="39">
        <v>85</v>
      </c>
    </row>
    <row r="92" spans="1:1" ht="28.8" x14ac:dyDescent="0.3">
      <c r="A92" s="33" t="s">
        <v>65</v>
      </c>
    </row>
    <row r="93" spans="1:1" ht="43.2" x14ac:dyDescent="0.3">
      <c r="A93" s="38" t="s">
        <v>292</v>
      </c>
    </row>
    <row r="107" spans="1:1" x14ac:dyDescent="0.3">
      <c r="A107" s="15"/>
    </row>
    <row r="113" spans="1:1" x14ac:dyDescent="0.3">
      <c r="A113" s="15"/>
    </row>
    <row r="118" spans="1:1" x14ac:dyDescent="0.3">
      <c r="A118" s="15"/>
    </row>
    <row r="124" spans="1:1" x14ac:dyDescent="0.3">
      <c r="A124" s="15"/>
    </row>
    <row r="126" spans="1:1" x14ac:dyDescent="0.3">
      <c r="A126" s="14"/>
    </row>
  </sheetData>
  <hyperlinks>
    <hyperlink ref="A21" r:id="rId1"/>
    <hyperlink ref="A15" r:id="rId2"/>
    <hyperlink ref="A23" r:id="rId3"/>
    <hyperlink ref="A17" r:id="rId4"/>
  </hyperlinks>
  <pageMargins left="0.7" right="0.7" top="0.78740157499999996" bottom="0.78740157499999996" header="0.3" footer="0.3"/>
  <pageSetup orientation="portrait" horizontalDpi="200" verticalDpi="2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3"/>
  <sheetViews>
    <sheetView topLeftCell="A13" zoomScale="70" zoomScaleNormal="70" workbookViewId="0">
      <selection activeCell="A3" sqref="A3"/>
    </sheetView>
  </sheetViews>
  <sheetFormatPr defaultColWidth="9.109375" defaultRowHeight="27.75" customHeight="1" x14ac:dyDescent="0.3"/>
  <cols>
    <col min="1" max="1" width="148.44140625" bestFit="1" customWidth="1"/>
    <col min="2" max="2" width="102.5546875" customWidth="1"/>
  </cols>
  <sheetData>
    <row r="1" spans="1:1" ht="27.75" customHeight="1" thickBot="1" x14ac:dyDescent="0.35">
      <c r="A1" s="8" t="s">
        <v>0</v>
      </c>
    </row>
    <row r="2" spans="1:1" ht="27.75" customHeight="1" x14ac:dyDescent="0.3">
      <c r="A2" s="12" t="s">
        <v>1</v>
      </c>
    </row>
    <row r="3" spans="1:1" ht="27.75" customHeight="1" x14ac:dyDescent="0.3">
      <c r="A3" t="s">
        <v>442</v>
      </c>
    </row>
    <row r="4" spans="1:1" ht="27.75" customHeight="1" x14ac:dyDescent="0.3">
      <c r="A4" s="9" t="s">
        <v>3</v>
      </c>
    </row>
    <row r="5" spans="1:1" ht="27.75" customHeight="1" x14ac:dyDescent="0.3">
      <c r="A5" t="s">
        <v>335</v>
      </c>
    </row>
    <row r="6" spans="1:1" ht="27.75" customHeight="1" x14ac:dyDescent="0.3">
      <c r="A6" s="9" t="s">
        <v>5</v>
      </c>
    </row>
    <row r="7" spans="1:1" ht="27.75" customHeight="1" x14ac:dyDescent="0.3">
      <c r="A7" t="s">
        <v>130</v>
      </c>
    </row>
    <row r="8" spans="1:1" ht="27.75" customHeight="1" x14ac:dyDescent="0.3">
      <c r="A8" s="9" t="s">
        <v>7</v>
      </c>
    </row>
    <row r="9" spans="1:1" ht="27.75" customHeight="1" x14ac:dyDescent="0.3">
      <c r="A9" s="1" t="s">
        <v>336</v>
      </c>
    </row>
    <row r="10" spans="1:1" ht="27.75" customHeight="1" x14ac:dyDescent="0.3">
      <c r="A10" s="9" t="s">
        <v>9</v>
      </c>
    </row>
    <row r="11" spans="1:1" ht="27.75" customHeight="1" x14ac:dyDescent="0.3">
      <c r="A11" s="1" t="s">
        <v>337</v>
      </c>
    </row>
    <row r="13" spans="1:1" ht="27.75" customHeight="1" thickBot="1" x14ac:dyDescent="0.35">
      <c r="A13" s="10" t="s">
        <v>11</v>
      </c>
    </row>
    <row r="14" spans="1:1" ht="27.75" customHeight="1" x14ac:dyDescent="0.3">
      <c r="A14" s="13" t="s">
        <v>12</v>
      </c>
    </row>
    <row r="15" spans="1:1" ht="27.75" customHeight="1" x14ac:dyDescent="0.3">
      <c r="A15" s="14" t="s">
        <v>338</v>
      </c>
    </row>
    <row r="16" spans="1:1" ht="27.75" customHeight="1" x14ac:dyDescent="0.3">
      <c r="A16" s="11" t="s">
        <v>14</v>
      </c>
    </row>
    <row r="17" spans="1:1" ht="27.75" customHeight="1" x14ac:dyDescent="0.3">
      <c r="A17" s="14" t="s">
        <v>339</v>
      </c>
    </row>
    <row r="18" spans="1:1" ht="27.75" customHeight="1" x14ac:dyDescent="0.3">
      <c r="A18" s="11" t="s">
        <v>16</v>
      </c>
    </row>
    <row r="19" spans="1:1" ht="27.75" customHeight="1" x14ac:dyDescent="0.3">
      <c r="A19" s="62" t="s">
        <v>120</v>
      </c>
    </row>
    <row r="20" spans="1:1" ht="27.75" customHeight="1" x14ac:dyDescent="0.3">
      <c r="A20" s="11" t="s">
        <v>18</v>
      </c>
    </row>
    <row r="21" spans="1:1" ht="27.75" customHeight="1" x14ac:dyDescent="0.3">
      <c r="A21" s="14" t="s">
        <v>120</v>
      </c>
    </row>
    <row r="22" spans="1:1" ht="27.75" customHeight="1" x14ac:dyDescent="0.3">
      <c r="A22" s="11" t="s">
        <v>439</v>
      </c>
    </row>
    <row r="23" spans="1:1" ht="27.75" customHeight="1" x14ac:dyDescent="0.3">
      <c r="A23" t="s">
        <v>340</v>
      </c>
    </row>
    <row r="25" spans="1:1" ht="27.75" customHeight="1" thickBot="1" x14ac:dyDescent="0.35">
      <c r="A25" s="5" t="s">
        <v>21</v>
      </c>
    </row>
    <row r="26" spans="1:1" ht="27.75" customHeight="1" x14ac:dyDescent="0.3">
      <c r="A26" s="4" t="s">
        <v>262</v>
      </c>
    </row>
    <row r="27" spans="1:1" ht="27.75" customHeight="1" x14ac:dyDescent="0.3">
      <c r="A27" t="s">
        <v>285</v>
      </c>
    </row>
    <row r="28" spans="1:1" ht="27.75" customHeight="1" x14ac:dyDescent="0.3">
      <c r="A28" s="3" t="s">
        <v>23</v>
      </c>
    </row>
    <row r="29" spans="1:1" ht="27.75" customHeight="1" x14ac:dyDescent="0.3">
      <c r="A29" t="s">
        <v>341</v>
      </c>
    </row>
    <row r="30" spans="1:1" ht="27.75" customHeight="1" x14ac:dyDescent="0.3">
      <c r="A30" s="3" t="s">
        <v>25</v>
      </c>
    </row>
    <row r="31" spans="1:1" ht="27.75" customHeight="1" x14ac:dyDescent="0.3">
      <c r="A31" t="s">
        <v>342</v>
      </c>
    </row>
    <row r="32" spans="1:1" ht="27.75" customHeight="1" x14ac:dyDescent="0.3">
      <c r="A32" s="3" t="s">
        <v>27</v>
      </c>
    </row>
    <row r="33" spans="1:1" ht="27.75" customHeight="1" x14ac:dyDescent="0.3">
      <c r="A33" t="s">
        <v>343</v>
      </c>
    </row>
    <row r="34" spans="1:1" ht="27.75" customHeight="1" x14ac:dyDescent="0.3">
      <c r="A34" s="3" t="s">
        <v>29</v>
      </c>
    </row>
    <row r="35" spans="1:1" ht="27.75" customHeight="1" x14ac:dyDescent="0.3">
      <c r="A35" t="s">
        <v>265</v>
      </c>
    </row>
    <row r="36" spans="1:1" ht="27.75" customHeight="1" x14ac:dyDescent="0.3">
      <c r="A36" s="3" t="s">
        <v>30</v>
      </c>
    </row>
    <row r="37" spans="1:1" ht="27.75" customHeight="1" x14ac:dyDescent="0.3">
      <c r="A37" t="s">
        <v>344</v>
      </c>
    </row>
    <row r="38" spans="1:1" ht="27.75" customHeight="1" x14ac:dyDescent="0.3">
      <c r="A38" s="3" t="s">
        <v>31</v>
      </c>
    </row>
    <row r="39" spans="1:1" ht="27.75" customHeight="1" x14ac:dyDescent="0.3">
      <c r="A39" t="s">
        <v>265</v>
      </c>
    </row>
    <row r="40" spans="1:1" ht="27.75" customHeight="1" x14ac:dyDescent="0.3">
      <c r="A40" s="3" t="s">
        <v>32</v>
      </c>
    </row>
    <row r="41" spans="1:1" ht="27.75" customHeight="1" x14ac:dyDescent="0.3">
      <c r="A41" t="s">
        <v>345</v>
      </c>
    </row>
    <row r="42" spans="1:1" ht="27.75" customHeight="1" x14ac:dyDescent="0.3">
      <c r="A42" s="3" t="s">
        <v>34</v>
      </c>
    </row>
    <row r="43" spans="1:1" ht="27.75" customHeight="1" x14ac:dyDescent="0.3">
      <c r="A43" t="s">
        <v>346</v>
      </c>
    </row>
    <row r="45" spans="1:1" ht="27.75" customHeight="1" thickBot="1" x14ac:dyDescent="0.35">
      <c r="A45" s="7" t="s">
        <v>36</v>
      </c>
    </row>
    <row r="46" spans="1:1" ht="27.75" customHeight="1" x14ac:dyDescent="0.3">
      <c r="A46" s="6" t="s">
        <v>37</v>
      </c>
    </row>
    <row r="47" spans="1:1" ht="27.75" customHeight="1" x14ac:dyDescent="0.3">
      <c r="A47" t="s">
        <v>38</v>
      </c>
    </row>
    <row r="48" spans="1:1" ht="27.75" customHeight="1" x14ac:dyDescent="0.3">
      <c r="A48" s="2" t="s">
        <v>39</v>
      </c>
    </row>
    <row r="49" spans="1:1" ht="27.75" customHeight="1" x14ac:dyDescent="0.3">
      <c r="A49" t="s">
        <v>38</v>
      </c>
    </row>
    <row r="50" spans="1:1" ht="27.75" customHeight="1" x14ac:dyDescent="0.3">
      <c r="A50" s="2" t="s">
        <v>40</v>
      </c>
    </row>
    <row r="51" spans="1:1" ht="27.75" customHeight="1" x14ac:dyDescent="0.3">
      <c r="A51" t="s">
        <v>38</v>
      </c>
    </row>
    <row r="52" spans="1:1" ht="27.75" customHeight="1" x14ac:dyDescent="0.3">
      <c r="A52" s="2" t="s">
        <v>41</v>
      </c>
    </row>
    <row r="53" spans="1:1" ht="27.75" customHeight="1" x14ac:dyDescent="0.3">
      <c r="A53" t="s">
        <v>44</v>
      </c>
    </row>
    <row r="54" spans="1:1" ht="27.75" customHeight="1" x14ac:dyDescent="0.3">
      <c r="A54" s="2" t="s">
        <v>43</v>
      </c>
    </row>
    <row r="55" spans="1:1" ht="27.75" customHeight="1" x14ac:dyDescent="0.3">
      <c r="A55" t="s">
        <v>44</v>
      </c>
    </row>
    <row r="56" spans="1:1" ht="27.75" customHeight="1" x14ac:dyDescent="0.3">
      <c r="A56" s="2" t="s">
        <v>45</v>
      </c>
    </row>
    <row r="57" spans="1:1" ht="27.75" customHeight="1" x14ac:dyDescent="0.3">
      <c r="A57" t="s">
        <v>44</v>
      </c>
    </row>
    <row r="58" spans="1:1" ht="27.75" customHeight="1" x14ac:dyDescent="0.3">
      <c r="A58" s="2" t="s">
        <v>47</v>
      </c>
    </row>
    <row r="59" spans="1:1" ht="27.75" customHeight="1" x14ac:dyDescent="0.3">
      <c r="A59" t="s">
        <v>38</v>
      </c>
    </row>
    <row r="60" spans="1:1" ht="27.75" customHeight="1" x14ac:dyDescent="0.3">
      <c r="A60" s="2" t="s">
        <v>48</v>
      </c>
    </row>
    <row r="61" spans="1:1" ht="27.75" customHeight="1" x14ac:dyDescent="0.3">
      <c r="A61" t="s">
        <v>38</v>
      </c>
    </row>
    <row r="62" spans="1:1" ht="27.75" customHeight="1" x14ac:dyDescent="0.3">
      <c r="A62" s="2" t="s">
        <v>49</v>
      </c>
    </row>
    <row r="63" spans="1:1" ht="27.75" customHeight="1" x14ac:dyDescent="0.3">
      <c r="A63" t="s">
        <v>42</v>
      </c>
    </row>
    <row r="64" spans="1:1" ht="27.75" customHeight="1" x14ac:dyDescent="0.3">
      <c r="A64" s="2" t="s">
        <v>50</v>
      </c>
    </row>
    <row r="65" spans="1:1" ht="27.75" customHeight="1" x14ac:dyDescent="0.3">
      <c r="A65" t="s">
        <v>38</v>
      </c>
    </row>
    <row r="66" spans="1:1" ht="27.75" customHeight="1" x14ac:dyDescent="0.3">
      <c r="A66" s="2" t="s">
        <v>51</v>
      </c>
    </row>
    <row r="67" spans="1:1" ht="27.75" customHeight="1" x14ac:dyDescent="0.3">
      <c r="A67" t="s">
        <v>42</v>
      </c>
    </row>
    <row r="68" spans="1:1" ht="27.75" customHeight="1" x14ac:dyDescent="0.3">
      <c r="A68" s="2" t="s">
        <v>52</v>
      </c>
    </row>
    <row r="69" spans="1:1" ht="27.75" customHeight="1" x14ac:dyDescent="0.3">
      <c r="A69" t="s">
        <v>44</v>
      </c>
    </row>
    <row r="70" spans="1:1" ht="27.75" customHeight="1" x14ac:dyDescent="0.3">
      <c r="A70" s="2" t="s">
        <v>53</v>
      </c>
    </row>
    <row r="71" spans="1:1" ht="27.75" customHeight="1" x14ac:dyDescent="0.3">
      <c r="A71" t="s">
        <v>347</v>
      </c>
    </row>
    <row r="72" spans="1:1" ht="27.75" customHeight="1" x14ac:dyDescent="0.3">
      <c r="A72" t="s">
        <v>54</v>
      </c>
    </row>
    <row r="74" spans="1:1" ht="27.75" customHeight="1" thickBot="1" x14ac:dyDescent="0.35">
      <c r="A74" s="36" t="s">
        <v>55</v>
      </c>
    </row>
    <row r="75" spans="1:1" ht="27.75" customHeight="1" x14ac:dyDescent="0.3">
      <c r="A75" s="37" t="s">
        <v>56</v>
      </c>
    </row>
    <row r="76" spans="1:1" ht="27.75" customHeight="1" x14ac:dyDescent="0.3">
      <c r="A76" s="38">
        <v>4811</v>
      </c>
    </row>
    <row r="77" spans="1:1" ht="27.75" customHeight="1" x14ac:dyDescent="0.3">
      <c r="A77" s="37" t="s">
        <v>57</v>
      </c>
    </row>
    <row r="78" spans="1:1" ht="27.75" customHeight="1" x14ac:dyDescent="0.3">
      <c r="A78" s="39">
        <v>3067</v>
      </c>
    </row>
    <row r="79" spans="1:1" ht="27.75" customHeight="1" x14ac:dyDescent="0.3">
      <c r="A79" s="37" t="s">
        <v>58</v>
      </c>
    </row>
    <row r="80" spans="1:1" ht="27.75" customHeight="1" x14ac:dyDescent="0.3">
      <c r="A80" s="39">
        <v>746</v>
      </c>
    </row>
    <row r="81" spans="1:1" ht="27.75" customHeight="1" x14ac:dyDescent="0.3">
      <c r="A81" s="37" t="s">
        <v>59</v>
      </c>
    </row>
    <row r="82" spans="1:1" ht="27.75" customHeight="1" x14ac:dyDescent="0.3">
      <c r="A82" s="39">
        <v>503</v>
      </c>
    </row>
    <row r="83" spans="1:1" ht="27.75" customHeight="1" x14ac:dyDescent="0.3">
      <c r="A83" s="37" t="s">
        <v>61</v>
      </c>
    </row>
    <row r="84" spans="1:1" ht="27.75" customHeight="1" x14ac:dyDescent="0.3">
      <c r="A84" s="39">
        <v>207</v>
      </c>
    </row>
    <row r="85" spans="1:1" ht="27.75" customHeight="1" x14ac:dyDescent="0.3">
      <c r="A85" s="37" t="s">
        <v>62</v>
      </c>
    </row>
    <row r="86" spans="1:1" ht="27.75" customHeight="1" x14ac:dyDescent="0.3">
      <c r="A86" s="39">
        <v>37</v>
      </c>
    </row>
    <row r="87" spans="1:1" ht="27.75" customHeight="1" x14ac:dyDescent="0.3">
      <c r="A87" s="37" t="s">
        <v>63</v>
      </c>
    </row>
    <row r="88" spans="1:1" ht="27.75" customHeight="1" x14ac:dyDescent="0.3">
      <c r="A88" s="39">
        <v>300</v>
      </c>
    </row>
    <row r="89" spans="1:1" ht="27.75" customHeight="1" x14ac:dyDescent="0.3">
      <c r="A89" s="37" t="s">
        <v>64</v>
      </c>
    </row>
    <row r="90" spans="1:1" ht="27.75" customHeight="1" x14ac:dyDescent="0.3">
      <c r="A90" s="39">
        <v>4</v>
      </c>
    </row>
    <row r="92" spans="1:1" ht="27.75" customHeight="1" thickBot="1" x14ac:dyDescent="0.35">
      <c r="A92" s="33" t="s">
        <v>65</v>
      </c>
    </row>
    <row r="93" spans="1:1" ht="86.4" x14ac:dyDescent="0.3">
      <c r="A93" s="1" t="s">
        <v>348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5"/>
  <sheetViews>
    <sheetView topLeftCell="A23" workbookViewId="0">
      <selection activeCell="A34" sqref="A34"/>
    </sheetView>
  </sheetViews>
  <sheetFormatPr defaultColWidth="11.44140625" defaultRowHeight="14.4" x14ac:dyDescent="0.3"/>
  <cols>
    <col min="1" max="1" width="147.33203125" customWidth="1"/>
    <col min="2" max="2" width="11.44140625" customWidth="1"/>
  </cols>
  <sheetData>
    <row r="1" spans="1:1" ht="27.75" customHeight="1" x14ac:dyDescent="0.3">
      <c r="A1" s="8" t="s">
        <v>0</v>
      </c>
    </row>
    <row r="2" spans="1:1" ht="21" x14ac:dyDescent="0.3">
      <c r="A2" s="12" t="s">
        <v>1</v>
      </c>
    </row>
    <row r="3" spans="1:1" x14ac:dyDescent="0.3">
      <c r="A3" t="s">
        <v>293</v>
      </c>
    </row>
    <row r="4" spans="1:1" ht="21" x14ac:dyDescent="0.3">
      <c r="A4" s="9" t="s">
        <v>3</v>
      </c>
    </row>
    <row r="5" spans="1:1" x14ac:dyDescent="0.3">
      <c r="A5" t="s">
        <v>120</v>
      </c>
    </row>
    <row r="6" spans="1:1" ht="21" x14ac:dyDescent="0.3">
      <c r="A6" s="9" t="s">
        <v>5</v>
      </c>
    </row>
    <row r="7" spans="1:1" x14ac:dyDescent="0.3">
      <c r="A7" t="s">
        <v>101</v>
      </c>
    </row>
    <row r="8" spans="1:1" ht="21" x14ac:dyDescent="0.3">
      <c r="A8" s="9" t="s">
        <v>7</v>
      </c>
    </row>
    <row r="9" spans="1:1" x14ac:dyDescent="0.3">
      <c r="A9" s="1" t="s">
        <v>294</v>
      </c>
    </row>
    <row r="10" spans="1:1" ht="21" x14ac:dyDescent="0.3">
      <c r="A10" s="9" t="s">
        <v>9</v>
      </c>
    </row>
    <row r="11" spans="1:1" x14ac:dyDescent="0.3">
      <c r="A11" s="1" t="s">
        <v>295</v>
      </c>
    </row>
    <row r="13" spans="1:1" ht="28.8" x14ac:dyDescent="0.3">
      <c r="A13" s="10" t="s">
        <v>11</v>
      </c>
    </row>
    <row r="14" spans="1:1" ht="21" x14ac:dyDescent="0.3">
      <c r="A14" s="13" t="s">
        <v>12</v>
      </c>
    </row>
    <row r="15" spans="1:1" x14ac:dyDescent="0.3">
      <c r="A15" s="14" t="s">
        <v>104</v>
      </c>
    </row>
    <row r="16" spans="1:1" ht="21" x14ac:dyDescent="0.3">
      <c r="A16" s="11" t="s">
        <v>14</v>
      </c>
    </row>
    <row r="17" spans="1:1" x14ac:dyDescent="0.3">
      <c r="A17" s="14" t="s">
        <v>296</v>
      </c>
    </row>
    <row r="18" spans="1:1" ht="21" x14ac:dyDescent="0.3">
      <c r="A18" s="11" t="s">
        <v>16</v>
      </c>
    </row>
    <row r="19" spans="1:1" x14ac:dyDescent="0.3">
      <c r="A19" s="14" t="s">
        <v>120</v>
      </c>
    </row>
    <row r="20" spans="1:1" ht="21" x14ac:dyDescent="0.3">
      <c r="A20" s="11" t="s">
        <v>18</v>
      </c>
    </row>
    <row r="21" spans="1:1" x14ac:dyDescent="0.3">
      <c r="A21" s="14" t="s">
        <v>120</v>
      </c>
    </row>
    <row r="22" spans="1:1" ht="21" x14ac:dyDescent="0.3">
      <c r="A22" s="11" t="s">
        <v>439</v>
      </c>
    </row>
    <row r="23" spans="1:1" x14ac:dyDescent="0.3">
      <c r="A23" s="14" t="s">
        <v>120</v>
      </c>
    </row>
    <row r="25" spans="1:1" ht="28.8" x14ac:dyDescent="0.3">
      <c r="A25" s="5" t="s">
        <v>21</v>
      </c>
    </row>
    <row r="26" spans="1:1" x14ac:dyDescent="0.3">
      <c r="A26" s="4" t="s">
        <v>262</v>
      </c>
    </row>
    <row r="27" spans="1:1" x14ac:dyDescent="0.3">
      <c r="A27" t="s">
        <v>297</v>
      </c>
    </row>
    <row r="28" spans="1:1" x14ac:dyDescent="0.3">
      <c r="A28" s="3" t="s">
        <v>23</v>
      </c>
    </row>
    <row r="29" spans="1:1" x14ac:dyDescent="0.3">
      <c r="A29" t="s">
        <v>275</v>
      </c>
    </row>
    <row r="30" spans="1:1" x14ac:dyDescent="0.3">
      <c r="A30" s="3" t="s">
        <v>25</v>
      </c>
    </row>
    <row r="31" spans="1:1" x14ac:dyDescent="0.3">
      <c r="A31" t="s">
        <v>298</v>
      </c>
    </row>
    <row r="32" spans="1:1" x14ac:dyDescent="0.3">
      <c r="A32" s="3" t="s">
        <v>27</v>
      </c>
    </row>
    <row r="33" spans="1:1" x14ac:dyDescent="0.3">
      <c r="A33" t="s">
        <v>462</v>
      </c>
    </row>
    <row r="34" spans="1:1" x14ac:dyDescent="0.3">
      <c r="A34" s="3" t="s">
        <v>29</v>
      </c>
    </row>
    <row r="35" spans="1:1" x14ac:dyDescent="0.3">
      <c r="A35" t="s">
        <v>299</v>
      </c>
    </row>
    <row r="36" spans="1:1" x14ac:dyDescent="0.3">
      <c r="A36" s="3" t="s">
        <v>30</v>
      </c>
    </row>
    <row r="37" spans="1:1" x14ac:dyDescent="0.3">
      <c r="A37" t="s">
        <v>288</v>
      </c>
    </row>
    <row r="38" spans="1:1" x14ac:dyDescent="0.3">
      <c r="A38" s="3" t="s">
        <v>31</v>
      </c>
    </row>
    <row r="39" spans="1:1" x14ac:dyDescent="0.3">
      <c r="A39" t="s">
        <v>300</v>
      </c>
    </row>
    <row r="40" spans="1:1" x14ac:dyDescent="0.3">
      <c r="A40" s="3" t="s">
        <v>32</v>
      </c>
    </row>
    <row r="41" spans="1:1" x14ac:dyDescent="0.3">
      <c r="A41" t="s">
        <v>301</v>
      </c>
    </row>
    <row r="42" spans="1:1" x14ac:dyDescent="0.3">
      <c r="A42" s="3" t="s">
        <v>34</v>
      </c>
    </row>
    <row r="43" spans="1:1" x14ac:dyDescent="0.3">
      <c r="A43" t="s">
        <v>302</v>
      </c>
    </row>
    <row r="45" spans="1:1" ht="28.8" x14ac:dyDescent="0.3">
      <c r="A45" s="7" t="s">
        <v>36</v>
      </c>
    </row>
    <row r="46" spans="1:1" ht="21" x14ac:dyDescent="0.3">
      <c r="A46" s="6" t="s">
        <v>37</v>
      </c>
    </row>
    <row r="47" spans="1:1" x14ac:dyDescent="0.3">
      <c r="A47" t="s">
        <v>42</v>
      </c>
    </row>
    <row r="48" spans="1:1" ht="21" x14ac:dyDescent="0.3">
      <c r="A48" s="2" t="s">
        <v>39</v>
      </c>
    </row>
    <row r="49" spans="1:1" x14ac:dyDescent="0.3">
      <c r="A49" t="s">
        <v>42</v>
      </c>
    </row>
    <row r="50" spans="1:1" ht="21" x14ac:dyDescent="0.3">
      <c r="A50" s="2" t="s">
        <v>40</v>
      </c>
    </row>
    <row r="51" spans="1:1" x14ac:dyDescent="0.3">
      <c r="A51" t="s">
        <v>42</v>
      </c>
    </row>
    <row r="52" spans="1:1" ht="21" x14ac:dyDescent="0.3">
      <c r="A52" s="2" t="s">
        <v>41</v>
      </c>
    </row>
    <row r="53" spans="1:1" x14ac:dyDescent="0.3">
      <c r="A53" t="s">
        <v>42</v>
      </c>
    </row>
    <row r="54" spans="1:1" ht="21" x14ac:dyDescent="0.3">
      <c r="A54" s="2" t="s">
        <v>43</v>
      </c>
    </row>
    <row r="55" spans="1:1" x14ac:dyDescent="0.3">
      <c r="A55" t="s">
        <v>42</v>
      </c>
    </row>
    <row r="56" spans="1:1" ht="21" x14ac:dyDescent="0.3">
      <c r="A56" s="2" t="s">
        <v>45</v>
      </c>
    </row>
    <row r="57" spans="1:1" x14ac:dyDescent="0.3">
      <c r="A57" t="s">
        <v>42</v>
      </c>
    </row>
    <row r="58" spans="1:1" ht="21" x14ac:dyDescent="0.3">
      <c r="A58" s="2" t="s">
        <v>47</v>
      </c>
    </row>
    <row r="59" spans="1:1" x14ac:dyDescent="0.3">
      <c r="A59" t="s">
        <v>42</v>
      </c>
    </row>
    <row r="60" spans="1:1" ht="21" x14ac:dyDescent="0.3">
      <c r="A60" s="2" t="s">
        <v>48</v>
      </c>
    </row>
    <row r="61" spans="1:1" x14ac:dyDescent="0.3">
      <c r="A61" t="s">
        <v>38</v>
      </c>
    </row>
    <row r="62" spans="1:1" ht="21" x14ac:dyDescent="0.3">
      <c r="A62" s="2" t="s">
        <v>49</v>
      </c>
    </row>
    <row r="63" spans="1:1" x14ac:dyDescent="0.3">
      <c r="A63" t="s">
        <v>38</v>
      </c>
    </row>
    <row r="64" spans="1:1" ht="21" x14ac:dyDescent="0.3">
      <c r="A64" s="2" t="s">
        <v>50</v>
      </c>
    </row>
    <row r="65" spans="1:1" x14ac:dyDescent="0.3">
      <c r="A65" t="s">
        <v>46</v>
      </c>
    </row>
    <row r="66" spans="1:1" ht="21" x14ac:dyDescent="0.3">
      <c r="A66" s="2" t="s">
        <v>51</v>
      </c>
    </row>
    <row r="67" spans="1:1" x14ac:dyDescent="0.3">
      <c r="A67" t="s">
        <v>38</v>
      </c>
    </row>
    <row r="68" spans="1:1" ht="21" x14ac:dyDescent="0.3">
      <c r="A68" s="2" t="s">
        <v>52</v>
      </c>
    </row>
    <row r="69" spans="1:1" x14ac:dyDescent="0.3">
      <c r="A69" t="s">
        <v>38</v>
      </c>
    </row>
    <row r="70" spans="1:1" ht="21" x14ac:dyDescent="0.3">
      <c r="A70" s="2" t="s">
        <v>53</v>
      </c>
    </row>
    <row r="71" spans="1:1" x14ac:dyDescent="0.3">
      <c r="A71" t="s">
        <v>44</v>
      </c>
    </row>
    <row r="72" spans="1:1" x14ac:dyDescent="0.3">
      <c r="A72" t="s">
        <v>54</v>
      </c>
    </row>
    <row r="75" spans="1:1" ht="28.8" x14ac:dyDescent="0.3">
      <c r="A75" s="36" t="s">
        <v>55</v>
      </c>
    </row>
    <row r="76" spans="1:1" ht="21" x14ac:dyDescent="0.3">
      <c r="A76" s="37" t="s">
        <v>56</v>
      </c>
    </row>
    <row r="77" spans="1:1" x14ac:dyDescent="0.3">
      <c r="A77" s="39">
        <v>27840</v>
      </c>
    </row>
    <row r="78" spans="1:1" ht="21" x14ac:dyDescent="0.3">
      <c r="A78" s="37" t="s">
        <v>57</v>
      </c>
    </row>
    <row r="79" spans="1:1" x14ac:dyDescent="0.3">
      <c r="A79" s="39">
        <v>3479</v>
      </c>
    </row>
    <row r="80" spans="1:1" ht="21" x14ac:dyDescent="0.3">
      <c r="A80" s="37" t="s">
        <v>58</v>
      </c>
    </row>
    <row r="81" spans="1:1" x14ac:dyDescent="0.3">
      <c r="A81" s="39">
        <v>3162</v>
      </c>
    </row>
    <row r="82" spans="1:1" ht="21" x14ac:dyDescent="0.3">
      <c r="A82" s="37" t="s">
        <v>59</v>
      </c>
    </row>
    <row r="83" spans="1:1" x14ac:dyDescent="0.3">
      <c r="A83" s="39">
        <v>3101</v>
      </c>
    </row>
    <row r="84" spans="1:1" ht="21" x14ac:dyDescent="0.3">
      <c r="A84" s="37" t="s">
        <v>61</v>
      </c>
    </row>
    <row r="85" spans="1:1" x14ac:dyDescent="0.3">
      <c r="A85" s="39">
        <v>27</v>
      </c>
    </row>
    <row r="86" spans="1:1" ht="21" x14ac:dyDescent="0.3">
      <c r="A86" s="37" t="s">
        <v>62</v>
      </c>
    </row>
    <row r="87" spans="1:1" x14ac:dyDescent="0.3">
      <c r="A87" s="39">
        <v>0</v>
      </c>
    </row>
    <row r="88" spans="1:1" ht="21" x14ac:dyDescent="0.3">
      <c r="A88" s="37" t="s">
        <v>63</v>
      </c>
    </row>
    <row r="89" spans="1:1" x14ac:dyDescent="0.3">
      <c r="A89" s="39">
        <v>0</v>
      </c>
    </row>
    <row r="90" spans="1:1" ht="21" x14ac:dyDescent="0.3">
      <c r="A90" s="37" t="s">
        <v>64</v>
      </c>
    </row>
    <row r="91" spans="1:1" x14ac:dyDescent="0.3">
      <c r="A91" s="39">
        <v>37</v>
      </c>
    </row>
    <row r="93" spans="1:1" ht="28.8" x14ac:dyDescent="0.3">
      <c r="A93" s="33" t="s">
        <v>65</v>
      </c>
    </row>
    <row r="94" spans="1:1" ht="28.8" x14ac:dyDescent="0.3">
      <c r="A94" s="35" t="s">
        <v>303</v>
      </c>
    </row>
    <row r="95" spans="1:1" x14ac:dyDescent="0.3">
      <c r="A95" s="14"/>
    </row>
  </sheetData>
  <hyperlinks>
    <hyperlink ref="A21" r:id="rId1"/>
    <hyperlink ref="A17" r:id="rId2"/>
    <hyperlink ref="A15" r:id="rId3"/>
  </hyperlinks>
  <pageMargins left="0.7" right="0.7" top="0.78740157499999996" bottom="0.78740157499999996" header="0.3" footer="0.3"/>
  <pageSetup orientation="portrait" horizontalDpi="200" verticalDpi="20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文档" ma:contentTypeID="0x010100E35C4A3F015220429587A6885988F55A" ma:contentTypeVersion="2" ma:contentTypeDescription="新建文档。" ma:contentTypeScope="" ma:versionID="d6504310574d90ff3af330d88d4b27c4">
  <xsd:schema xmlns:xsd="http://www.w3.org/2001/XMLSchema" xmlns:xs="http://www.w3.org/2001/XMLSchema" xmlns:p="http://schemas.microsoft.com/office/2006/metadata/properties" xmlns:ns2="43c33c4e-3078-430a-a993-ec9e07a267b1" targetNamespace="http://schemas.microsoft.com/office/2006/metadata/properties" ma:root="true" ma:fieldsID="7023e3b9e2c813b12cebe0f0ea1d5cce" ns2:_="">
    <xsd:import namespace="43c33c4e-3078-430a-a993-ec9e07a267b1"/>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3c33c4e-3078-430a-a993-ec9e07a267b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内容类型"/>
        <xsd:element ref="dc:title" minOccurs="0" maxOccurs="1" ma:index="4" ma:displayName="标题"/>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0CE3216-5465-401D-96FE-F0724F372422}">
  <ds:schemaRefs>
    <ds:schemaRef ds:uri="http://schemas.microsoft.com/office/2006/documentManagement/types"/>
    <ds:schemaRef ds:uri="http://purl.org/dc/dcmitype/"/>
    <ds:schemaRef ds:uri="43c33c4e-3078-430a-a993-ec9e07a267b1"/>
    <ds:schemaRef ds:uri="http://purl.org/dc/elements/1.1/"/>
    <ds:schemaRef ds:uri="http://schemas.microsoft.com/office/2006/metadata/properties"/>
    <ds:schemaRef ds:uri="http://schemas.microsoft.com/office/infopath/2007/PartnerControls"/>
    <ds:schemaRef ds:uri="http://schemas.openxmlformats.org/package/2006/metadata/core-properties"/>
    <ds:schemaRef ds:uri="http://www.w3.org/XML/1998/namespace"/>
    <ds:schemaRef ds:uri="http://purl.org/dc/terms/"/>
  </ds:schemaRefs>
</ds:datastoreItem>
</file>

<file path=customXml/itemProps2.xml><?xml version="1.0" encoding="utf-8"?>
<ds:datastoreItem xmlns:ds="http://schemas.openxmlformats.org/officeDocument/2006/customXml" ds:itemID="{E4E38D5B-D85B-4D43-8837-BDE8BD7F5B8A}">
  <ds:schemaRefs>
    <ds:schemaRef ds:uri="http://schemas.microsoft.com/sharepoint/v3/contenttype/forms"/>
  </ds:schemaRefs>
</ds:datastoreItem>
</file>

<file path=customXml/itemProps3.xml><?xml version="1.0" encoding="utf-8"?>
<ds:datastoreItem xmlns:ds="http://schemas.openxmlformats.org/officeDocument/2006/customXml" ds:itemID="{3709C412-EE61-448D-9135-2444D463CA9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3c33c4e-3078-430a-a993-ec9e07a267b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24</vt:i4>
      </vt:variant>
    </vt:vector>
  </HeadingPairs>
  <TitlesOfParts>
    <vt:vector size="24" baseType="lpstr">
      <vt:lpstr>Template mit Beispiel</vt:lpstr>
      <vt:lpstr>List_zu_betrachtende_Ontologien</vt:lpstr>
      <vt:lpstr>EMMO</vt:lpstr>
      <vt:lpstr>BFO</vt:lpstr>
      <vt:lpstr>AFO</vt:lpstr>
      <vt:lpstr>CAO</vt:lpstr>
      <vt:lpstr>CHEMINF</vt:lpstr>
      <vt:lpstr>OntoCAPE</vt:lpstr>
      <vt:lpstr>CHMO</vt:lpstr>
      <vt:lpstr>ChEBI</vt:lpstr>
      <vt:lpstr>ENVO</vt:lpstr>
      <vt:lpstr>OSMO</vt:lpstr>
      <vt:lpstr>REX</vt:lpstr>
      <vt:lpstr>SBO</vt:lpstr>
      <vt:lpstr>VIMMP</vt:lpstr>
      <vt:lpstr>CIF</vt:lpstr>
      <vt:lpstr>MS</vt:lpstr>
      <vt:lpstr>M3</vt:lpstr>
      <vt:lpstr>OFM</vt:lpstr>
      <vt:lpstr>PIMS-II</vt:lpstr>
      <vt:lpstr>EDAM</vt:lpstr>
      <vt:lpstr>RXNO</vt:lpstr>
      <vt:lpstr>MOP</vt:lpstr>
      <vt:lpstr>BAO</vt:lpstr>
    </vt:vector>
  </TitlesOfParts>
  <Manager/>
  <Company>TU Dortmund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Borgelt, Hendrik</dc:creator>
  <cp:keywords/>
  <dc:description/>
  <cp:lastModifiedBy>Behr, Alexander</cp:lastModifiedBy>
  <cp:revision/>
  <dcterms:created xsi:type="dcterms:W3CDTF">2022-11-30T13:37:01Z</dcterms:created>
  <dcterms:modified xsi:type="dcterms:W3CDTF">2023-06-14T10:13:54Z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0x010100E35C4A3F015220429587A6885988F55A</vt:lpwstr>
  </property>
</Properties>
</file>