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mc:AlternateContent xmlns:mc="http://schemas.openxmlformats.org/markup-compatibility/2006">
    <mc:Choice Requires="x15">
      <x15ac:absPath xmlns:x15ac="http://schemas.microsoft.com/office/spreadsheetml/2010/11/ac" url="D:\GitHub\Ontology-Overview-of-NFDI4Cat\Master_Table\"/>
    </mc:Choice>
  </mc:AlternateContent>
  <xr:revisionPtr revIDLastSave="0" documentId="13_ncr:1_{D15944B6-4D44-4D29-B49F-EF1E71D78148}" xr6:coauthVersionLast="47" xr6:coauthVersionMax="47" xr10:uidLastSave="{00000000-0000-0000-0000-000000000000}"/>
  <bookViews>
    <workbookView xWindow="28680" yWindow="-120" windowWidth="29040" windowHeight="15840" firstSheet="2" activeTab="14" xr2:uid="{00000000-000D-0000-FFFF-FFFF00000000}"/>
  </bookViews>
  <sheets>
    <sheet name="Template mit Beispiel" sheetId="4" r:id="rId1"/>
    <sheet name="List_zu_betrachtende_Ontologien" sheetId="2" r:id="rId2"/>
    <sheet name="EMMO" sheetId="1" r:id="rId3"/>
    <sheet name="BFO" sheetId="10" r:id="rId4"/>
    <sheet name="AFO" sheetId="3" r:id="rId5"/>
    <sheet name="CAO" sheetId="11" r:id="rId6"/>
    <sheet name="CHEMINF" sheetId="7" r:id="rId7"/>
    <sheet name="CHMO" sheetId="6" r:id="rId8"/>
    <sheet name="ChEBI" sheetId="12" r:id="rId9"/>
    <sheet name="ENVO" sheetId="5" r:id="rId10"/>
    <sheet name="OntoCAPE" sheetId="13" r:id="rId11"/>
    <sheet name="OSMO" sheetId="8" r:id="rId12"/>
    <sheet name="REX" sheetId="14" r:id="rId13"/>
    <sheet name="SBO" sheetId="15" r:id="rId14"/>
    <sheet name="VIMMP" sheetId="9" r:id="rId15"/>
  </sheets>
  <definedNames>
    <definedName name="_xlnm._FilterDatabase" localSheetId="3" hidden="1">BFO!$A$1:$A$93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33" i="2" l="1"/>
  <c r="B32" i="2" l="1"/>
  <c r="B31" i="2"/>
  <c r="B34" i="2" l="1"/>
</calcChain>
</file>

<file path=xl/sharedStrings.xml><?xml version="1.0" encoding="utf-8"?>
<sst xmlns="http://schemas.openxmlformats.org/spreadsheetml/2006/main" count="1378" uniqueCount="398">
  <si>
    <t>Ontology</t>
  </si>
  <si>
    <t>Ontology Name</t>
  </si>
  <si>
    <t>Elementary Multiperspective Material Ontology</t>
  </si>
  <si>
    <t>Synonyms/Alternative Names</t>
  </si>
  <si>
    <t>previously European Material Modeling Ontology</t>
  </si>
  <si>
    <t>Ontology Acronym</t>
  </si>
  <si>
    <t>EMMO</t>
  </si>
  <si>
    <t>Creator(s) &amp; Issuing Organisation</t>
  </si>
  <si>
    <t>EMMC ASBL, European Materials Modelling Council, Silversquare Stéphanie, Avenue Louise 54, 1050 Brussels, CBE no: 0731 621 312; Creators:Emanuele Ghedini, University of Bologne; Gerhard Goldbeck, Goldbeck Consulting; Jesper Friis, SINTEF; Adham Hashibon, Fraunhofer IWM; Georg Schmitz, ACCESS</t>
  </si>
  <si>
    <t>Kind Of Organisational Structure (maintainability &amp; Sustainability)</t>
  </si>
  <si>
    <t>Standardization Body</t>
  </si>
  <si>
    <t>References</t>
  </si>
  <si>
    <t>Organisational Website</t>
  </si>
  <si>
    <t>https://emmc.eu/</t>
  </si>
  <si>
    <t>Persistent URI of Ontology File (or perma link to latest Version)</t>
  </si>
  <si>
    <t>http://emmo.info/emmo</t>
  </si>
  <si>
    <t>Link to Documentation</t>
  </si>
  <si>
    <t>https://emmo-repo.github.io/</t>
  </si>
  <si>
    <t>Link to Version directory</t>
  </si>
  <si>
    <t>Optional links (Papers, Additional GitHub Repo,…)</t>
  </si>
  <si>
    <t xml:space="preserve">GitHub.com: https://github.com/emmo-repo/EMMO; EMMOpy: https://github.com/emmo-repo/EMMOntoPy; </t>
  </si>
  <si>
    <t>Ontology Modeling And Availability</t>
  </si>
  <si>
    <t>Ontology Dataformats provided</t>
  </si>
  <si>
    <t>rdf/xml; ttl</t>
  </si>
  <si>
    <t>Degree of Inference/Composition (possible entries: non inferred/preinferred; compacted/non-compacted (import statements in file))</t>
  </si>
  <si>
    <t>Inferred &amp; non-inferred; Compacted &amp; non-compacted</t>
  </si>
  <si>
    <t>License</t>
  </si>
  <si>
    <t>Creative Commons Attribution 4.0 International Public License</t>
  </si>
  <si>
    <t>Reasonable with</t>
  </si>
  <si>
    <t>Fact++, HermiT</t>
  </si>
  <si>
    <t>Reasonable Shortest reasoning time</t>
  </si>
  <si>
    <t>Aligned with Top Level Ontology (BFO, OBO or EMMO ?)</t>
  </si>
  <si>
    <t>Imports Ontology(ies)</t>
  </si>
  <si>
    <t>Prefixes used</t>
  </si>
  <si>
    <t>dcterms; skos;</t>
  </si>
  <si>
    <t>Class annotation types</t>
  </si>
  <si>
    <t>skos:PrefLabel, rdfs:Definition</t>
  </si>
  <si>
    <t>Domain of Interest Represented (contained, related: broader/narrower, missing)</t>
  </si>
  <si>
    <t>Biocatalysis</t>
  </si>
  <si>
    <t>missing</t>
  </si>
  <si>
    <t>Heterogenous catalysis</t>
  </si>
  <si>
    <t>Homogenous catalysis</t>
  </si>
  <si>
    <t>Chemical Substance Modeling</t>
  </si>
  <si>
    <t>related: broader</t>
  </si>
  <si>
    <t>Material Modeling</t>
  </si>
  <si>
    <t>contained</t>
  </si>
  <si>
    <t>Process Modeling</t>
  </si>
  <si>
    <t>related: narrower</t>
  </si>
  <si>
    <t>Synthesis Data</t>
  </si>
  <si>
    <t>Operando Data</t>
  </si>
  <si>
    <t>Performance Data</t>
  </si>
  <si>
    <t>Characterisation Data</t>
  </si>
  <si>
    <t>Heat, Transport and Kinetic Data</t>
  </si>
  <si>
    <t>Process Design, Energy and Cost Data</t>
  </si>
  <si>
    <t>Top Level Ontology</t>
  </si>
  <si>
    <t>...</t>
  </si>
  <si>
    <t>Ontology Characteristics</t>
  </si>
  <si>
    <t>Axioms</t>
  </si>
  <si>
    <t>Logical</t>
  </si>
  <si>
    <t>Declaration</t>
  </si>
  <si>
    <t>Class count</t>
  </si>
  <si>
    <t>6566 (-449 obsoltet classes)</t>
  </si>
  <si>
    <t>Object property count</t>
  </si>
  <si>
    <t>Data property count</t>
  </si>
  <si>
    <t>Individual count</t>
  </si>
  <si>
    <t>Annotation Property count</t>
  </si>
  <si>
    <t>Comments</t>
  </si>
  <si>
    <t>Fragen die das dokument beantworten muss:</t>
  </si>
  <si>
    <t>Alles was wir für ein Paper brauchen</t>
  </si>
  <si>
    <t>Alles was wir für TA1 brauchen</t>
  </si>
  <si>
    <t>Alles was wir für TIB brauchen</t>
  </si>
  <si>
    <t>ToDos:</t>
  </si>
  <si>
    <t>Word vorbereiten, Zusammenfassung der Ziele an Norbert schicken</t>
  </si>
  <si>
    <t>23 ontologien der ontology_collection durcharbeiten und Excel-Template ausfüllen</t>
  </si>
  <si>
    <t xml:space="preserve">Ziele: </t>
  </si>
  <si>
    <t>Ontologie-Sammlung auf TIB-Homepage</t>
  </si>
  <si>
    <t>Kategorisierung/Klassifizierung der Ontologien</t>
  </si>
  <si>
    <t>TA1-Taskforce "Ontology World Map" abgeschlossen</t>
  </si>
  <si>
    <t xml:space="preserve">Paper: In Coop mit bspw. TIB NFDI4Ing? Nfdi4chem? </t>
  </si>
  <si>
    <t>Das Paper hier nachbauen:</t>
  </si>
  <si>
    <t>https://doi.org/10.1515/pac-2021-2007</t>
  </si>
  <si>
    <t>BFO Ontologien aligned bleiben</t>
  </si>
  <si>
    <t>EMMO zwar gut, aber noch zu sehr in development, daher zzt noch nicht richtig verwendbar. Trotzdem EMMO-Ontologien auflisten</t>
  </si>
  <si>
    <t>(Ontology) Name</t>
  </si>
  <si>
    <t>Bearbeitet?</t>
  </si>
  <si>
    <t>Hendrik oder Alex?</t>
  </si>
  <si>
    <t>Tags</t>
  </si>
  <si>
    <t>Is a Top Level Ontology</t>
  </si>
  <si>
    <t>Utilizes Top level Ontology</t>
  </si>
  <si>
    <t>Homepage</t>
  </si>
  <si>
    <t>Link to Ontology file</t>
  </si>
  <si>
    <t>Name</t>
  </si>
  <si>
    <t>Description</t>
  </si>
  <si>
    <t>BFO</t>
  </si>
  <si>
    <t>x</t>
  </si>
  <si>
    <t>Alex</t>
  </si>
  <si>
    <t>yes</t>
  </si>
  <si>
    <t> </t>
  </si>
  <si>
    <t>https://basic-formal-ontology.org/</t>
  </si>
  <si>
    <t>https://github.com/BFO-ontology/BFO/blob/master/bfo_classes_only.owl</t>
  </si>
  <si>
    <t>Basic Formal Ontology</t>
  </si>
  <si>
    <t xml:space="preserve">The Basic Formal Ontology (BFO) is a small, upper level ontology that is designed for use in supporting information retrieval, analysis and integration in scientific and other domains. BFO is a genuine upper ontology. Thus it does not contain physical, chemical, biological or other terms which would properly fall within the coverage domains of the special sciences. BFO is used by more than 250 ontology-driven endeavors throughout the world. </t>
  </si>
  <si>
    <t>CHMO</t>
  </si>
  <si>
    <t>bo</t>
  </si>
  <si>
    <t>Synthesis Data,
Operando Data,
Performance Data</t>
  </si>
  <si>
    <t>https://github.com/rsc-ontologies/rsc-cmo</t>
  </si>
  <si>
    <t>https://github.com/rsc-ontologies/rsc-cmo/blob/master/chmo.owl</t>
  </si>
  <si>
    <t>Chemical methods ontology</t>
  </si>
  <si>
    <t>CHMO, the chemical methods ontology, describes methods used to collect data in chemical experiments, such as mass spectrometry and electron microscopy prepare and separate material for further analysis, such as sample ionisation, chromatography, and electrophoresis synthesise materials, such as epitaxy and continuous vapour deposition It also describes the instruments used in these experiments, such as mass spectrometers and chromatography columns. It is intended to be complementary to the Ontology for Biomedical Investigations (OBI).</t>
  </si>
  <si>
    <t xml:space="preserve">ChEBI </t>
  </si>
  <si>
    <t>be</t>
  </si>
  <si>
    <t>https://www.ebi.ac.uk/chebi/</t>
  </si>
  <si>
    <t>https://ftp.ebi.ac.uk/pub/databases/chebi/ontology/chebi.owl</t>
  </si>
  <si>
    <t>Chemical Entities of Biological Interest</t>
  </si>
  <si>
    <t>ChEBI is a freely available, open source bioinformatics and cheminformatics resource that provides manually annotated information on ‘small’ chemical entities – constitutionally or isotopically distinct atoms, molecules, ion pairs, radicals, radical ions, complexes, conformers, or anything else that is a distinguishable entity. In biology, metabolites are a typical example of small molecules. Molecules directly encoded by the genome (e.g. nucleic acids, proteins and peptides derived from proteins by cleavage) are not as a rule included in ChEBI.</t>
  </si>
  <si>
    <t>CHEMINF</t>
  </si>
  <si>
    <t>https://github.com/egonw/semanticchemistry</t>
  </si>
  <si>
    <t>https://github.com/egonw/semanticchemistry/blob/master/ontology/cheminf.owl</t>
  </si>
  <si>
    <t>Chemical Information Ontology</t>
  </si>
  <si>
    <t>The Chemical Information Ontology (CHEMINF) aims to establish a standard in representing chemical information. In particular, it aims to produce an ontology to represent chemical structure and to richly describe chemical properties, whether intrinsic or computed.</t>
  </si>
  <si>
    <t>DOLCE</t>
  </si>
  <si>
    <t>-</t>
  </si>
  <si>
    <t>be, depreciated</t>
  </si>
  <si>
    <t>http://www.loa.istc.cnr.it/dolce/overview.html</t>
  </si>
  <si>
    <t>Via Homepage (Entweder "Via Homepage" schreiben (besser) oder den gleichen Link verwenden wie bei Spalte Homepage)</t>
  </si>
  <si>
    <t>Descriptive Ontology for Linguistic and Cognitive Engineering</t>
  </si>
  <si>
    <t>DOLCE is a foundational ontology developed and maintained by the ISTC-CNR Laboratory for Applied Ontology . It was originally developed within the WonderWeb project and was conceived as the first module of the WonderWeb Foundational Ontologies Library (WFOL) together with OCHRE and BFO. DOLCE has remained stable after its first release in 2002/2003. It is formally specified in first-order logic (FOL).</t>
  </si>
  <si>
    <t>https://github.com/emmo-repo/EMMO</t>
  </si>
  <si>
    <t>https://github.com/emmo-repo/EMMO/blob/master/emmo.ttl</t>
  </si>
  <si>
    <t xml:space="preserve">European Materials &amp; Modelling Ontology </t>
  </si>
  <si>
    <t>EMMO is a multidisciplinary effort to develop a standard representational framework (the ontology) for applied sciences. It is based on physics, analytical philosophy and information and communication technologies. It has been instigated by materials science and provides the connection between the physical world, the experimental world (materials characterisation) and the simulation world (materials modelling). It is released under a Creative Commons CC BY 4.0 license.</t>
  </si>
  <si>
    <t>OntoCAPE</t>
  </si>
  <si>
    <t>Heat, Transport and Kinetic Data,
Process Design, Energy and Cost Data</t>
  </si>
  <si>
    <t>Yes</t>
  </si>
  <si>
    <t>https://www.avt.rwth-aachen.de/cms/AVT/Forschung/Software/~ipts/OntoCape/</t>
  </si>
  <si>
    <t>Ontology for computer aided process engineering</t>
  </si>
  <si>
    <t>OntoCAPE is a large-scale ontology for the domain of Computer Aided Process Engineering (CAPE). Represented in a formal, machine-interpretable ontology language, OntoCAPE captures consensual knowledge of the process engineering domain in a generic way such that it can be reused and shared by groups of people and across software systems. On the basis of OntoCAPE, novel software support for various engineering activities can be developed; possible applications include the systematic management and retrieval of simulation models and design documents, electronic procurement of plant equipment, mathematical modeling, as well as the integration of design data from distributed sources.</t>
  </si>
  <si>
    <t>OSMO</t>
  </si>
  <si>
    <t>Heat, Transport and Kinetic Data,
Operando Data,
Process Design, Energy and Cost Data</t>
  </si>
  <si>
    <t>https://zenodo.org/record/5237774#.YXq72hxCRGo</t>
  </si>
  <si>
    <t>https://gitlab.cc-asp.fraunhofer.de/mic61299/vimmp_ontology/-/blob/structuring_the_repo/osmo/osmo.ttl</t>
  </si>
  <si>
    <t>Ontology for simulation, modelling, and optimization</t>
  </si>
  <si>
    <t xml:space="preserve">OSMO is an ontologization and extension of MODA, a workflow metadata standard that constitutes a mandatory requirement within a number of European calls and projects in the context of materials modelling. OSMO was developed within the Horizon 2020 project VIMMP (Virtual Materials Marketplace) and is part of a larger effort in ontology engineering driven by the European Materials Modelling Council, with the European Materials and Modelling Ontology (EMMO) as its core. </t>
  </si>
  <si>
    <t>REX</t>
  </si>
  <si>
    <t>Performance Data,
Characterisation Data</t>
  </si>
  <si>
    <t>No</t>
  </si>
  <si>
    <t>http://www.ontobee.org/ontology/REX</t>
  </si>
  <si>
    <t>http://ontologies.berkeleybop.org/rex.owl</t>
  </si>
  <si>
    <t>An ontology of physico-chemical processes, i.e. physico-chemical changes occurring in course of time. This ontology is not well structured and lacks of properties. Also the design principle is not clear. Nevertheless it provides a good amount of concepts important to macroscopic and microscopic physical processes in form of a more hierarchical structure.</t>
  </si>
  <si>
    <t>AFO</t>
  </si>
  <si>
    <t>Hendrik und Alex</t>
  </si>
  <si>
    <t>https://www.allotrope.org/ontologies</t>
  </si>
  <si>
    <t>https://data.bioontology.org/ontologies/AFO/submissions/23/download?apikey=8b5b7825-538d-40e0-9e9e-5ab9274a9aeb</t>
  </si>
  <si>
    <t>Allotrope Foundation Ontologies</t>
  </si>
  <si>
    <t>The AFO is an ontology suite that provides a standard vocabulary and semantic model for the representation of laboratory analytical processes. The AFO suite is aligned at the upper layer to the Basic Formal Ontology (BFO). The core domains modeled include: Equipment, Material, Process, and Results.</t>
  </si>
  <si>
    <t>CAO</t>
  </si>
  <si>
    <t>Characterisation Data,
Heat, Transport and Kinetic Data</t>
  </si>
  <si>
    <t>https://champ.stuchalk.domains.unf.edu/</t>
  </si>
  <si>
    <t>https://champ.stuchalk.domains.unf.edu/images/ontology/cao.owl</t>
  </si>
  <si>
    <t>Chemical Analysis Ontology</t>
  </si>
  <si>
    <t xml:space="preserve">The Chemical Analysis Ontology (CAO) is organized using the BFO framework with entries primarily under concepts (not complete by any means), material entities, information content entities (data items), roles, and processes. Currently, the ontology is more of a vocabulary in that development of predicates (ontology properties) that relate subjects to objects has not been a focal point. </t>
  </si>
  <si>
    <t>SBO</t>
  </si>
  <si>
    <t>Operando Data,
Performance Data,
Characterisation Data</t>
  </si>
  <si>
    <t>http://www.ebi.ac.uk/sbo/main/</t>
  </si>
  <si>
    <t>http://www.ebi.ac.uk/sbo/exports/Main/SBO_OWL.owl</t>
  </si>
  <si>
    <t>Systems Biology Ontology</t>
  </si>
  <si>
    <t>The Systems Biology Ontology is a set of controlled, relational vocabularies of terms commonly used in Systems Biology, and in particular in computational modelling. It consists of seven orthogonal vocabularies defining: reaction participants roles (e.g. "substrate"), quantitative parameters (e.g. "Michaelis constant"), classification of mathematical expressions describing the system (e.g. "mass action rate law"), modelling framework used (e.g. "logical framework"), the nature of the entity (e.g. "macromolecule"), the type of interaction (e.g. "process"), as well as a branch to define the different types of metadata that may be present within a model.</t>
  </si>
  <si>
    <t>ISO 15926</t>
  </si>
  <si>
    <t>Heat, Transport and Kinetic Data,
Process Design, Energy and Cost Data</t>
  </si>
  <si>
    <t>ISO 15926-14</t>
  </si>
  <si>
    <t xml:space="preserve">https://15926.org/home/ </t>
  </si>
  <si>
    <t>https://www.iso.org/standard/52456.html</t>
  </si>
  <si>
    <t>ISO 15926 interoperability standard</t>
  </si>
  <si>
    <t>The full title of ISO15926 is “Industrial Automation Systems and Integration of Life-cycle Data for Process Plants, including Oil and Gas Production Facilities.” It is about the standardization of the fl ow of information. The word “Integration” in the title means that by using ISO15926 all applications can exchange information with each other without having to modify the applications in any way.</t>
  </si>
  <si>
    <t>OntoCompChem</t>
  </si>
  <si>
    <t>Synthesis Data,
Operando Data</t>
  </si>
  <si>
    <t>https://como.ceb.cam.ac.uk/preprints/223/</t>
  </si>
  <si>
    <t>http://www.theworldavatar.com/ontology/ontocompchem/ontocompchem.owl</t>
  </si>
  <si>
    <t>Computational Chemistry Ontology</t>
  </si>
  <si>
    <t xml:space="preserve">linked-data framework for connecting species in chemical kinetic reaction mechanisms with quantum calculations . A mechanism can be constructed from thermodynamic, reaction rate, and transport data that has been obtained either experimentally, computationally, or by a combination of both. In order to implement this approach, two existing ontologies, namely OntoKin, for representing chemical kinetic reaction mechanisms, and OntoCompChem, for representing quantum chemistry calculations, are extended. </t>
  </si>
  <si>
    <t>OntoKin</t>
  </si>
  <si>
    <t>Operando Data,
Performance Data</t>
  </si>
  <si>
    <t>www.theworldavatar.com/ontokin</t>
  </si>
  <si>
    <t>http://www.theworldavatar.com/ontology/ontokin/OntoKin.owl</t>
  </si>
  <si>
    <t>Ontology for Chemical Kinetic Reaction Mechanisms</t>
  </si>
  <si>
    <t>An ontology for capturing both data and the semantics of chemical kinetic reaction mechanisms has been developed. Such mechanisms can be applied to simulate and understand the behavior of chemical processes, for example, the emission of pollutants from internal combustion engines. An ontology development methodology was used to produce the semantic model of the mechanisms, and a tool was developed to automate the assertion process. As part of the development methodology, the ontology is formally represented using a web ontology language (OWL), assessed by domain experts, and validated by applying a reasoning tool. The resulting ontology, termed OntoKin, has been used to represent example mechanisms from the literature. OntoKin and its instantiations are integrated to create a knowledge base (KB), which is deployed using the RDF4J triple store. The use of the OntoKin ontology and the KB is demonstrated for three use cases—querying across mechanisms, modeling atmospheric pollution dispersion, and as a mechanism browser tool. As part of the query use case, the OntoKin tools have been applied by a chemist to identify variations in the rate of a prompt NOx formation reaction in the combustion of ammonia as represented by four mechanisms in the literature. Merged with OntoCAPE</t>
  </si>
  <si>
    <t>PIMS-II</t>
  </si>
  <si>
    <t>https://zenodo.org/record/4849612#.YYVO9LoxlPY</t>
  </si>
  <si>
    <t>https://www.molmod.info/semantics/pims-ii.ttl</t>
  </si>
  <si>
    <t>Physicalistic Interpretation of Modelling and Simulation - Interoperability Infrastructure</t>
  </si>
  <si>
    <t>PHYSICALISTIC INTERPRETATION OF MODELLING &amp; SIMULATION: INTEROPERABILITY INFRASTRUCTURE (PIMS-II)
HLRS</t>
  </si>
  <si>
    <t>RXNO</t>
  </si>
  <si>
    <t>https://github.com/rsc-ontologies/rxno</t>
  </si>
  <si>
    <t>https://raw.githubusercontent.com/rsc-ontologies/rxno/master/rxno.owl</t>
  </si>
  <si>
    <t>Name Reaction Ontology</t>
  </si>
  <si>
    <t>RXNO is the name reaction ontology. It contains more than 500 classes representing organic name reactions such as the Diels–Alder cyclization and the Cannizzaro reaction to their roles in an organic synthesis.</t>
  </si>
  <si>
    <t>CIF-Ontology</t>
  </si>
  <si>
    <t>https://github.com/emmo-repo/CIF-ontology</t>
  </si>
  <si>
    <t>https://raw.githubusercontent.com/emmo-repo/CIF-ontology/main/ontology/cif-core.ttl</t>
  </si>
  <si>
    <t>Crystallography domain ontology</t>
  </si>
  <si>
    <t>A crystallography domain ontology based on EMMO and the CIF core dictionary. It is implemented as a formal language.</t>
  </si>
  <si>
    <t>https://github.com/uwasystemhealth/modular_ontologies/blob/master/LIS-14.ttl</t>
  </si>
  <si>
    <t>ISO 15926 Part 14: Data model adapted for OWL2 direct semantics</t>
  </si>
  <si>
    <t xml:space="preserve">The  primary  purpose  of  ISO  15926 is  to  provide  a foundation  ontology  to  support  the  integration  and sharing of data related to the lifecycle of a process plant in such a way that it is consistent, unambiguous, and minimizing the number of ways something could be expressed. Further purpose of ISO 15926-14 is to meet needs for OWL 2 ontologies that are based on ISO 15926-2, that enable efficient reasoning and that capture lifecycle information. A specific purpose is to demonstrate lifecycle modelling through a representation of the lifecycle model of ISO/IEC 81346-1. Another specific purpose is to exemplify how this standard can be used to develop industrial ontologies through various real-world use cases from industy. </t>
  </si>
  <si>
    <t>EDAM</t>
  </si>
  <si>
    <t>Bioscientific data analysis</t>
  </si>
  <si>
    <t>https://edamontology.org/page</t>
  </si>
  <si>
    <t>EDAM - Ontology of bioscientific data analysis and data management</t>
  </si>
  <si>
    <t>EDAM is a comprehensive ontology of well-established, familiar concepts that are prevalent within bioscientific data analysis and data management. EDAM includes topics, operations, types of data and data identifiers, and data formats, relevant in data analysis and management in life sciences. EDAM provides a set of concepts with preferred terms and synonyms, related terms, definitions, and other information - organised into a simple and intuitive hierarchy for convenient use. EDAM is particularly suitable for semantic annotations and categorisation of diverse resources related to data analysis and management: e.g. tools, workflows, learning materials, or standards. EDAM is also useful in data management itself, for recording provenance metadata of processed bioscientific data.</t>
  </si>
  <si>
    <t>OM</t>
  </si>
  <si>
    <t>Units</t>
  </si>
  <si>
    <t>http://www.ontology-of-units-of-measure.org/</t>
  </si>
  <si>
    <t>https://www.ebi.ac.uk/ols/ontologies/om/download</t>
  </si>
  <si>
    <t>Ontology of units of measure</t>
  </si>
  <si>
    <t>The Ontology of units of Measure (OM) 2.0 models concepts and relations important to scientific research. It has a strong focus on units, quantities, measurements, and dimensions.</t>
  </si>
  <si>
    <t>BAO</t>
  </si>
  <si>
    <t>BioAssays</t>
  </si>
  <si>
    <t>https://www.ebi.ac.uk/ols/ontologies/bao</t>
  </si>
  <si>
    <t>www.bioassayontology.org/bao/bao_complete.owl</t>
  </si>
  <si>
    <t>BioAssay Ontology</t>
  </si>
  <si>
    <t>The BioAssay Ontology (BAO) describes biological screening assays and their results including high-throughput screening (HTS) data for the purpose of categorizing assays and data analysis. BAO is an extensible, knowledge-based, highly expressive (currently SHOIQ(D)) description of biological assays making use of descriptive logic based features of the Web Ontology Language (OWL). BAO currently has over 700 classes and also makes use of several other ontologies. It describes several concepts related to biological screening, including Perturbagen, Format, Meta Target, Design, Detection Technology, and Endpoint. Perturbagens are perturbing agents that are screened in an assay; they are mostly small molecules. Assay Meta Target describes what is known about the biological system and / or its components interrogated in the assay (and influenced by the Perturbagen). Meta target can be directly described as a molecular entity (e.g. a purified protein or a protein complex), or indirectly by a biological process or event (e.g. phosphorylation). Format describes the biological or chemical features common to each test condition in the assay and includes biochemical, cell-based, organism-based, and variations thereof. The assay Design describes the assay methodology and implementation of how the perturbation of the biological system is translated into a detectable signal. Detection Technology relates to the physical method and technical details to detect and record a signal. Endpoints are the final HTS results as they are usually published (such as IC50, percent inhibition, etc). BAO has been designed to accommodate multiplexed assays. All main BAO components include multiple levels of sub-categories and specification classes, which are linked via object property relationships forming an expressive knowledge-based representation.</t>
  </si>
  <si>
    <t>MS</t>
  </si>
  <si>
    <t>Mass spectrometry experiments</t>
  </si>
  <si>
    <t>https://bioportal.bioontology.org/ontologies/MS</t>
  </si>
  <si>
    <t>https://raw.githubusercontent.com/HUPO-PSI/psi-ms-CV/master/psi-ms.obo</t>
  </si>
  <si>
    <t>Mass Spectrometry Ontology</t>
  </si>
  <si>
    <t>A structured controlled vocabulary for the annotation of mass spectrometry experiments. Developed by the HUPO Proteomics Standards Initiative (PSI).</t>
  </si>
  <si>
    <t>VIMMP</t>
  </si>
  <si>
    <t>Virtual Material Market Places</t>
  </si>
  <si>
    <t>ENVO</t>
  </si>
  <si>
    <t>Environmental Ontology</t>
  </si>
  <si>
    <t>M3</t>
  </si>
  <si>
    <t>Machine to machine Ontology</t>
  </si>
  <si>
    <t>OFM</t>
  </si>
  <si>
    <t>Ontology of manufacturing</t>
  </si>
  <si>
    <t>NFDI4Ing</t>
  </si>
  <si>
    <t>total</t>
  </si>
  <si>
    <t>bearbeitet</t>
  </si>
  <si>
    <t>davon verwendbar</t>
  </si>
  <si>
    <t>in %</t>
  </si>
  <si>
    <t>Basic Formal Ontology 2.0, BFO2.0</t>
  </si>
  <si>
    <t>Volkswagen Foundation, Barry Smith, and Pierre Grenon initial authors. More important contributions by many people</t>
  </si>
  <si>
    <t>ISO Standard</t>
  </si>
  <si>
    <t>http://purl.obolibrary.org/obo/bfo/2.0/bfo.owl</t>
  </si>
  <si>
    <t>https://raw.githubusercontent.com/BFO-ontology/BFO/master/docs/bfo2-reference/BFO2-Reference.pdf</t>
  </si>
  <si>
    <t>https://github.com/BFO-ontology/BFO</t>
  </si>
  <si>
    <t>owl, obo</t>
  </si>
  <si>
    <t>non inferred</t>
  </si>
  <si>
    <t xml:space="preserve">CC-BY-4.0 license </t>
  </si>
  <si>
    <t>104ms HermiT 1.4.3.456, 25ms FaCT++ 1.6.8</t>
  </si>
  <si>
    <t>25ms</t>
  </si>
  <si>
    <t>is TLO</t>
  </si>
  <si>
    <t>dc elements, rdfs, foaf, obo</t>
  </si>
  <si>
    <t xml:space="preserve">rdfs:label, Definition: obo:IAO_0000115 (http://purl.obolibrary.org/obo/IAO_0000115) </t>
  </si>
  <si>
    <t>Please see the project site https://github.com/BFO-ontology/BFO, the bfo2 owl discussion group http://groups.google.com/group/bfo-owl-devel, the bfo2 discussion group http://groups.google.com/group/bfo-devel, the tracking google doc http://goo.gl/IlrEE, and the current version of the bfo2 reference http://purl.obolibrary.org/obo/bfo/dev/bfo2-reference.docx. This ontology is generated from a specification at https://github.com/BFO-ontology/BFO/tree/master/src/ontology/owl-group/specification/ and with the code that generates the OWL version in https://github.com/BFO-ontology/BFO/tree/master/src/tools/. A very early version of BFO version 2 in CLIF is at http://purl.obolibrary.org/obo/bfo/dev/bfo.clif.</t>
  </si>
  <si>
    <t>This BFO 2.0 version represents a major update to BFO and is not strictly backwards compatible with BFO 1.1. The previous OWL version of BFO, version 1.1.1 will remain available at http://ifomis.org/bfo/1.1 and will no longer be updated. The BFO 2.0 OWL is a classes-only specification. The incorporation of core relations has been held over for a later version.</t>
  </si>
  <si>
    <t>No object properties contained in BFO</t>
  </si>
  <si>
    <t>Allotrope Foundation Ontology</t>
  </si>
  <si>
    <t>Allotrope Foundation</t>
  </si>
  <si>
    <t>Industrial Consortium</t>
  </si>
  <si>
    <t>https://www.allotrope.org/</t>
  </si>
  <si>
    <t>http://purl.allotrope.org/voc/afo/merged/REC/2021/09/merged-and-inferred</t>
  </si>
  <si>
    <t>Missing/not found</t>
  </si>
  <si>
    <t>https://allotrope.jfrog.io/ui/repos/tree/General/AFO-release-public</t>
  </si>
  <si>
    <t>https://www.allotrope.org/resources</t>
  </si>
  <si>
    <t>Ontology Dataformats provided (ttl, owl, rdf/xml, n3)</t>
  </si>
  <si>
    <t>ttl</t>
  </si>
  <si>
    <t>Creative Commons Attribution 4.0 International License</t>
  </si>
  <si>
    <t>NaN</t>
  </si>
  <si>
    <t>BFO (https://bioportal.bioontology.org/ontologies/AFO)</t>
  </si>
  <si>
    <t>https://bioportal.bioontology.org/ontologies/AFO/?p=mappings</t>
  </si>
  <si>
    <t>contained BFO</t>
  </si>
  <si>
    <t>Reasoning mit HermiT durchgeführt, zahl hinter verzeichnis sind die Axiome der jeweiligen Ontologie
kein Reasoning mit FacT++ moglich, da Probleme mit xml:date
afo/rec/2022/09/afo.ttl -&gt; 15268    INFO  09:43:25  Ontologies processed in 27652 ms by HermiT
afo/CR/2022/09/afo.ttl -&gt; 54
afo/WD/2022/09/afo.ttl -&gt; 15365  INFO  09:44:46  Ontologies processed in 5545 ms by HermiT
afo/merged/REC/2022/09/merged -&gt; 40505
afo/merged/REC/2022/09/merged-without-qudt -&gt; 24409   INFO  09:49:23  Ontologies processed in 72411 ms by HermiT
afo/merged/REC/2022/09/merged-without-qudt-inferred -&gt; 24605    INFO  09:52:24  Ontologies processed in 109828 ms by HermiT
afo/merged/CR/2022/09/merged -&gt; 40526
afo/merged/CR/2022/09/merged-without-qudt -&gt; 24431  INFO  09:54:34  Ontologies processed in 84000 ms by HermiT
afo/merged/CR/2022/09/merged-without-qudt-inferred -&gt; 24686 INFO  09:59:11  Ontologies processed in 77669 ms by HermiT</t>
  </si>
  <si>
    <t>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t>
  </si>
  <si>
    <t>terminated consortium of the EMMC</t>
  </si>
  <si>
    <t>http://champ-project.org/images/ontology/cao.owl</t>
  </si>
  <si>
    <t>https://champ.stuchalk.domains.unf.edu/best-practices</t>
  </si>
  <si>
    <t>https://champ.stuchalk.domains.unf.edu/project-roadmap</t>
  </si>
  <si>
    <t>https://zenodo.org/record/4411422</t>
  </si>
  <si>
    <t>not defined</t>
  </si>
  <si>
    <t>Creative commons 3.0</t>
  </si>
  <si>
    <t>in 431 ms by HermiT; in 39 ms by FaCT++</t>
  </si>
  <si>
    <t>39ms</t>
  </si>
  <si>
    <t>BFO v1.1</t>
  </si>
  <si>
    <t>obo &amp; cheminfo</t>
  </si>
  <si>
    <t>dcterms; skos; foaf</t>
  </si>
  <si>
    <t>rdfs:label, rdf datatype(definition)</t>
  </si>
  <si>
    <t>Just forget this Ontology ever existed, it is that bad!</t>
  </si>
  <si>
    <t>Egon Willighagen; Cristian Munteanu; Evan Bolton; Gang Fu; Janna Hastings; Leonid Chepelev; Mark Davies; Michel Dumontier</t>
  </si>
  <si>
    <t>http://semanticchemistry.github.io/semanticchemistry/ontology/cheminf.owl</t>
  </si>
  <si>
    <t>https://doi.org/10.1371/journal.pone.0025513</t>
  </si>
  <si>
    <t>owl</t>
  </si>
  <si>
    <t xml:space="preserve">Creative Commons CC0 1.0 </t>
  </si>
  <si>
    <t>21 Inconsistency in HermiT, FacT++ crashes Protege</t>
  </si>
  <si>
    <t>OBO</t>
  </si>
  <si>
    <t>its own subontologies http://semanticchemistry.github.io/semanticchemistry/ontology/cdk.owl"; "http://semanticchemistry.github.io/semanticchemistry/ontology/cheminf-algorithms.owl"; "http://semanticchemistry.github.io/semanticchemistry/ontology/cheminf-core.owl"; "http://semanticchemistry.github.io/semanticchemistry/ontology/cheminf-external.owl"/&gt;</t>
  </si>
  <si>
    <t>dcterms;</t>
  </si>
  <si>
    <t>rdfs:label, dc:description</t>
  </si>
  <si>
    <t>This Ontology has a lot of very specific classes and atributes allowing for a description of atmoic properties (like band gap), however due to the lack of conceptualisation a "bond dissociation Gibbs energetic descriptor" is just three classes away from its basicly central superclass 'chemical descriptor'. (this is a bit to simplified, since neither an enthalpy/entropy nor Gibbs energy is well separated, semantically and topologically differentiated)</t>
  </si>
  <si>
    <t>Chemical Methods Ontology</t>
  </si>
  <si>
    <t>Colin Batchelor</t>
  </si>
  <si>
    <t>single maintainer</t>
  </si>
  <si>
    <t>http://purl.obolibrary.org/obo/chmo.owl</t>
  </si>
  <si>
    <t>owl; obo</t>
  </si>
  <si>
    <t>Creative Commons 4.0</t>
  </si>
  <si>
    <t>360 ms by HermiT; 118 ms by FaCT++_x000D_</t>
  </si>
  <si>
    <t>118ms</t>
  </si>
  <si>
    <t>only self</t>
  </si>
  <si>
    <t>dc;</t>
  </si>
  <si>
    <t>rdfs:Label, obo:Definition</t>
  </si>
  <si>
    <t>The CHMO is a better Taxonomy implementing a lot of process chemistry related terms into the obo, but with only minimal relations between each other. Mainly used as a graph used for ELN-like tools</t>
  </si>
  <si>
    <t>chebi_ontology</t>
  </si>
  <si>
    <t>ChEBI</t>
  </si>
  <si>
    <t>Michael Ashburner &amp; Pankaj Jaiswal.</t>
  </si>
  <si>
    <t>ChEBI curation team</t>
  </si>
  <si>
    <t>https://www.ebi.ac.uk/chebi/init.do</t>
  </si>
  <si>
    <t>http://purl.obolibrary.org/obo/chebi.owl</t>
  </si>
  <si>
    <t>Documentation available at organisational website (user manual, annotation manual, developer manual), but seem to have no permalinks, but are google documents</t>
  </si>
  <si>
    <t>https://ftp.ebi.ac.uk/pub/databases/chebi/ontology/</t>
  </si>
  <si>
    <r>
      <t xml:space="preserve">Hastings J, Owen G, Dekker A, Ennis M, Kale N, Muthukrishnan V, Turner S, Swainston N, Mendes P, Steinbeck C. (2016). ChEBI in 2016: Improved services and an expanding collection of metabolites. Nucleic Acids Res.
</t>
    </r>
    <r>
      <rPr>
        <sz val="11"/>
        <rFont val="Calibri"/>
        <family val="2"/>
        <scheme val="minor"/>
      </rPr>
      <t xml:space="preserve">More info on available formats etc.: </t>
    </r>
    <r>
      <rPr>
        <u/>
        <sz val="11"/>
        <color theme="10"/>
        <rFont val="Calibri"/>
        <family val="2"/>
        <scheme val="minor"/>
      </rPr>
      <t>https://www.ebi.ac.uk/chebi/downloadsForward.do</t>
    </r>
  </si>
  <si>
    <t>sdf; owl; obo; flat file; Oracle binary table dump; SQL table dump</t>
  </si>
  <si>
    <t>Creative Commons 4.0 (CC BY 4.0)</t>
  </si>
  <si>
    <t>HermiT</t>
  </si>
  <si>
    <t>128730 ms</t>
  </si>
  <si>
    <t>obo;chebi;xsd;rdfs;xml;rdf;owl;oboInOwl;chebi1;chebi2;chebi3;chebi4</t>
  </si>
  <si>
    <t>rdfs:Label, obo:Definition (IAO_0000115)</t>
  </si>
  <si>
    <t>contains plenty of substance names and short definition as string, as well as additional information on molecules like Average Mass, aligned partially to NIST,IUPAC, NC-IUBMB</t>
  </si>
  <si>
    <t>EnvO</t>
  </si>
  <si>
    <t xml:space="preserve"> Pier Luigi Buttigieg https://orcid.org/0000-0002-4366-3088;   Christopher Mungall https://orcid.org/0000-0002-6601-2165;  Suzanna Lewis https://orcid.org/0000-0002-8343-612X; Norman Morrison https://orcid.org/0000-0003-1604-1512</t>
  </si>
  <si>
    <t>small group</t>
  </si>
  <si>
    <t>https://sites.google.com/site/environmentontology/home</t>
  </si>
  <si>
    <t>http://purl.obolibrary.org/obo/envo.owl</t>
  </si>
  <si>
    <t>https://github.com/EnvironmentOntology/envo/wiki</t>
  </si>
  <si>
    <t>https://jbiomedsem.biomedcentral.com/articles/10.1186/2041-1480-4-43; https://jbiomedsem.biomedcentral.com/articles/10.1186/s13326-016-0097-6</t>
  </si>
  <si>
    <t>rdf/xml; ttl; json; owl; obo</t>
  </si>
  <si>
    <t>conpacted &amp; noncompacted; obo-dangling classes</t>
  </si>
  <si>
    <t>Creative Commons CC0 1.0 Universal</t>
  </si>
  <si>
    <t>334407 ms by HermiT; FacT++ ran into internal error after using more than 50GB of Ram</t>
  </si>
  <si>
    <t>55min 51s</t>
  </si>
  <si>
    <t>dc; foaf;</t>
  </si>
  <si>
    <t>rdfs:Label, obo:Definition, rdfs:comment</t>
  </si>
  <si>
    <t>While it  sounds like the Ontology should describe Environemnts and its relations, such as 'Lake' 'canBePoisonedBy' 'CopperSalt' or 'Windturbine' 'generates('NoisePolution' 'some' 'dB')', it is more of a "biome-ontology", descriptions of local/abstract environments end a e.g. Wastefills.</t>
  </si>
  <si>
    <t>ontology for the domain of Computer Aided Process Engineering</t>
  </si>
  <si>
    <t>RWTH Aachen University</t>
  </si>
  <si>
    <t>University</t>
  </si>
  <si>
    <t>https://www.avt.rwth-aachen.de/cms/AVT/Forschung/Sonstiges/Software/~ipts/OntoCape/?lidx=1</t>
  </si>
  <si>
    <t>https://www.avt.rwth-aachen.de/global/show_document.asp?id=aaaaaaaaaatptsn</t>
  </si>
  <si>
    <t>http://www.springer.com/chemistry/book/978-3-642-04654-4</t>
  </si>
  <si>
    <t>non-inferred; non-compacted</t>
  </si>
  <si>
    <t>GNU General Public 3</t>
  </si>
  <si>
    <t>RacerPro is supposed to work, but is an deprecated reasoner</t>
  </si>
  <si>
    <t>No, includes own TLO</t>
  </si>
  <si>
    <t>dcterms; rdfs</t>
  </si>
  <si>
    <t>label via class IRI; definition via rdfs:comment</t>
  </si>
  <si>
    <t>contains/created own Top Level Ontology</t>
  </si>
  <si>
    <t>Looks like not maintained anymore since 2009. Modular setup of subontologies in separate files and linkage to ontology files via C:/OntoCAPE/ as base instead of an actual URI makes it difficult to reason and to reuse.
While it contains good ideas on process modeling (special focus on ASPEN), it does not fit to current standards (Top Level, IRIs pointing to local files, mutliple ontology module files instead of one large file containing the whole ontology...)
Additionally, reasoning gets very complicated because of the modular setup of the sub-ontologies. [AB] was not yet able to run a reasoner (tried Fact++ and HermiT) without error. Even reasoning just the heat exchanger module produced non resolvable reasoning errors.</t>
  </si>
  <si>
    <t>Ontology for Simulation, Modelling, and Optimization</t>
  </si>
  <si>
    <t>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t>
  </si>
  <si>
    <t>https://www.vimmp.eu/</t>
  </si>
  <si>
    <t>https://purl.vimmp.eu/semantics/osmo/osmo.ttl</t>
  </si>
  <si>
    <t>https://gitlab.com/vimmp-semantics/vimmp-ontologies</t>
  </si>
  <si>
    <t>https://zenodo.org/record/5084394</t>
  </si>
  <si>
    <t>GNU Lesser General Public License (LGPL) version 3</t>
  </si>
  <si>
    <t>1085049 ms by FaCT++</t>
  </si>
  <si>
    <t>EMMO/VIMMP</t>
  </si>
  <si>
    <t>dcterms; skos</t>
  </si>
  <si>
    <t>skos:label, rdfs:comment</t>
  </si>
  <si>
    <t>A sub ontology not really useable as a standalone ontology but more as a metadata framework, as such referre to the VIMMP to see its surrounding Ontology</t>
  </si>
  <si>
    <t>Physico-chemical Process</t>
  </si>
  <si>
    <t>https://ontobee.org/ontology/REX</t>
  </si>
  <si>
    <t>185 ms by HermiT; 33 ms by FaCT++</t>
  </si>
  <si>
    <t>33ms</t>
  </si>
  <si>
    <t>OBO 1.0 (deprecated)</t>
  </si>
  <si>
    <t>obo</t>
  </si>
  <si>
    <t>rdfs:label, definition : OBO/IAO_0000115</t>
  </si>
  <si>
    <t>OBO?</t>
  </si>
  <si>
    <t>Deprecated ontology, that contains plenty of reaction classes, also catalytic ones, but only classifies broadly and does not contain many relations.</t>
  </si>
  <si>
    <t>Tung Nguyen, Jonathan Karr, Rahuman Sheriff</t>
  </si>
  <si>
    <t>Maintained by community via GitHub</t>
  </si>
  <si>
    <t>https://www.ebi.ac.uk/ols/ontologies/sbo</t>
  </si>
  <si>
    <t>https://raw.githubusercontent.com/EBI-BioModels/SBO/master/SBO_OWL.owl</t>
  </si>
  <si>
    <t>https://github.com/EBI-BioModels/SBO/blob/master/SBO_OWL.owl</t>
  </si>
  <si>
    <t>https://github.com/EBI-BioModels/SBO/</t>
  </si>
  <si>
    <t xml:space="preserve">Artistic-2.0 license </t>
  </si>
  <si>
    <t>48 ms by HermiT; 11 ms by FaCT++</t>
  </si>
  <si>
    <t>11 ms</t>
  </si>
  <si>
    <t>daml; mathml</t>
  </si>
  <si>
    <t>rdfs:label, rdfs:comment</t>
  </si>
  <si>
    <t>Controlled vocabulary for Systems Biology and computational modeling in Systems Biology.</t>
  </si>
  <si>
    <t>Virtual Materials Marketplace Ontology</t>
  </si>
  <si>
    <t>https://purl.vimmp.eu/semantics/combined/combined-vimmp-ontologies.ttl</t>
  </si>
  <si>
    <t>combined and inferred</t>
  </si>
  <si>
    <t>Inconsistencies in HermiT and FacT++ in at least a depth 3 inconsistencie "layers" (meaning major totally separeted logic areas)</t>
  </si>
  <si>
    <t>EMMO 1-0-0.beta1</t>
  </si>
  <si>
    <t>all vimmp ontologies and most EMMO subset ontologies</t>
  </si>
  <si>
    <t>rdfs:label, qudt:description, skos:prefLabel as Dataproperty?</t>
  </si>
  <si>
    <t>Ontology with is developed to combine several marketplaces, such as Material handling/transport/aso as well as simulations/compotations/aso. As it is not well defined/annotated and lacks a good documentation for how to add data, it is quiet complicated to make use of it outside of the propriatarilly developed tools. Reasonning erorrs and the termination of further development/alignment to the EMMO make it nearly unuseable accept as a organ donor. As such the Ontology has a lot of good concepts and is well developed.</t>
  </si>
  <si>
    <t>Optional links (Papers, Additional GitHub Repo,...)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</si>
</sst>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6"/>
      <color theme="1"/>
      <name val="Calibri"/>
      <family val="2"/>
      <scheme val="minor"/>
    </font>
    <font>
      <b/>
      <sz val="22"/>
      <color theme="1"/>
      <name val="Calibri"/>
      <family val="2"/>
      <scheme val="minor"/>
    </font>
    <font>
      <u/>
      <sz val="11"/>
      <color theme="10"/>
      <name val="Calibri"/>
      <family val="2"/>
      <scheme val="minor"/>
    </font>
    <font>
      <b/>
      <sz val="11"/>
      <color theme="1"/>
      <name val="Calibri"/>
      <family val="2"/>
      <scheme val="minor"/>
    </font>
    <font>
      <sz val="11"/>
      <color rgb="FF000000"/>
      <name val="Calibri"/>
    </font>
    <font>
      <b/>
      <sz val="11"/>
      <color rgb="FF000000"/>
      <name val="Calibri"/>
    </font>
    <font>
      <u/>
      <sz val="11"/>
      <color rgb="FF0563C1"/>
      <name val="Calibri"/>
    </font>
    <font>
      <sz val="11"/>
      <color rgb="FF000000"/>
      <name val="Calibri"/>
      <family val="2"/>
    </font>
    <font>
      <b/>
      <sz val="22"/>
      <color rgb="FF000000"/>
      <name val="Calibri"/>
    </font>
    <font>
      <sz val="16"/>
      <color rgb="FF000000"/>
      <name val="Calibri"/>
    </font>
    <font>
      <sz val="11"/>
      <name val="Calibri"/>
      <family val="2"/>
      <scheme val="minor"/>
    </font>
    <font>
      <b/>
      <sz val="11"/>
      <color rgb="FF000000"/>
      <name val="Calibri"/>
      <family val="2"/>
    </font>
  </fonts>
  <fills count="30">
    <fill>
      <patternFill patternType="none"/>
    </fill>
    <fill>
      <patternFill patternType="gray125"/>
    </fill>
    <fill>
      <patternFill patternType="solid">
        <fgColor theme="9" tint="0.59999389629810485"/>
        <bgColor indexed="64"/>
      </patternFill>
    </fill>
    <fill>
      <patternFill patternType="solid">
        <fgColor theme="4" tint="0.39997558519241921"/>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rgb="FFFF5050"/>
        <bgColor indexed="64"/>
      </patternFill>
    </fill>
    <fill>
      <patternFill patternType="solid">
        <fgColor rgb="FFFF7C80"/>
        <bgColor indexed="64"/>
      </patternFill>
    </fill>
    <fill>
      <patternFill patternType="solid">
        <fgColor rgb="FFBFBFBF"/>
        <bgColor rgb="FF000000"/>
      </patternFill>
    </fill>
    <fill>
      <patternFill patternType="solid">
        <fgColor rgb="FFFFE699"/>
        <bgColor rgb="FF000000"/>
      </patternFill>
    </fill>
    <fill>
      <patternFill patternType="solid">
        <fgColor rgb="FFF8CBAD"/>
        <bgColor rgb="FF000000"/>
      </patternFill>
    </fill>
    <fill>
      <patternFill patternType="solid">
        <fgColor rgb="FF97DAF7"/>
        <bgColor indexed="64"/>
      </patternFill>
    </fill>
    <fill>
      <patternFill patternType="solid">
        <fgColor rgb="FFFFFF00"/>
        <bgColor indexed="64"/>
      </patternFill>
    </fill>
    <fill>
      <patternFill patternType="solid">
        <fgColor rgb="FFA9D08E"/>
        <bgColor indexed="64"/>
      </patternFill>
    </fill>
    <fill>
      <patternFill patternType="solid">
        <fgColor rgb="FFBF8F00"/>
        <bgColor indexed="64"/>
      </patternFill>
    </fill>
    <fill>
      <patternFill patternType="solid">
        <fgColor rgb="FFFFD966"/>
        <bgColor indexed="64"/>
      </patternFill>
    </fill>
    <fill>
      <patternFill patternType="solid">
        <fgColor rgb="FFFFD966"/>
        <bgColor rgb="FF000000"/>
      </patternFill>
    </fill>
    <fill>
      <patternFill patternType="solid">
        <fgColor rgb="FFFF5050"/>
        <bgColor rgb="FF000000"/>
      </patternFill>
    </fill>
    <fill>
      <patternFill patternType="solid">
        <fgColor rgb="FFFF7C80"/>
        <bgColor rgb="FF000000"/>
      </patternFill>
    </fill>
    <fill>
      <patternFill patternType="solid">
        <fgColor rgb="FF2F75B5"/>
        <bgColor rgb="FF000000"/>
      </patternFill>
    </fill>
    <fill>
      <patternFill patternType="solid">
        <fgColor rgb="FF9BC2E6"/>
        <bgColor rgb="FF000000"/>
      </patternFill>
    </fill>
    <fill>
      <patternFill patternType="solid">
        <fgColor rgb="FF548235"/>
        <bgColor rgb="FF000000"/>
      </patternFill>
    </fill>
    <fill>
      <patternFill patternType="solid">
        <fgColor rgb="FFC6E0B4"/>
        <bgColor rgb="FF000000"/>
      </patternFill>
    </fill>
    <fill>
      <patternFill patternType="solid">
        <fgColor rgb="FFBF8F00"/>
        <bgColor rgb="FF000000"/>
      </patternFill>
    </fill>
    <fill>
      <patternFill patternType="solid">
        <fgColor rgb="FFFFFF00"/>
        <bgColor rgb="FF000000"/>
      </patternFill>
    </fill>
    <fill>
      <patternFill patternType="solid">
        <fgColor rgb="FFF4B084"/>
        <bgColor indexed="64"/>
      </patternFill>
    </fill>
    <fill>
      <patternFill patternType="solid">
        <fgColor theme="5" tint="0.59999389629810485"/>
        <bgColor indexed="64"/>
      </patternFill>
    </fill>
    <fill>
      <patternFill patternType="solid">
        <fgColor theme="5" tint="0.39997558519241921"/>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71">
    <xf numFmtId="0" fontId="0" fillId="0" borderId="0" xfId="0"/>
    <xf numFmtId="0" fontId="0" fillId="0" borderId="0" xfId="0" applyAlignment="1">
      <alignment wrapText="1"/>
    </xf>
    <xf numFmtId="0" fontId="1" fillId="2" borderId="1" xfId="0" applyFont="1" applyFill="1" applyBorder="1" applyAlignment="1">
      <alignment horizontal="center" vertical="center"/>
    </xf>
    <xf numFmtId="0" fontId="0" fillId="3" borderId="1" xfId="0" applyFill="1" applyBorder="1" applyAlignment="1">
      <alignment horizontal="center" vertical="center"/>
    </xf>
    <xf numFmtId="0" fontId="0" fillId="3" borderId="3" xfId="0" applyFill="1" applyBorder="1" applyAlignment="1">
      <alignment horizontal="center" vertical="center"/>
    </xf>
    <xf numFmtId="0" fontId="2" fillId="5" borderId="2" xfId="0" applyFont="1" applyFill="1" applyBorder="1" applyAlignment="1">
      <alignment horizontal="center" vertical="center"/>
    </xf>
    <xf numFmtId="0" fontId="1" fillId="2" borderId="3" xfId="0" applyFont="1" applyFill="1" applyBorder="1" applyAlignment="1">
      <alignment horizontal="center" vertical="center"/>
    </xf>
    <xf numFmtId="0" fontId="2" fillId="4" borderId="2" xfId="0" applyFont="1" applyFill="1" applyBorder="1" applyAlignment="1">
      <alignment horizontal="center" vertical="center"/>
    </xf>
    <xf numFmtId="0" fontId="2" fillId="6" borderId="2" xfId="0" applyFont="1" applyFill="1" applyBorder="1" applyAlignment="1">
      <alignment horizontal="center" vertical="center"/>
    </xf>
    <xf numFmtId="0" fontId="1" fillId="7" borderId="1" xfId="0" applyFont="1" applyFill="1" applyBorder="1" applyAlignment="1">
      <alignment horizontal="center" vertical="center"/>
    </xf>
    <xf numFmtId="0" fontId="2" fillId="8" borderId="2" xfId="0" applyFont="1" applyFill="1" applyBorder="1" applyAlignment="1">
      <alignment horizontal="center" vertical="center"/>
    </xf>
    <xf numFmtId="0" fontId="1" fillId="9" borderId="1" xfId="0" applyFont="1" applyFill="1" applyBorder="1" applyAlignment="1">
      <alignment horizontal="center" vertical="center"/>
    </xf>
    <xf numFmtId="0" fontId="1" fillId="7" borderId="3" xfId="0" applyFont="1" applyFill="1" applyBorder="1" applyAlignment="1">
      <alignment horizontal="center" vertical="center"/>
    </xf>
    <xf numFmtId="0" fontId="1" fillId="9" borderId="3" xfId="0" applyFont="1" applyFill="1" applyBorder="1" applyAlignment="1">
      <alignment horizontal="center" vertical="center"/>
    </xf>
    <xf numFmtId="0" fontId="3" fillId="0" borderId="0" xfId="1"/>
    <xf numFmtId="0" fontId="4" fillId="0" borderId="0" xfId="0" applyFont="1"/>
    <xf numFmtId="0" fontId="5" fillId="0" borderId="0" xfId="0" applyFont="1"/>
    <xf numFmtId="0" fontId="6" fillId="0" borderId="4" xfId="0" applyFont="1" applyBorder="1" applyAlignment="1">
      <alignment wrapText="1"/>
    </xf>
    <xf numFmtId="0" fontId="6" fillId="0" borderId="0" xfId="0" applyFont="1" applyAlignment="1">
      <alignment wrapText="1"/>
    </xf>
    <xf numFmtId="0" fontId="6" fillId="0" borderId="0" xfId="0" applyFont="1"/>
    <xf numFmtId="0" fontId="5" fillId="0" borderId="4" xfId="0" applyFont="1" applyBorder="1" applyAlignment="1">
      <alignment wrapText="1"/>
    </xf>
    <xf numFmtId="0" fontId="5" fillId="10" borderId="0" xfId="0" applyFont="1" applyFill="1"/>
    <xf numFmtId="0" fontId="5" fillId="0" borderId="0" xfId="0" applyFont="1" applyAlignment="1">
      <alignment wrapText="1"/>
    </xf>
    <xf numFmtId="0" fontId="3" fillId="11" borderId="0" xfId="1" applyFill="1"/>
    <xf numFmtId="0" fontId="7" fillId="0" borderId="0" xfId="0" applyFont="1"/>
    <xf numFmtId="0" fontId="7" fillId="11" borderId="0" xfId="0" applyFont="1" applyFill="1"/>
    <xf numFmtId="0" fontId="5" fillId="12" borderId="0" xfId="0" applyFont="1" applyFill="1" applyAlignment="1">
      <alignment wrapText="1"/>
    </xf>
    <xf numFmtId="0" fontId="5" fillId="0" borderId="6" xfId="0" applyFont="1" applyBorder="1" applyAlignment="1">
      <alignment wrapText="1"/>
    </xf>
    <xf numFmtId="0" fontId="5" fillId="0" borderId="6" xfId="0" applyFont="1" applyBorder="1"/>
    <xf numFmtId="0" fontId="5" fillId="10" borderId="6" xfId="0" applyFont="1" applyFill="1" applyBorder="1"/>
    <xf numFmtId="0" fontId="3" fillId="0" borderId="6" xfId="1" applyBorder="1"/>
    <xf numFmtId="0" fontId="5" fillId="12" borderId="0" xfId="0" applyFont="1" applyFill="1"/>
    <xf numFmtId="0" fontId="0" fillId="13" borderId="0" xfId="0" applyFill="1"/>
    <xf numFmtId="0" fontId="2" fillId="14" borderId="2" xfId="0" applyFont="1" applyFill="1" applyBorder="1" applyAlignment="1">
      <alignment horizontal="center" vertical="center"/>
    </xf>
    <xf numFmtId="0" fontId="0" fillId="15" borderId="0" xfId="0" applyFill="1"/>
    <xf numFmtId="0" fontId="5" fillId="15" borderId="4" xfId="0" applyFont="1" applyFill="1" applyBorder="1" applyAlignment="1">
      <alignment wrapText="1"/>
    </xf>
    <xf numFmtId="0" fontId="4" fillId="0" borderId="0" xfId="0" applyFont="1" applyAlignment="1">
      <alignment wrapText="1"/>
    </xf>
    <xf numFmtId="0" fontId="2" fillId="16" borderId="2" xfId="0" applyFont="1" applyFill="1" applyBorder="1" applyAlignment="1">
      <alignment horizontal="center" vertical="center"/>
    </xf>
    <xf numFmtId="0" fontId="1" fillId="17" borderId="1" xfId="0" applyFont="1" applyFill="1" applyBorder="1" applyAlignment="1">
      <alignment horizontal="center" vertical="center"/>
    </xf>
    <xf numFmtId="0" fontId="0" fillId="0" borderId="0" xfId="0" applyAlignment="1">
      <alignment horizontal="left" wrapText="1"/>
    </xf>
    <xf numFmtId="0" fontId="0" fillId="0" borderId="0" xfId="0" applyAlignment="1">
      <alignment horizontal="left"/>
    </xf>
    <xf numFmtId="0" fontId="3" fillId="0" borderId="0" xfId="1" applyAlignment="1">
      <alignment wrapText="1"/>
    </xf>
    <xf numFmtId="0" fontId="8" fillId="0" borderId="0" xfId="0" applyFont="1"/>
    <xf numFmtId="0" fontId="9" fillId="18" borderId="2" xfId="0" applyFont="1" applyFill="1" applyBorder="1"/>
    <xf numFmtId="0" fontId="10" fillId="11" borderId="3" xfId="0" applyFont="1" applyFill="1" applyBorder="1"/>
    <xf numFmtId="0" fontId="5" fillId="0" borderId="0" xfId="0" quotePrefix="1" applyFont="1"/>
    <xf numFmtId="0" fontId="10" fillId="11" borderId="1" xfId="0" applyFont="1" applyFill="1" applyBorder="1"/>
    <xf numFmtId="0" fontId="9" fillId="19" borderId="2" xfId="0" applyFont="1" applyFill="1" applyBorder="1"/>
    <xf numFmtId="0" fontId="10" fillId="20" borderId="3" xfId="0" applyFont="1" applyFill="1" applyBorder="1"/>
    <xf numFmtId="0" fontId="10" fillId="20" borderId="1" xfId="0" applyFont="1" applyFill="1" applyBorder="1"/>
    <xf numFmtId="0" fontId="9" fillId="21" borderId="2" xfId="0" applyFont="1" applyFill="1" applyBorder="1"/>
    <xf numFmtId="0" fontId="5" fillId="22" borderId="1" xfId="0" applyFont="1" applyFill="1" applyBorder="1"/>
    <xf numFmtId="0" fontId="9" fillId="23" borderId="2" xfId="0" applyFont="1" applyFill="1" applyBorder="1"/>
    <xf numFmtId="0" fontId="10" fillId="24" borderId="3" xfId="0" applyFont="1" applyFill="1" applyBorder="1"/>
    <xf numFmtId="0" fontId="10" fillId="24" borderId="1" xfId="0" applyFont="1" applyFill="1" applyBorder="1"/>
    <xf numFmtId="0" fontId="9" fillId="25" borderId="2" xfId="0" applyFont="1" applyFill="1" applyBorder="1"/>
    <xf numFmtId="0" fontId="10" fillId="18" borderId="1" xfId="0" applyFont="1" applyFill="1" applyBorder="1"/>
    <xf numFmtId="0" fontId="9" fillId="26" borderId="2" xfId="0" applyFont="1" applyFill="1" applyBorder="1"/>
    <xf numFmtId="0" fontId="5" fillId="27" borderId="5" xfId="0" applyFont="1" applyFill="1" applyBorder="1" applyAlignment="1">
      <alignment wrapText="1"/>
    </xf>
    <xf numFmtId="0" fontId="5" fillId="27" borderId="4" xfId="0" applyFont="1" applyFill="1" applyBorder="1" applyAlignment="1">
      <alignment wrapText="1"/>
    </xf>
    <xf numFmtId="0" fontId="11" fillId="0" borderId="0" xfId="1" applyFont="1"/>
    <xf numFmtId="0" fontId="5" fillId="28" borderId="4" xfId="0" applyFont="1" applyFill="1" applyBorder="1" applyAlignment="1">
      <alignment wrapText="1"/>
    </xf>
    <xf numFmtId="0" fontId="3" fillId="0" borderId="0" xfId="1" applyFill="1" applyBorder="1"/>
    <xf numFmtId="0" fontId="11" fillId="0" borderId="0" xfId="1" applyFont="1" applyAlignment="1">
      <alignment wrapText="1"/>
    </xf>
    <xf numFmtId="0" fontId="12" fillId="0" borderId="0" xfId="0" applyFont="1" applyAlignment="1">
      <alignment wrapText="1"/>
    </xf>
    <xf numFmtId="0" fontId="8" fillId="15" borderId="0" xfId="0" applyFont="1" applyFill="1" applyAlignment="1">
      <alignment wrapText="1"/>
    </xf>
    <xf numFmtId="0" fontId="8" fillId="28" borderId="0" xfId="0" applyFont="1" applyFill="1" applyAlignment="1">
      <alignment wrapText="1"/>
    </xf>
    <xf numFmtId="0" fontId="8" fillId="27" borderId="0" xfId="0" applyFont="1" applyFill="1" applyAlignment="1">
      <alignment wrapText="1"/>
    </xf>
    <xf numFmtId="0" fontId="8" fillId="27" borderId="6" xfId="0" applyFont="1" applyFill="1" applyBorder="1" applyAlignment="1">
      <alignment wrapText="1"/>
    </xf>
    <xf numFmtId="0" fontId="5" fillId="29" borderId="4" xfId="0" applyFont="1" applyFill="1" applyBorder="1" applyAlignment="1">
      <alignment wrapText="1"/>
    </xf>
    <xf numFmtId="0" fontId="5" fillId="29" borderId="0" xfId="0" applyFont="1" applyFill="1" applyAlignment="1">
      <alignment wrapText="1"/>
    </xf>
  </cellXfs>
  <cellStyles count="2">
    <cellStyle name="Hyperlink" xfId="1" xr:uid="{00000000-0005-0000-0000-000000000000}"/>
    <cellStyle name="Standard" xfId="0" builtinId="0"/>
  </cellStyles>
  <dxfs count="0"/>
  <tableStyles count="0" defaultTableStyle="TableStyleMedium2" defaultPivotStyle="PivotStyleLight16"/>
  <colors>
    <mruColors>
      <color rgb="FF97DAF7"/>
      <color rgb="FFFF7C8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3.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10.xml.rels><?xml version="1.0" encoding="UTF-8" standalone="yes"?>
<Relationships xmlns="http://schemas.openxmlformats.org/package/2006/relationships"><Relationship Id="rId3" Type="http://schemas.openxmlformats.org/officeDocument/2006/relationships/hyperlink" Target="https://github.com/EnvironmentOntology/envo/wiki" TargetMode="External"/><Relationship Id="rId2" Type="http://schemas.openxmlformats.org/officeDocument/2006/relationships/hyperlink" Target="http://purl.obolibrary.org/obo/envo.owl" TargetMode="External"/><Relationship Id="rId1" Type="http://schemas.openxmlformats.org/officeDocument/2006/relationships/hyperlink" Target="https://github.com/EnvironmentOntology/envo/wiki" TargetMode="External"/><Relationship Id="rId5" Type="http://schemas.openxmlformats.org/officeDocument/2006/relationships/hyperlink" Target="https://jbiomedsem.biomedcentral.com/articles/10.1186/2041-1480-4-43;%20https:/jbiomedsem.biomedcentral.com/articles/10.1186/s13326-016-0097-6" TargetMode="External"/><Relationship Id="rId4" Type="http://schemas.openxmlformats.org/officeDocument/2006/relationships/hyperlink" Target="https://sites.google.com/site/environmentontology/home"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https://zenodo.org/record/5084394"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osmo/osmo.ttl"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raw.githubusercontent.com/EBI-BioModels/SBO/master/SBO_OWL.owl" TargetMode="External"/><Relationship Id="rId1" Type="http://schemas.openxmlformats.org/officeDocument/2006/relationships/hyperlink" Target="https://github.com/EBI-BioModels/SBO/"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zenodo.org/record/4411422" TargetMode="External"/><Relationship Id="rId2" Type="http://schemas.openxmlformats.org/officeDocument/2006/relationships/hyperlink" Target="https://www.vimmp.eu/" TargetMode="External"/><Relationship Id="rId1" Type="http://schemas.openxmlformats.org/officeDocument/2006/relationships/hyperlink" Target="https://gitlab.com/vimmp-semantics/vimmp-ontologies" TargetMode="External"/><Relationship Id="rId6" Type="http://schemas.openxmlformats.org/officeDocument/2006/relationships/hyperlink" Target="https://zenodo.org/record/4411422" TargetMode="External"/><Relationship Id="rId5"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 Id="rId4" Type="http://schemas.openxmlformats.org/officeDocument/2006/relationships/hyperlink" Target="https://purl.vimmp.eu/semantics/combined/combined-vimmp-ontologies.tt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github.com/egonw/semanticchemistry/blob/master/ontology/cheminf.owl" TargetMode="External"/><Relationship Id="rId13" Type="http://schemas.openxmlformats.org/officeDocument/2006/relationships/hyperlink" Target="https://zenodo.org/record/5237774" TargetMode="External"/><Relationship Id="rId18" Type="http://schemas.openxmlformats.org/officeDocument/2006/relationships/hyperlink" Target="https://champ.stuchalk.domains.unf.edu/" TargetMode="External"/><Relationship Id="rId26" Type="http://schemas.openxmlformats.org/officeDocument/2006/relationships/hyperlink" Target="https://raw.githubusercontent.com/rsc-ontologies/rxno/master/rxno.owl" TargetMode="External"/><Relationship Id="rId3" Type="http://schemas.openxmlformats.org/officeDocument/2006/relationships/hyperlink" Target="https://github.com/rsc-ontologies/rsc-cmo" TargetMode="External"/><Relationship Id="rId21" Type="http://schemas.openxmlformats.org/officeDocument/2006/relationships/hyperlink" Target="https://15926.org/home/" TargetMode="External"/><Relationship Id="rId7" Type="http://schemas.openxmlformats.org/officeDocument/2006/relationships/hyperlink" Target="https://github.com/egonw/semanticchemistry" TargetMode="External"/><Relationship Id="rId12" Type="http://schemas.openxmlformats.org/officeDocument/2006/relationships/hyperlink" Target="https://www.avt.rwth-aachen.de/cms/AVT/Forschung/Software/~ipts/OntoCape/" TargetMode="External"/><Relationship Id="rId17" Type="http://schemas.openxmlformats.org/officeDocument/2006/relationships/hyperlink" Target="https://data.bioontology.org/ontologies/AFO/submissions/23/download?apikey=8b5b7825-538d-40e0-9e9e-5ab9274a9aeb" TargetMode="External"/><Relationship Id="rId25" Type="http://schemas.openxmlformats.org/officeDocument/2006/relationships/hyperlink" Target="https://www.molmod.info/semantics/pims-ii.ttl" TargetMode="External"/><Relationship Id="rId2" Type="http://schemas.openxmlformats.org/officeDocument/2006/relationships/hyperlink" Target="https://github.com/BFO-ontology/BFO/blob/master/bfo_classes_only.owl" TargetMode="External"/><Relationship Id="rId16" Type="http://schemas.openxmlformats.org/officeDocument/2006/relationships/hyperlink" Target="https://www.allotrope.org/ontologies" TargetMode="External"/><Relationship Id="rId20" Type="http://schemas.openxmlformats.org/officeDocument/2006/relationships/hyperlink" Target="http://www.ebi.ac.uk/sbo/main/" TargetMode="External"/><Relationship Id="rId29" Type="http://schemas.openxmlformats.org/officeDocument/2006/relationships/hyperlink" Target="https://github.com/uwasystemhealth/modular_ontologies/blob/master/LIS-14.ttl" TargetMode="External"/><Relationship Id="rId1" Type="http://schemas.openxmlformats.org/officeDocument/2006/relationships/hyperlink" Target="https://basic-formal-ontology.org/" TargetMode="External"/><Relationship Id="rId6" Type="http://schemas.openxmlformats.org/officeDocument/2006/relationships/hyperlink" Target="https://ftp.ebi.ac.uk/pub/databases/chebi/ontology/chebi.owl" TargetMode="External"/><Relationship Id="rId11" Type="http://schemas.openxmlformats.org/officeDocument/2006/relationships/hyperlink" Target="https://github.com/emmo-repo/EMMO/blob/master/emmo.ttl" TargetMode="External"/><Relationship Id="rId24" Type="http://schemas.openxmlformats.org/officeDocument/2006/relationships/hyperlink" Target="https://zenodo.org/record/4849612" TargetMode="External"/><Relationship Id="rId32" Type="http://schemas.openxmlformats.org/officeDocument/2006/relationships/hyperlink" Target="https://github.com/rsc-ontologies/rxno" TargetMode="External"/><Relationship Id="rId5" Type="http://schemas.openxmlformats.org/officeDocument/2006/relationships/hyperlink" Target="https://www.ebi.ac.uk/chebi/" TargetMode="External"/><Relationship Id="rId15" Type="http://schemas.openxmlformats.org/officeDocument/2006/relationships/hyperlink" Target="http://ontologies.berkeleybop.org/rex.owl" TargetMode="External"/><Relationship Id="rId23" Type="http://schemas.openxmlformats.org/officeDocument/2006/relationships/hyperlink" Target="http://www.theworldavatar.com/ontology/ontocompchem/ontocompchem.owl" TargetMode="External"/><Relationship Id="rId28" Type="http://schemas.openxmlformats.org/officeDocument/2006/relationships/hyperlink" Target="https://15926.org/home/" TargetMode="External"/><Relationship Id="rId10" Type="http://schemas.openxmlformats.org/officeDocument/2006/relationships/hyperlink" Target="https://github.com/emmo-repo/EMMO" TargetMode="External"/><Relationship Id="rId19" Type="http://schemas.openxmlformats.org/officeDocument/2006/relationships/hyperlink" Target="https://champ.stuchalk.domains.unf.edu/images/ontology/cao.owl" TargetMode="External"/><Relationship Id="rId31" Type="http://schemas.openxmlformats.org/officeDocument/2006/relationships/hyperlink" Target="https://github.com/emmo-repo/CIF-ontology" TargetMode="External"/><Relationship Id="rId4" Type="http://schemas.openxmlformats.org/officeDocument/2006/relationships/hyperlink" Target="https://github.com/rsc-ontologies/rsc-cmo/blob/master/chmo.owl" TargetMode="External"/><Relationship Id="rId9" Type="http://schemas.openxmlformats.org/officeDocument/2006/relationships/hyperlink" Target="http://www.loa.istc.cnr.it/dolce/overview.html" TargetMode="External"/><Relationship Id="rId14" Type="http://schemas.openxmlformats.org/officeDocument/2006/relationships/hyperlink" Target="http://www.ontobee.org/ontology/REX" TargetMode="External"/><Relationship Id="rId22" Type="http://schemas.openxmlformats.org/officeDocument/2006/relationships/hyperlink" Target="https://como.ceb.cam.ac.uk/preprints/223/" TargetMode="External"/><Relationship Id="rId27" Type="http://schemas.openxmlformats.org/officeDocument/2006/relationships/hyperlink" Target="https://raw.githubusercontent.com/emmo-repo/CIF-ontology/main/ontology/cif-core.ttl" TargetMode="External"/><Relationship Id="rId30" Type="http://schemas.openxmlformats.org/officeDocument/2006/relationships/hyperlink" Target="https://edamontology.org/pag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emmo-repo.github.io/" TargetMode="External"/><Relationship Id="rId2" Type="http://schemas.openxmlformats.org/officeDocument/2006/relationships/hyperlink" Target="http://emmo.info/emmo" TargetMode="External"/><Relationship Id="rId1" Type="http://schemas.openxmlformats.org/officeDocument/2006/relationships/hyperlink" Target="https://emmo-repo.github.io/" TargetMode="External"/><Relationship Id="rId6" Type="http://schemas.openxmlformats.org/officeDocument/2006/relationships/printerSettings" Target="../printerSettings/printerSettings1.bin"/><Relationship Id="rId5" Type="http://schemas.openxmlformats.org/officeDocument/2006/relationships/hyperlink" Target="https://doi.org/10.1515/pac-2021-2007" TargetMode="External"/><Relationship Id="rId4" Type="http://schemas.openxmlformats.org/officeDocument/2006/relationships/hyperlink" Target="https://emmc.eu/"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raw.githubusercontent.com/BFO-ontology/BFO/master/docs/bfo2-reference/BFO2-Referenc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ww.allotrope.org/" TargetMode="External"/><Relationship Id="rId2" Type="http://schemas.openxmlformats.org/officeDocument/2006/relationships/hyperlink" Target="https://allotrope.jfrog.io/ui/repos/tree/General/AFO-release-public" TargetMode="External"/><Relationship Id="rId1" Type="http://schemas.openxmlformats.org/officeDocument/2006/relationships/hyperlink" Target="http://purl.allotrope.org/voc/afo/merged/REC/2021/09/merged-and-inferred" TargetMode="External"/><Relationship Id="rId5" Type="http://schemas.openxmlformats.org/officeDocument/2006/relationships/hyperlink" Target="https://bioportal.bioontology.org/ontologies/AFO/?p=mappings" TargetMode="External"/><Relationship Id="rId4" Type="http://schemas.openxmlformats.org/officeDocument/2006/relationships/hyperlink" Target="https://www.allotrope.org/resources" TargetMode="External"/></Relationships>
</file>

<file path=xl/worksheets/_rels/sheet6.xml.rels><?xml version="1.0" encoding="UTF-8" standalone="yes"?>
<Relationships xmlns="http://schemas.openxmlformats.org/package/2006/relationships"><Relationship Id="rId2" Type="http://schemas.openxmlformats.org/officeDocument/2006/relationships/hyperlink" Target="https://zenodo.org/record/4411422" TargetMode="External"/><Relationship Id="rId1" Type="http://schemas.openxmlformats.org/officeDocument/2006/relationships/hyperlink" Target="https://doi.org/10.3030/760907%20Virtual%20Materials%20Marketplace%20(VIMMP)%20project%20consortium;%20Andreas%20Fiseni;%20Christoph%20Niethammer;%20Daniele%20Toti%20(ORCID%200000-0002-9668-6961);%20Gerhard%20Goldbeck%20(ORCID%200000-0002-4181-2852);%20Gianluca%20Boccardo%20(ORCID%200000-0003-1264-8237);%20Helge%20Krieg;%20Jadran%20Vrabec%20(ORCID%200000-0002-7947-4051);%20Joshua%20D.%20Elliott%20(ORCID%200000-0002-0729-246X);%20Mara%20Chiricotto%20(ORCID%200000-0003-1609-5254);%20Paola%20Carbone%20(ORCID%200000-0001-9927-8376);%20Peter%20Schiffels;%20Philipp%20Neumann;%20Vladimir%20Lobaskin%20(ORCID%200000-0002-5231-0639);%20Welchy%20Leite%20Cavalcanti;%20Ilian%20T.%20Todorov%20(ORCID%200000-0001-7275-1784);%20Martin%20Thomas%20Horsch%20(ORCID%200000-0002-9464-6739);%20Michael%20A.%20Seaton%20(ORCID%200000-0002-4708-573X);%20Silvia%20Chiacchiera%20(ORCID%200000-0003-0422-787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i.org/10.1371/journal.pone.0025513" TargetMode="External"/><Relationship Id="rId2" Type="http://schemas.openxmlformats.org/officeDocument/2006/relationships/hyperlink" Target="https://github.com/egonw/semanticchemistry" TargetMode="External"/><Relationship Id="rId1" Type="http://schemas.openxmlformats.org/officeDocument/2006/relationships/hyperlink" Target="https://emmo-repo.github.io/" TargetMode="External"/><Relationship Id="rId4" Type="http://schemas.openxmlformats.org/officeDocument/2006/relationships/hyperlink" Target="http://semanticchemistry.github.io/semanticchemistry/ontology/cheminf.ow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rsc-ontologies/rsc-cmo" TargetMode="External"/><Relationship Id="rId2" Type="http://schemas.openxmlformats.org/officeDocument/2006/relationships/hyperlink" Target="http://purl.obolibrary.org/obo/chmo.owl" TargetMode="External"/><Relationship Id="rId1" Type="http://schemas.openxmlformats.org/officeDocument/2006/relationships/hyperlink" Target="https://github.com/EnvironmentOntology/envo/wiki"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purl.obolibrary.org/obo/chebi.ow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28"/>
  <sheetViews>
    <sheetView topLeftCell="A59" workbookViewId="0">
      <selection activeCell="A74" sqref="A74"/>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19</v>
      </c>
    </row>
    <row r="23" spans="1:1" x14ac:dyDescent="0.25">
      <c r="A23" t="s">
        <v>20</v>
      </c>
    </row>
    <row r="25" spans="1:1" ht="28.5" x14ac:dyDescent="0.25">
      <c r="A25" s="5" t="s">
        <v>21</v>
      </c>
    </row>
    <row r="26" spans="1:1" x14ac:dyDescent="0.25">
      <c r="A26" s="4" t="s">
        <v>22</v>
      </c>
    </row>
    <row r="27" spans="1:1" x14ac:dyDescent="0.25">
      <c r="A27" t="s">
        <v>23</v>
      </c>
    </row>
    <row r="28" spans="1:1" x14ac:dyDescent="0.25">
      <c r="A28" s="3" t="s">
        <v>24</v>
      </c>
    </row>
    <row r="29" spans="1:1" x14ac:dyDescent="0.25">
      <c r="A29" t="s">
        <v>25</v>
      </c>
    </row>
    <row r="30" spans="1:1" x14ac:dyDescent="0.25">
      <c r="A30" s="3" t="s">
        <v>26</v>
      </c>
    </row>
    <row r="31" spans="1:1" x14ac:dyDescent="0.25">
      <c r="A31" t="s">
        <v>27</v>
      </c>
    </row>
    <row r="32" spans="1:1" x14ac:dyDescent="0.25">
      <c r="A32" s="3" t="s">
        <v>28</v>
      </c>
    </row>
    <row r="33" spans="1:1" x14ac:dyDescent="0.25">
      <c r="A33" t="s">
        <v>29</v>
      </c>
    </row>
    <row r="34" spans="1:1" x14ac:dyDescent="0.25">
      <c r="A34" s="3" t="s">
        <v>30</v>
      </c>
    </row>
    <row r="36" spans="1:1" x14ac:dyDescent="0.25">
      <c r="A36" s="3" t="s">
        <v>31</v>
      </c>
    </row>
    <row r="38" spans="1:1" x14ac:dyDescent="0.25">
      <c r="A38" s="3" t="s">
        <v>32</v>
      </c>
    </row>
    <row r="40" spans="1:1" x14ac:dyDescent="0.25">
      <c r="A40" s="3" t="s">
        <v>33</v>
      </c>
    </row>
    <row r="41" spans="1:1" x14ac:dyDescent="0.25">
      <c r="A41" t="s">
        <v>34</v>
      </c>
    </row>
    <row r="42" spans="1:1" x14ac:dyDescent="0.25">
      <c r="A42" s="3" t="s">
        <v>35</v>
      </c>
    </row>
    <row r="43" spans="1:1" x14ac:dyDescent="0.25">
      <c r="A43" t="s">
        <v>36</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43</v>
      </c>
    </row>
    <row r="54" spans="1:1" ht="21" x14ac:dyDescent="0.25">
      <c r="A54" s="2" t="s">
        <v>44</v>
      </c>
    </row>
    <row r="55" spans="1:1" x14ac:dyDescent="0.25">
      <c r="A55" t="s">
        <v>45</v>
      </c>
    </row>
    <row r="56" spans="1:1" ht="21" x14ac:dyDescent="0.25">
      <c r="A56" s="2" t="s">
        <v>46</v>
      </c>
    </row>
    <row r="57" spans="1:1" x14ac:dyDescent="0.25">
      <c r="A57" t="s">
        <v>47</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8.5" x14ac:dyDescent="0.25">
      <c r="A74" s="37" t="s">
        <v>56</v>
      </c>
    </row>
    <row r="75" spans="1:1" ht="21" x14ac:dyDescent="0.25">
      <c r="A75" s="38" t="s">
        <v>57</v>
      </c>
    </row>
    <row r="76" spans="1:1" x14ac:dyDescent="0.25">
      <c r="A76" s="39">
        <v>49216</v>
      </c>
    </row>
    <row r="77" spans="1:1" ht="21" x14ac:dyDescent="0.25">
      <c r="A77" s="38" t="s">
        <v>58</v>
      </c>
    </row>
    <row r="78" spans="1:1" x14ac:dyDescent="0.25">
      <c r="A78" s="40">
        <v>12270</v>
      </c>
    </row>
    <row r="79" spans="1:1" ht="21" x14ac:dyDescent="0.25">
      <c r="A79" s="38" t="s">
        <v>59</v>
      </c>
    </row>
    <row r="80" spans="1:1" x14ac:dyDescent="0.25">
      <c r="A80" s="40">
        <v>6846</v>
      </c>
    </row>
    <row r="81" spans="1:1" ht="21" x14ac:dyDescent="0.25">
      <c r="A81" s="38" t="s">
        <v>60</v>
      </c>
    </row>
    <row r="82" spans="1:1" x14ac:dyDescent="0.25">
      <c r="A82" s="40" t="s">
        <v>61</v>
      </c>
    </row>
    <row r="83" spans="1:1" ht="21" x14ac:dyDescent="0.25">
      <c r="A83" s="38" t="s">
        <v>62</v>
      </c>
    </row>
    <row r="84" spans="1:1" x14ac:dyDescent="0.25">
      <c r="A84" s="40"/>
    </row>
    <row r="85" spans="1:1" ht="21" x14ac:dyDescent="0.25">
      <c r="A85" s="38" t="s">
        <v>63</v>
      </c>
    </row>
    <row r="86" spans="1:1" x14ac:dyDescent="0.25">
      <c r="A86" s="40"/>
    </row>
    <row r="87" spans="1:1" ht="21" x14ac:dyDescent="0.25">
      <c r="A87" s="38" t="s">
        <v>64</v>
      </c>
    </row>
    <row r="88" spans="1:1" x14ac:dyDescent="0.25">
      <c r="A88" s="40"/>
    </row>
    <row r="89" spans="1:1" ht="21" x14ac:dyDescent="0.25">
      <c r="A89" s="38" t="s">
        <v>65</v>
      </c>
    </row>
    <row r="90" spans="1:1" x14ac:dyDescent="0.25">
      <c r="A90" s="40"/>
    </row>
    <row r="92" spans="1:1" ht="28.5" x14ac:dyDescent="0.25">
      <c r="A92" s="33" t="s">
        <v>66</v>
      </c>
    </row>
    <row r="93" spans="1:1" x14ac:dyDescent="0.25">
      <c r="A93" s="36"/>
    </row>
    <row r="107" spans="1:1" x14ac:dyDescent="0.25">
      <c r="A107" s="15" t="s">
        <v>67</v>
      </c>
    </row>
    <row r="108" spans="1:1" x14ac:dyDescent="0.25">
      <c r="A108" t="s">
        <v>68</v>
      </c>
    </row>
    <row r="110" spans="1:1" x14ac:dyDescent="0.25">
      <c r="A110" t="s">
        <v>69</v>
      </c>
    </row>
    <row r="111" spans="1:1" x14ac:dyDescent="0.25">
      <c r="A111" t="s">
        <v>70</v>
      </c>
    </row>
    <row r="113" spans="1:1" x14ac:dyDescent="0.25">
      <c r="A113" s="15" t="s">
        <v>71</v>
      </c>
    </row>
    <row r="114" spans="1:1" x14ac:dyDescent="0.25">
      <c r="A114" t="s">
        <v>72</v>
      </c>
    </row>
    <row r="115" spans="1:1" x14ac:dyDescent="0.25">
      <c r="A115" t="s">
        <v>73</v>
      </c>
    </row>
    <row r="118" spans="1:1" x14ac:dyDescent="0.25">
      <c r="A118" s="15" t="s">
        <v>74</v>
      </c>
    </row>
    <row r="119" spans="1:1" x14ac:dyDescent="0.25">
      <c r="A119" t="s">
        <v>75</v>
      </c>
    </row>
    <row r="120" spans="1:1" x14ac:dyDescent="0.25">
      <c r="A120" t="s">
        <v>76</v>
      </c>
    </row>
    <row r="121" spans="1:1" x14ac:dyDescent="0.25">
      <c r="A121" t="s">
        <v>77</v>
      </c>
    </row>
    <row r="124" spans="1:1" x14ac:dyDescent="0.25">
      <c r="A124" s="15" t="s">
        <v>78</v>
      </c>
    </row>
    <row r="125" spans="1:1" x14ac:dyDescent="0.25">
      <c r="A125" t="s">
        <v>79</v>
      </c>
    </row>
    <row r="126" spans="1:1" x14ac:dyDescent="0.25">
      <c r="A126" s="14" t="s">
        <v>80</v>
      </c>
    </row>
    <row r="127" spans="1:1" x14ac:dyDescent="0.25">
      <c r="A127" t="s">
        <v>81</v>
      </c>
    </row>
    <row r="128" spans="1:1" x14ac:dyDescent="0.25">
      <c r="A128" t="s">
        <v>82</v>
      </c>
    </row>
  </sheetData>
  <hyperlinks>
    <hyperlink ref="A21" r:id="rId1" xr:uid="{00000000-0004-0000-0000-000000000000}"/>
    <hyperlink ref="A17" r:id="rId2" xr:uid="{00000000-0004-0000-0000-000001000000}"/>
    <hyperlink ref="A19" r:id="rId3" xr:uid="{00000000-0004-0000-0000-000002000000}"/>
    <hyperlink ref="A15" r:id="rId4" xr:uid="{00000000-0004-0000-0000-000003000000}"/>
    <hyperlink ref="A126" r:id="rId5" xr:uid="{00000000-0004-0000-0000-000004000000}"/>
  </hyperlinks>
  <pageMargins left="0.7" right="0.7" top="0.78740157499999996" bottom="0.78740157499999996" header="0.3" footer="0.3"/>
  <pageSetup orientation="portrait" horizontalDpi="200" verticalDpi="2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95"/>
  <sheetViews>
    <sheetView topLeftCell="A12"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v>
      </c>
    </row>
    <row r="4" spans="1:1" ht="21" x14ac:dyDescent="0.25">
      <c r="A4" s="9" t="s">
        <v>3</v>
      </c>
    </row>
    <row r="5" spans="1:1" x14ac:dyDescent="0.25">
      <c r="A5" t="s">
        <v>230</v>
      </c>
    </row>
    <row r="6" spans="1:1" ht="21" x14ac:dyDescent="0.25">
      <c r="A6" s="9" t="s">
        <v>5</v>
      </c>
    </row>
    <row r="7" spans="1:1" x14ac:dyDescent="0.25">
      <c r="A7" t="s">
        <v>327</v>
      </c>
    </row>
    <row r="8" spans="1:1" ht="21" x14ac:dyDescent="0.25">
      <c r="A8" s="9" t="s">
        <v>7</v>
      </c>
    </row>
    <row r="9" spans="1:1" ht="30" x14ac:dyDescent="0.25">
      <c r="A9" s="1" t="s">
        <v>328</v>
      </c>
    </row>
    <row r="10" spans="1:1" ht="21" x14ac:dyDescent="0.25">
      <c r="A10" s="9" t="s">
        <v>9</v>
      </c>
    </row>
    <row r="11" spans="1:1" x14ac:dyDescent="0.25">
      <c r="A11" s="1" t="s">
        <v>329</v>
      </c>
    </row>
    <row r="13" spans="1:1" ht="28.5" x14ac:dyDescent="0.25">
      <c r="A13" s="10" t="s">
        <v>11</v>
      </c>
    </row>
    <row r="14" spans="1:1" ht="21" x14ac:dyDescent="0.25">
      <c r="A14" s="13" t="s">
        <v>12</v>
      </c>
    </row>
    <row r="15" spans="1:1" x14ac:dyDescent="0.25">
      <c r="A15" s="14" t="s">
        <v>330</v>
      </c>
    </row>
    <row r="16" spans="1:1" ht="21" x14ac:dyDescent="0.25">
      <c r="A16" s="11" t="s">
        <v>14</v>
      </c>
    </row>
    <row r="17" spans="1:1" x14ac:dyDescent="0.25">
      <c r="A17" s="14" t="s">
        <v>331</v>
      </c>
    </row>
    <row r="18" spans="1:1" ht="21" x14ac:dyDescent="0.25">
      <c r="A18" s="11" t="s">
        <v>16</v>
      </c>
    </row>
    <row r="19" spans="1:1" x14ac:dyDescent="0.25">
      <c r="A19" s="14" t="s">
        <v>332</v>
      </c>
    </row>
    <row r="20" spans="1:1" ht="21" x14ac:dyDescent="0.25">
      <c r="A20" s="11" t="s">
        <v>18</v>
      </c>
    </row>
    <row r="21" spans="1:1" x14ac:dyDescent="0.25">
      <c r="A21" s="14" t="s">
        <v>332</v>
      </c>
    </row>
    <row r="22" spans="1:1" ht="21" x14ac:dyDescent="0.25">
      <c r="A22" s="11" t="s">
        <v>397</v>
      </c>
    </row>
    <row r="23" spans="1:1" x14ac:dyDescent="0.25">
      <c r="A23" s="14" t="s">
        <v>333</v>
      </c>
    </row>
    <row r="25" spans="1:1" ht="28.5" x14ac:dyDescent="0.25">
      <c r="A25" s="5" t="s">
        <v>21</v>
      </c>
    </row>
    <row r="26" spans="1:1" x14ac:dyDescent="0.25">
      <c r="A26" s="4" t="s">
        <v>265</v>
      </c>
    </row>
    <row r="27" spans="1:1" x14ac:dyDescent="0.25">
      <c r="A27" t="s">
        <v>334</v>
      </c>
    </row>
    <row r="28" spans="1:1" x14ac:dyDescent="0.25">
      <c r="A28" s="3" t="s">
        <v>24</v>
      </c>
    </row>
    <row r="29" spans="1:1" x14ac:dyDescent="0.25">
      <c r="A29" t="s">
        <v>335</v>
      </c>
    </row>
    <row r="30" spans="1:1" x14ac:dyDescent="0.25">
      <c r="A30" s="3" t="s">
        <v>26</v>
      </c>
    </row>
    <row r="31" spans="1:1" x14ac:dyDescent="0.25">
      <c r="A31" t="s">
        <v>336</v>
      </c>
    </row>
    <row r="32" spans="1:1" x14ac:dyDescent="0.25">
      <c r="A32" s="3" t="s">
        <v>28</v>
      </c>
    </row>
    <row r="33" spans="1:1" x14ac:dyDescent="0.25">
      <c r="A33" t="s">
        <v>337</v>
      </c>
    </row>
    <row r="34" spans="1:1" x14ac:dyDescent="0.25">
      <c r="A34" s="3" t="s">
        <v>30</v>
      </c>
    </row>
    <row r="35" spans="1:1" x14ac:dyDescent="0.25">
      <c r="A35" t="s">
        <v>338</v>
      </c>
    </row>
    <row r="36" spans="1:1" x14ac:dyDescent="0.25">
      <c r="A36" s="3" t="s">
        <v>31</v>
      </c>
    </row>
    <row r="37" spans="1:1" x14ac:dyDescent="0.25">
      <c r="A37" t="s">
        <v>294</v>
      </c>
    </row>
    <row r="38" spans="1:1" x14ac:dyDescent="0.25">
      <c r="A38" s="3" t="s">
        <v>32</v>
      </c>
    </row>
    <row r="39" spans="1:1" x14ac:dyDescent="0.25">
      <c r="A39" t="s">
        <v>307</v>
      </c>
    </row>
    <row r="40" spans="1:1" x14ac:dyDescent="0.25">
      <c r="A40" s="3" t="s">
        <v>33</v>
      </c>
    </row>
    <row r="41" spans="1:1" x14ac:dyDescent="0.25">
      <c r="A41" t="s">
        <v>339</v>
      </c>
    </row>
    <row r="42" spans="1:1" x14ac:dyDescent="0.25">
      <c r="A42" s="3" t="s">
        <v>35</v>
      </c>
    </row>
    <row r="43" spans="1:1" x14ac:dyDescent="0.25">
      <c r="A43" t="s">
        <v>340</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43</v>
      </c>
    </row>
    <row r="54" spans="1:1" ht="21" x14ac:dyDescent="0.25">
      <c r="A54" s="2" t="s">
        <v>44</v>
      </c>
    </row>
    <row r="55" spans="1:1" x14ac:dyDescent="0.25">
      <c r="A55" t="s">
        <v>43</v>
      </c>
    </row>
    <row r="56" spans="1:1" ht="21" x14ac:dyDescent="0.25">
      <c r="A56" s="2" t="s">
        <v>46</v>
      </c>
    </row>
    <row r="57" spans="1:1" x14ac:dyDescent="0.25">
      <c r="A57" t="s">
        <v>39</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5" spans="1:1" ht="28.5" x14ac:dyDescent="0.25">
      <c r="A75" s="37" t="s">
        <v>56</v>
      </c>
    </row>
    <row r="76" spans="1:1" ht="21" x14ac:dyDescent="0.25">
      <c r="A76" s="38" t="s">
        <v>57</v>
      </c>
    </row>
    <row r="77" spans="1:1" x14ac:dyDescent="0.25">
      <c r="A77" s="39">
        <v>49216</v>
      </c>
    </row>
    <row r="78" spans="1:1" ht="21" x14ac:dyDescent="0.25">
      <c r="A78" s="38" t="s">
        <v>58</v>
      </c>
    </row>
    <row r="79" spans="1:1" x14ac:dyDescent="0.25">
      <c r="A79" s="40">
        <v>12270</v>
      </c>
    </row>
    <row r="80" spans="1:1" ht="21" x14ac:dyDescent="0.25">
      <c r="A80" s="38" t="s">
        <v>59</v>
      </c>
    </row>
    <row r="81" spans="1:1" x14ac:dyDescent="0.25">
      <c r="A81" s="40">
        <v>6846</v>
      </c>
    </row>
    <row r="82" spans="1:1" ht="21" x14ac:dyDescent="0.25">
      <c r="A82" s="38" t="s">
        <v>60</v>
      </c>
    </row>
    <row r="83" spans="1:1" x14ac:dyDescent="0.25">
      <c r="A83" s="40" t="s">
        <v>61</v>
      </c>
    </row>
    <row r="84" spans="1:1" ht="21" x14ac:dyDescent="0.25">
      <c r="A84" s="38" t="s">
        <v>62</v>
      </c>
    </row>
    <row r="85" spans="1:1" x14ac:dyDescent="0.25">
      <c r="A85" s="40">
        <v>135</v>
      </c>
    </row>
    <row r="86" spans="1:1" ht="21" x14ac:dyDescent="0.25">
      <c r="A86" s="38" t="s">
        <v>63</v>
      </c>
    </row>
    <row r="87" spans="1:1" x14ac:dyDescent="0.25">
      <c r="A87" s="40">
        <v>1</v>
      </c>
    </row>
    <row r="88" spans="1:1" ht="21" x14ac:dyDescent="0.25">
      <c r="A88" s="38" t="s">
        <v>64</v>
      </c>
    </row>
    <row r="89" spans="1:1" x14ac:dyDescent="0.25">
      <c r="A89" s="40">
        <v>44</v>
      </c>
    </row>
    <row r="90" spans="1:1" ht="21" x14ac:dyDescent="0.25">
      <c r="A90" s="38" t="s">
        <v>65</v>
      </c>
    </row>
    <row r="91" spans="1:1" x14ac:dyDescent="0.25">
      <c r="A91" s="40">
        <v>103</v>
      </c>
    </row>
    <row r="93" spans="1:1" ht="28.5" x14ac:dyDescent="0.25">
      <c r="A93" s="33" t="s">
        <v>66</v>
      </c>
    </row>
    <row r="94" spans="1:1" ht="30" x14ac:dyDescent="0.25">
      <c r="A94" s="36" t="s">
        <v>341</v>
      </c>
    </row>
    <row r="95" spans="1:1" x14ac:dyDescent="0.25">
      <c r="A95" s="14"/>
    </row>
  </sheetData>
  <hyperlinks>
    <hyperlink ref="A21" r:id="rId1" xr:uid="{00000000-0004-0000-0900-000000000000}"/>
    <hyperlink ref="A17" r:id="rId2" xr:uid="{00000000-0004-0000-0900-000001000000}"/>
    <hyperlink ref="A19" r:id="rId3" xr:uid="{00000000-0004-0000-0900-000002000000}"/>
    <hyperlink ref="A15" r:id="rId4" xr:uid="{00000000-0004-0000-0900-000003000000}"/>
    <hyperlink ref="A23" r:id="rId5" xr:uid="{00000000-0004-0000-0900-000004000000}"/>
  </hyperlinks>
  <pageMargins left="0.7" right="0.7" top="0.78740157499999996" bottom="0.78740157499999996" header="0.3" footer="0.3"/>
  <pageSetup orientation="portrait" horizontalDpi="200" verticalDpi="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93"/>
  <sheetViews>
    <sheetView topLeftCell="A8" workbookViewId="0">
      <selection activeCell="A26" sqref="A26"/>
    </sheetView>
  </sheetViews>
  <sheetFormatPr baseColWidth="10" defaultColWidth="9.140625" defaultRowHeight="27.75" customHeight="1" x14ac:dyDescent="0.25"/>
  <cols>
    <col min="1" max="1" width="148.42578125" bestFit="1" customWidth="1"/>
    <col min="2" max="2" width="102.5703125" customWidth="1"/>
  </cols>
  <sheetData>
    <row r="1" spans="1:1" ht="27.75" customHeight="1" thickBot="1" x14ac:dyDescent="0.3">
      <c r="A1" s="8" t="s">
        <v>0</v>
      </c>
    </row>
    <row r="2" spans="1:1" ht="27.75" customHeight="1" x14ac:dyDescent="0.25">
      <c r="A2" s="12" t="s">
        <v>1</v>
      </c>
    </row>
    <row r="3" spans="1:1" ht="27.75" customHeight="1" x14ac:dyDescent="0.25">
      <c r="A3" t="s">
        <v>131</v>
      </c>
    </row>
    <row r="4" spans="1:1" ht="27.75" customHeight="1" x14ac:dyDescent="0.25">
      <c r="A4" s="9" t="s">
        <v>3</v>
      </c>
    </row>
    <row r="5" spans="1:1" ht="27.75" customHeight="1" x14ac:dyDescent="0.25">
      <c r="A5" t="s">
        <v>342</v>
      </c>
    </row>
    <row r="6" spans="1:1" ht="27.75" customHeight="1" x14ac:dyDescent="0.25">
      <c r="A6" s="9" t="s">
        <v>5</v>
      </c>
    </row>
    <row r="7" spans="1:1" ht="27.75" customHeight="1" x14ac:dyDescent="0.25">
      <c r="A7" t="s">
        <v>131</v>
      </c>
    </row>
    <row r="8" spans="1:1" ht="27.75" customHeight="1" x14ac:dyDescent="0.25">
      <c r="A8" s="9" t="s">
        <v>7</v>
      </c>
    </row>
    <row r="9" spans="1:1" ht="27.75" customHeight="1" x14ac:dyDescent="0.25">
      <c r="A9" s="1" t="s">
        <v>343</v>
      </c>
    </row>
    <row r="10" spans="1:1" ht="27.75" customHeight="1" x14ac:dyDescent="0.25">
      <c r="A10" s="9" t="s">
        <v>9</v>
      </c>
    </row>
    <row r="11" spans="1:1" ht="27.75" customHeight="1" x14ac:dyDescent="0.25">
      <c r="A11" s="1" t="s">
        <v>344</v>
      </c>
    </row>
    <row r="13" spans="1:1" ht="27.75" customHeight="1" thickBot="1" x14ac:dyDescent="0.3">
      <c r="A13" s="10" t="s">
        <v>11</v>
      </c>
    </row>
    <row r="14" spans="1:1" ht="27.75" customHeight="1" x14ac:dyDescent="0.25">
      <c r="A14" s="13" t="s">
        <v>12</v>
      </c>
    </row>
    <row r="15" spans="1:1" ht="27.75" customHeight="1" x14ac:dyDescent="0.25">
      <c r="A15" s="14" t="s">
        <v>345</v>
      </c>
    </row>
    <row r="16" spans="1:1" ht="27.75" customHeight="1" x14ac:dyDescent="0.25">
      <c r="A16" s="11" t="s">
        <v>14</v>
      </c>
    </row>
    <row r="17" spans="1:1" ht="27.75" customHeight="1" x14ac:dyDescent="0.25">
      <c r="A17" s="14" t="s">
        <v>346</v>
      </c>
    </row>
    <row r="18" spans="1:1" ht="27.75" customHeight="1" x14ac:dyDescent="0.25">
      <c r="A18" s="11" t="s">
        <v>16</v>
      </c>
    </row>
    <row r="19" spans="1:1" ht="27.75" customHeight="1" x14ac:dyDescent="0.25">
      <c r="A19" s="62" t="s">
        <v>121</v>
      </c>
    </row>
    <row r="20" spans="1:1" ht="27.75" customHeight="1" x14ac:dyDescent="0.25">
      <c r="A20" s="11" t="s">
        <v>18</v>
      </c>
    </row>
    <row r="21" spans="1:1" ht="27.75" customHeight="1" x14ac:dyDescent="0.25">
      <c r="A21" s="14" t="s">
        <v>121</v>
      </c>
    </row>
    <row r="22" spans="1:1" ht="27.75" customHeight="1" x14ac:dyDescent="0.25">
      <c r="A22" s="11" t="s">
        <v>397</v>
      </c>
    </row>
    <row r="23" spans="1:1" ht="27.75" customHeight="1" x14ac:dyDescent="0.25">
      <c r="A23" t="s">
        <v>347</v>
      </c>
    </row>
    <row r="25" spans="1:1" ht="27.75" customHeight="1" thickBot="1" x14ac:dyDescent="0.3">
      <c r="A25" s="5" t="s">
        <v>21</v>
      </c>
    </row>
    <row r="26" spans="1:1" ht="27.75" customHeight="1" x14ac:dyDescent="0.25">
      <c r="A26" s="4" t="s">
        <v>265</v>
      </c>
    </row>
    <row r="27" spans="1:1" ht="27.75" customHeight="1" x14ac:dyDescent="0.25">
      <c r="A27" t="s">
        <v>291</v>
      </c>
    </row>
    <row r="28" spans="1:1" ht="27.75" customHeight="1" x14ac:dyDescent="0.25">
      <c r="A28" s="3" t="s">
        <v>24</v>
      </c>
    </row>
    <row r="29" spans="1:1" ht="27.75" customHeight="1" x14ac:dyDescent="0.25">
      <c r="A29" t="s">
        <v>348</v>
      </c>
    </row>
    <row r="30" spans="1:1" ht="27.75" customHeight="1" x14ac:dyDescent="0.25">
      <c r="A30" s="3" t="s">
        <v>26</v>
      </c>
    </row>
    <row r="31" spans="1:1" ht="27.75" customHeight="1" x14ac:dyDescent="0.25">
      <c r="A31" t="s">
        <v>349</v>
      </c>
    </row>
    <row r="32" spans="1:1" ht="27.75" customHeight="1" x14ac:dyDescent="0.25">
      <c r="A32" s="3" t="s">
        <v>28</v>
      </c>
    </row>
    <row r="33" spans="1:1" ht="27.75" customHeight="1" x14ac:dyDescent="0.25">
      <c r="A33" t="s">
        <v>350</v>
      </c>
    </row>
    <row r="34" spans="1:1" ht="27.75" customHeight="1" x14ac:dyDescent="0.25">
      <c r="A34" s="3" t="s">
        <v>30</v>
      </c>
    </row>
    <row r="35" spans="1:1" ht="27.75" customHeight="1" x14ac:dyDescent="0.25">
      <c r="A35" t="s">
        <v>268</v>
      </c>
    </row>
    <row r="36" spans="1:1" ht="27.75" customHeight="1" x14ac:dyDescent="0.25">
      <c r="A36" s="3" t="s">
        <v>31</v>
      </c>
    </row>
    <row r="37" spans="1:1" ht="27.75" customHeight="1" x14ac:dyDescent="0.25">
      <c r="A37" t="s">
        <v>351</v>
      </c>
    </row>
    <row r="38" spans="1:1" ht="27.75" customHeight="1" x14ac:dyDescent="0.25">
      <c r="A38" s="3" t="s">
        <v>32</v>
      </c>
    </row>
    <row r="39" spans="1:1" ht="27.75" customHeight="1" x14ac:dyDescent="0.25">
      <c r="A39" t="s">
        <v>268</v>
      </c>
    </row>
    <row r="40" spans="1:1" ht="27.75" customHeight="1" x14ac:dyDescent="0.25">
      <c r="A40" s="3" t="s">
        <v>33</v>
      </c>
    </row>
    <row r="41" spans="1:1" ht="27.75" customHeight="1" x14ac:dyDescent="0.25">
      <c r="A41" t="s">
        <v>352</v>
      </c>
    </row>
    <row r="42" spans="1:1" ht="27.75" customHeight="1" x14ac:dyDescent="0.25">
      <c r="A42" s="3" t="s">
        <v>35</v>
      </c>
    </row>
    <row r="43" spans="1:1" ht="27.75" customHeight="1" x14ac:dyDescent="0.25">
      <c r="A43" t="s">
        <v>353</v>
      </c>
    </row>
    <row r="45" spans="1:1" ht="27.75" customHeight="1" thickBot="1" x14ac:dyDescent="0.3">
      <c r="A45" s="7" t="s">
        <v>37</v>
      </c>
    </row>
    <row r="46" spans="1:1" ht="27.75" customHeight="1" x14ac:dyDescent="0.25">
      <c r="A46" s="6" t="s">
        <v>38</v>
      </c>
    </row>
    <row r="47" spans="1:1" ht="27.75" customHeight="1" x14ac:dyDescent="0.25">
      <c r="A47" t="s">
        <v>39</v>
      </c>
    </row>
    <row r="48" spans="1:1" ht="27.75" customHeight="1" x14ac:dyDescent="0.25">
      <c r="A48" s="2" t="s">
        <v>40</v>
      </c>
    </row>
    <row r="49" spans="1:1" ht="27.75" customHeight="1" x14ac:dyDescent="0.25">
      <c r="A49" t="s">
        <v>39</v>
      </c>
    </row>
    <row r="50" spans="1:1" ht="27.75" customHeight="1" x14ac:dyDescent="0.25">
      <c r="A50" s="2" t="s">
        <v>41</v>
      </c>
    </row>
    <row r="51" spans="1:1" ht="27.75" customHeight="1" x14ac:dyDescent="0.25">
      <c r="A51" t="s">
        <v>39</v>
      </c>
    </row>
    <row r="52" spans="1:1" ht="27.75" customHeight="1" x14ac:dyDescent="0.25">
      <c r="A52" s="2" t="s">
        <v>42</v>
      </c>
    </row>
    <row r="53" spans="1:1" ht="27.75" customHeight="1" x14ac:dyDescent="0.25">
      <c r="A53" t="s">
        <v>45</v>
      </c>
    </row>
    <row r="54" spans="1:1" ht="27.75" customHeight="1" x14ac:dyDescent="0.25">
      <c r="A54" s="2" t="s">
        <v>44</v>
      </c>
    </row>
    <row r="55" spans="1:1" ht="27.75" customHeight="1" x14ac:dyDescent="0.25">
      <c r="A55" t="s">
        <v>45</v>
      </c>
    </row>
    <row r="56" spans="1:1" ht="27.75" customHeight="1" x14ac:dyDescent="0.25">
      <c r="A56" s="2" t="s">
        <v>46</v>
      </c>
    </row>
    <row r="57" spans="1:1" ht="27.75" customHeight="1" x14ac:dyDescent="0.25">
      <c r="A57" t="s">
        <v>45</v>
      </c>
    </row>
    <row r="58" spans="1:1" ht="27.75" customHeight="1" x14ac:dyDescent="0.25">
      <c r="A58" s="2" t="s">
        <v>48</v>
      </c>
    </row>
    <row r="59" spans="1:1" ht="27.75" customHeight="1" x14ac:dyDescent="0.25">
      <c r="A59" t="s">
        <v>39</v>
      </c>
    </row>
    <row r="60" spans="1:1" ht="27.75" customHeight="1" x14ac:dyDescent="0.25">
      <c r="A60" s="2" t="s">
        <v>49</v>
      </c>
    </row>
    <row r="61" spans="1:1" ht="27.75" customHeight="1" x14ac:dyDescent="0.25">
      <c r="A61" t="s">
        <v>39</v>
      </c>
    </row>
    <row r="62" spans="1:1" ht="27.75" customHeight="1" x14ac:dyDescent="0.25">
      <c r="A62" s="2" t="s">
        <v>50</v>
      </c>
    </row>
    <row r="63" spans="1:1" ht="27.75" customHeight="1" x14ac:dyDescent="0.25">
      <c r="A63" t="s">
        <v>43</v>
      </c>
    </row>
    <row r="64" spans="1:1" ht="27.75" customHeight="1" x14ac:dyDescent="0.25">
      <c r="A64" s="2" t="s">
        <v>51</v>
      </c>
    </row>
    <row r="65" spans="1:1" ht="27.75" customHeight="1" x14ac:dyDescent="0.25">
      <c r="A65" t="s">
        <v>39</v>
      </c>
    </row>
    <row r="66" spans="1:1" ht="27.75" customHeight="1" x14ac:dyDescent="0.25">
      <c r="A66" s="2" t="s">
        <v>52</v>
      </c>
    </row>
    <row r="67" spans="1:1" ht="27.75" customHeight="1" x14ac:dyDescent="0.25">
      <c r="A67" t="s">
        <v>43</v>
      </c>
    </row>
    <row r="68" spans="1:1" ht="27.75" customHeight="1" x14ac:dyDescent="0.25">
      <c r="A68" s="2" t="s">
        <v>53</v>
      </c>
    </row>
    <row r="69" spans="1:1" ht="27.75" customHeight="1" x14ac:dyDescent="0.25">
      <c r="A69" t="s">
        <v>45</v>
      </c>
    </row>
    <row r="70" spans="1:1" ht="27.75" customHeight="1" x14ac:dyDescent="0.25">
      <c r="A70" s="2" t="s">
        <v>54</v>
      </c>
    </row>
    <row r="71" spans="1:1" ht="27.75" customHeight="1" x14ac:dyDescent="0.25">
      <c r="A71" t="s">
        <v>354</v>
      </c>
    </row>
    <row r="72" spans="1:1" ht="27.75" customHeight="1" x14ac:dyDescent="0.25">
      <c r="A72" t="s">
        <v>55</v>
      </c>
    </row>
    <row r="74" spans="1:1" ht="27.75" customHeight="1" thickBot="1" x14ac:dyDescent="0.3">
      <c r="A74" s="37" t="s">
        <v>56</v>
      </c>
    </row>
    <row r="75" spans="1:1" ht="27.75" customHeight="1" x14ac:dyDescent="0.25">
      <c r="A75" s="38" t="s">
        <v>57</v>
      </c>
    </row>
    <row r="76" spans="1:1" ht="27.75" customHeight="1" x14ac:dyDescent="0.25">
      <c r="A76" s="39">
        <v>4811</v>
      </c>
    </row>
    <row r="77" spans="1:1" ht="27.75" customHeight="1" x14ac:dyDescent="0.25">
      <c r="A77" s="38" t="s">
        <v>58</v>
      </c>
    </row>
    <row r="78" spans="1:1" ht="27.75" customHeight="1" x14ac:dyDescent="0.25">
      <c r="A78" s="40">
        <v>3067</v>
      </c>
    </row>
    <row r="79" spans="1:1" ht="27.75" customHeight="1" x14ac:dyDescent="0.25">
      <c r="A79" s="38" t="s">
        <v>59</v>
      </c>
    </row>
    <row r="80" spans="1:1" ht="27.75" customHeight="1" x14ac:dyDescent="0.25">
      <c r="A80" s="40">
        <v>746</v>
      </c>
    </row>
    <row r="81" spans="1:1" ht="27.75" customHeight="1" x14ac:dyDescent="0.25">
      <c r="A81" s="38" t="s">
        <v>60</v>
      </c>
    </row>
    <row r="82" spans="1:1" ht="27.75" customHeight="1" x14ac:dyDescent="0.25">
      <c r="A82" s="40">
        <v>503</v>
      </c>
    </row>
    <row r="83" spans="1:1" ht="27.75" customHeight="1" x14ac:dyDescent="0.25">
      <c r="A83" s="38" t="s">
        <v>62</v>
      </c>
    </row>
    <row r="84" spans="1:1" ht="27.75" customHeight="1" x14ac:dyDescent="0.25">
      <c r="A84" s="40">
        <v>207</v>
      </c>
    </row>
    <row r="85" spans="1:1" ht="27.75" customHeight="1" x14ac:dyDescent="0.25">
      <c r="A85" s="38" t="s">
        <v>63</v>
      </c>
    </row>
    <row r="86" spans="1:1" ht="27.75" customHeight="1" x14ac:dyDescent="0.25">
      <c r="A86" s="40">
        <v>37</v>
      </c>
    </row>
    <row r="87" spans="1:1" ht="27.75" customHeight="1" x14ac:dyDescent="0.25">
      <c r="A87" s="38" t="s">
        <v>64</v>
      </c>
    </row>
    <row r="88" spans="1:1" ht="27.75" customHeight="1" x14ac:dyDescent="0.25">
      <c r="A88" s="40">
        <v>300</v>
      </c>
    </row>
    <row r="89" spans="1:1" ht="27.75" customHeight="1" x14ac:dyDescent="0.25">
      <c r="A89" s="38" t="s">
        <v>65</v>
      </c>
    </row>
    <row r="90" spans="1:1" ht="27.75" customHeight="1" x14ac:dyDescent="0.25">
      <c r="A90" s="40">
        <v>4</v>
      </c>
    </row>
    <row r="92" spans="1:1" ht="27.75" customHeight="1" thickBot="1" x14ac:dyDescent="0.3">
      <c r="A92" s="33" t="s">
        <v>66</v>
      </c>
    </row>
    <row r="93" spans="1:1" ht="90" x14ac:dyDescent="0.25">
      <c r="A93" s="1" t="s">
        <v>355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126"/>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356</v>
      </c>
    </row>
    <row r="4" spans="1:1" ht="21" x14ac:dyDescent="0.25">
      <c r="A4" s="9" t="s">
        <v>3</v>
      </c>
    </row>
    <row r="5" spans="1:1" x14ac:dyDescent="0.25">
      <c r="A5" t="s">
        <v>121</v>
      </c>
    </row>
    <row r="6" spans="1:1" ht="21" x14ac:dyDescent="0.25">
      <c r="A6" s="9" t="s">
        <v>5</v>
      </c>
    </row>
    <row r="7" spans="1:1" x14ac:dyDescent="0.25">
      <c r="A7" t="s">
        <v>137</v>
      </c>
    </row>
    <row r="8" spans="1:1" ht="21" x14ac:dyDescent="0.25">
      <c r="A8" s="9" t="s">
        <v>7</v>
      </c>
    </row>
    <row r="9" spans="1:1" ht="75" x14ac:dyDescent="0.25">
      <c r="A9" s="41" t="s">
        <v>357</v>
      </c>
    </row>
    <row r="10" spans="1:1" ht="21" x14ac:dyDescent="0.25">
      <c r="A10" s="9" t="s">
        <v>9</v>
      </c>
    </row>
    <row r="11" spans="1:1" x14ac:dyDescent="0.25">
      <c r="A11" s="1" t="s">
        <v>274</v>
      </c>
    </row>
    <row r="13" spans="1:1" ht="28.5" x14ac:dyDescent="0.25">
      <c r="A13" s="10" t="s">
        <v>11</v>
      </c>
    </row>
    <row r="14" spans="1:1" ht="21" x14ac:dyDescent="0.25">
      <c r="A14" s="13" t="s">
        <v>12</v>
      </c>
    </row>
    <row r="15" spans="1:1" x14ac:dyDescent="0.25">
      <c r="A15" s="14" t="s">
        <v>358</v>
      </c>
    </row>
    <row r="16" spans="1:1" ht="21" x14ac:dyDescent="0.25">
      <c r="A16" s="11" t="s">
        <v>14</v>
      </c>
    </row>
    <row r="17" spans="1:1" x14ac:dyDescent="0.25">
      <c r="A17" s="14" t="s">
        <v>359</v>
      </c>
    </row>
    <row r="18" spans="1:1" ht="21" x14ac:dyDescent="0.25">
      <c r="A18" s="11" t="s">
        <v>16</v>
      </c>
    </row>
    <row r="19" spans="1:1" x14ac:dyDescent="0.25">
      <c r="A19" s="14" t="s">
        <v>121</v>
      </c>
    </row>
    <row r="20" spans="1:1" ht="21" x14ac:dyDescent="0.25">
      <c r="A20" s="11" t="s">
        <v>18</v>
      </c>
    </row>
    <row r="21" spans="1:1" x14ac:dyDescent="0.25">
      <c r="A21" s="14" t="s">
        <v>360</v>
      </c>
    </row>
    <row r="22" spans="1:1" ht="21" x14ac:dyDescent="0.25">
      <c r="A22" s="11" t="s">
        <v>397</v>
      </c>
    </row>
    <row r="23" spans="1:1" x14ac:dyDescent="0.25">
      <c r="A23" s="14" t="s">
        <v>361</v>
      </c>
    </row>
    <row r="25" spans="1:1" ht="28.5" x14ac:dyDescent="0.25">
      <c r="A25" s="5" t="s">
        <v>21</v>
      </c>
    </row>
    <row r="26" spans="1:1" x14ac:dyDescent="0.25">
      <c r="A26" s="4" t="s">
        <v>265</v>
      </c>
    </row>
    <row r="27" spans="1:1" x14ac:dyDescent="0.25">
      <c r="A27" t="s">
        <v>266</v>
      </c>
    </row>
    <row r="28" spans="1:1" x14ac:dyDescent="0.25">
      <c r="A28" s="3" t="s">
        <v>24</v>
      </c>
    </row>
    <row r="29" spans="1:1" x14ac:dyDescent="0.25">
      <c r="A29" t="s">
        <v>247</v>
      </c>
    </row>
    <row r="30" spans="1:1" x14ac:dyDescent="0.25">
      <c r="A30" s="3" t="s">
        <v>26</v>
      </c>
    </row>
    <row r="31" spans="1:1" x14ac:dyDescent="0.25">
      <c r="A31" t="s">
        <v>362</v>
      </c>
    </row>
    <row r="32" spans="1:1" x14ac:dyDescent="0.25">
      <c r="A32" s="3" t="s">
        <v>28</v>
      </c>
    </row>
    <row r="33" spans="1:1" x14ac:dyDescent="0.25">
      <c r="A33" t="s">
        <v>363</v>
      </c>
    </row>
    <row r="34" spans="1:1" x14ac:dyDescent="0.25">
      <c r="A34" s="3" t="s">
        <v>30</v>
      </c>
    </row>
    <row r="35" spans="1:1" x14ac:dyDescent="0.25">
      <c r="A35" t="s">
        <v>121</v>
      </c>
    </row>
    <row r="36" spans="1:1" x14ac:dyDescent="0.25">
      <c r="A36" s="3" t="s">
        <v>31</v>
      </c>
    </row>
    <row r="37" spans="1:1" x14ac:dyDescent="0.25">
      <c r="A37" t="s">
        <v>364</v>
      </c>
    </row>
    <row r="38" spans="1:1" x14ac:dyDescent="0.25">
      <c r="A38" s="3" t="s">
        <v>32</v>
      </c>
    </row>
    <row r="39" spans="1:1" ht="58.5" customHeight="1" x14ac:dyDescent="0.25">
      <c r="A39" s="1" t="s">
        <v>295</v>
      </c>
    </row>
    <row r="40" spans="1:1" x14ac:dyDescent="0.25">
      <c r="A40" s="3" t="s">
        <v>33</v>
      </c>
    </row>
    <row r="41" spans="1:1" x14ac:dyDescent="0.25">
      <c r="A41" t="s">
        <v>365</v>
      </c>
    </row>
    <row r="42" spans="1:1" x14ac:dyDescent="0.25">
      <c r="A42" s="3" t="s">
        <v>35</v>
      </c>
    </row>
    <row r="43" spans="1:1" x14ac:dyDescent="0.25">
      <c r="A43" t="s">
        <v>366</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43</v>
      </c>
    </row>
    <row r="54" spans="1:1" ht="21" x14ac:dyDescent="0.25">
      <c r="A54" s="2" t="s">
        <v>44</v>
      </c>
    </row>
    <row r="55" spans="1:1" x14ac:dyDescent="0.25">
      <c r="A55" t="s">
        <v>45</v>
      </c>
    </row>
    <row r="56" spans="1:1" ht="21" x14ac:dyDescent="0.25">
      <c r="A56" s="2" t="s">
        <v>46</v>
      </c>
    </row>
    <row r="57" spans="1:1" x14ac:dyDescent="0.25">
      <c r="A57" t="s">
        <v>45</v>
      </c>
    </row>
    <row r="58" spans="1:1" ht="21" x14ac:dyDescent="0.25">
      <c r="A58" s="2" t="s">
        <v>48</v>
      </c>
    </row>
    <row r="59" spans="1:1" x14ac:dyDescent="0.25">
      <c r="A59" t="s">
        <v>43</v>
      </c>
    </row>
    <row r="60" spans="1:1" ht="21" x14ac:dyDescent="0.25">
      <c r="A60" s="2" t="s">
        <v>49</v>
      </c>
    </row>
    <row r="61" spans="1:1" x14ac:dyDescent="0.25">
      <c r="A61" t="s">
        <v>45</v>
      </c>
    </row>
    <row r="62" spans="1:1" ht="21" x14ac:dyDescent="0.25">
      <c r="A62" s="2" t="s">
        <v>50</v>
      </c>
    </row>
    <row r="63" spans="1:1" x14ac:dyDescent="0.25">
      <c r="A63" t="s">
        <v>45</v>
      </c>
    </row>
    <row r="64" spans="1:1" ht="21" x14ac:dyDescent="0.25">
      <c r="A64" s="2" t="s">
        <v>51</v>
      </c>
    </row>
    <row r="65" spans="1:1" x14ac:dyDescent="0.25">
      <c r="A65" t="s">
        <v>43</v>
      </c>
    </row>
    <row r="66" spans="1:1" ht="21" x14ac:dyDescent="0.25">
      <c r="A66" s="2" t="s">
        <v>52</v>
      </c>
    </row>
    <row r="67" spans="1:1" x14ac:dyDescent="0.25">
      <c r="A67" t="s">
        <v>43</v>
      </c>
    </row>
    <row r="68" spans="1:1" ht="21" x14ac:dyDescent="0.25">
      <c r="A68" s="2" t="s">
        <v>53</v>
      </c>
    </row>
    <row r="69" spans="1:1" x14ac:dyDescent="0.25">
      <c r="A69" t="s">
        <v>43</v>
      </c>
    </row>
    <row r="70" spans="1:1" ht="21" x14ac:dyDescent="0.25">
      <c r="A70" s="2" t="s">
        <v>54</v>
      </c>
    </row>
    <row r="71" spans="1:1" x14ac:dyDescent="0.25">
      <c r="A71" t="s">
        <v>45</v>
      </c>
    </row>
    <row r="72" spans="1:1" x14ac:dyDescent="0.25">
      <c r="A72" t="s">
        <v>55</v>
      </c>
    </row>
    <row r="74" spans="1:1" ht="28.5" x14ac:dyDescent="0.25">
      <c r="A74" s="37" t="s">
        <v>56</v>
      </c>
    </row>
    <row r="75" spans="1:1" ht="21" x14ac:dyDescent="0.25">
      <c r="A75" s="38" t="s">
        <v>57</v>
      </c>
    </row>
    <row r="76" spans="1:1" x14ac:dyDescent="0.25">
      <c r="A76" s="39">
        <v>1786</v>
      </c>
    </row>
    <row r="77" spans="1:1" ht="21" x14ac:dyDescent="0.25">
      <c r="A77" s="38" t="s">
        <v>58</v>
      </c>
    </row>
    <row r="78" spans="1:1" x14ac:dyDescent="0.25">
      <c r="A78" s="40">
        <v>1110</v>
      </c>
    </row>
    <row r="79" spans="1:1" ht="21" x14ac:dyDescent="0.25">
      <c r="A79" s="38" t="s">
        <v>59</v>
      </c>
    </row>
    <row r="80" spans="1:1" x14ac:dyDescent="0.25">
      <c r="A80" s="40">
        <v>316</v>
      </c>
    </row>
    <row r="81" spans="1:1" ht="21" x14ac:dyDescent="0.25">
      <c r="A81" s="38" t="s">
        <v>60</v>
      </c>
    </row>
    <row r="82" spans="1:1" x14ac:dyDescent="0.25">
      <c r="A82" s="40">
        <v>173</v>
      </c>
    </row>
    <row r="83" spans="1:1" ht="21" x14ac:dyDescent="0.25">
      <c r="A83" s="38" t="s">
        <v>62</v>
      </c>
    </row>
    <row r="84" spans="1:1" x14ac:dyDescent="0.25">
      <c r="A84" s="40">
        <v>152</v>
      </c>
    </row>
    <row r="85" spans="1:1" ht="21" x14ac:dyDescent="0.25">
      <c r="A85" s="38" t="s">
        <v>63</v>
      </c>
    </row>
    <row r="86" spans="1:1" x14ac:dyDescent="0.25">
      <c r="A86" s="40">
        <v>46</v>
      </c>
    </row>
    <row r="87" spans="1:1" ht="21" x14ac:dyDescent="0.25">
      <c r="A87" s="38" t="s">
        <v>64</v>
      </c>
    </row>
    <row r="88" spans="1:1" x14ac:dyDescent="0.25">
      <c r="A88" s="40">
        <v>116</v>
      </c>
    </row>
    <row r="89" spans="1:1" ht="21" x14ac:dyDescent="0.25">
      <c r="A89" s="38" t="s">
        <v>65</v>
      </c>
    </row>
    <row r="90" spans="1:1" x14ac:dyDescent="0.25">
      <c r="A90" s="40">
        <v>12</v>
      </c>
    </row>
    <row r="92" spans="1:1" ht="28.5" x14ac:dyDescent="0.25">
      <c r="A92" s="33" t="s">
        <v>66</v>
      </c>
    </row>
    <row r="93" spans="1:1" x14ac:dyDescent="0.25">
      <c r="A93" s="39" t="s">
        <v>367</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B00-000000000000}"/>
    <hyperlink ref="A15" r:id="rId2" xr:uid="{00000000-0004-0000-0B00-000001000000}"/>
    <hyperlink ref="A23" r:id="rId3" xr:uid="{00000000-0004-0000-0B00-000002000000}"/>
    <hyperlink ref="A17" r:id="rId4" xr:uid="{00000000-0004-0000-0B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B00-000004000000}"/>
  </hyperlinks>
  <pageMargins left="0.7" right="0.7" top="0.78740157499999996" bottom="0.78740157499999996" header="0.3" footer="0.3"/>
  <pageSetup orientation="portrait" horizontalDpi="200" verticalDpi="2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126"/>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143</v>
      </c>
    </row>
    <row r="4" spans="1:1" ht="21" x14ac:dyDescent="0.25">
      <c r="A4" s="9" t="s">
        <v>3</v>
      </c>
    </row>
    <row r="5" spans="1:1" x14ac:dyDescent="0.25">
      <c r="A5" t="s">
        <v>368</v>
      </c>
    </row>
    <row r="6" spans="1:1" ht="21" x14ac:dyDescent="0.25">
      <c r="A6" s="9" t="s">
        <v>5</v>
      </c>
    </row>
    <row r="7" spans="1:1" x14ac:dyDescent="0.25">
      <c r="A7" t="s">
        <v>143</v>
      </c>
    </row>
    <row r="8" spans="1:1" ht="21" x14ac:dyDescent="0.25">
      <c r="A8" s="9" t="s">
        <v>7</v>
      </c>
    </row>
    <row r="9" spans="1:1" x14ac:dyDescent="0.25">
      <c r="A9" s="63" t="s">
        <v>121</v>
      </c>
    </row>
    <row r="10" spans="1:1" ht="21" x14ac:dyDescent="0.25">
      <c r="A10" s="9" t="s">
        <v>9</v>
      </c>
    </row>
    <row r="11" spans="1:1" x14ac:dyDescent="0.25">
      <c r="A11" s="1" t="s">
        <v>121</v>
      </c>
    </row>
    <row r="13" spans="1:1" ht="29.25" thickBot="1" x14ac:dyDescent="0.3">
      <c r="A13" s="10" t="s">
        <v>11</v>
      </c>
    </row>
    <row r="14" spans="1:1" ht="21" x14ac:dyDescent="0.25">
      <c r="A14" s="13" t="s">
        <v>12</v>
      </c>
    </row>
    <row r="15" spans="1:1" x14ac:dyDescent="0.25">
      <c r="A15" s="14"/>
    </row>
    <row r="16" spans="1:1" ht="21" x14ac:dyDescent="0.25">
      <c r="A16" s="11" t="s">
        <v>14</v>
      </c>
    </row>
    <row r="17" spans="1:1" x14ac:dyDescent="0.25">
      <c r="A17" s="14" t="s">
        <v>147</v>
      </c>
    </row>
    <row r="18" spans="1:1" ht="21" x14ac:dyDescent="0.25">
      <c r="A18" s="11" t="s">
        <v>16</v>
      </c>
    </row>
    <row r="19" spans="1:1" x14ac:dyDescent="0.25">
      <c r="A19" s="60" t="s">
        <v>121</v>
      </c>
    </row>
    <row r="20" spans="1:1" ht="21" x14ac:dyDescent="0.25">
      <c r="A20" s="11" t="s">
        <v>18</v>
      </c>
    </row>
    <row r="21" spans="1:1" x14ac:dyDescent="0.25">
      <c r="A21" s="14" t="s">
        <v>369</v>
      </c>
    </row>
    <row r="22" spans="1:1" ht="21" x14ac:dyDescent="0.25">
      <c r="A22" s="11" t="s">
        <v>397</v>
      </c>
    </row>
    <row r="23" spans="1:1" x14ac:dyDescent="0.25">
      <c r="A23" s="60" t="s">
        <v>121</v>
      </c>
    </row>
    <row r="25" spans="1:1" ht="29.25" thickBot="1" x14ac:dyDescent="0.3">
      <c r="A25" s="5" t="s">
        <v>21</v>
      </c>
    </row>
    <row r="26" spans="1:1" x14ac:dyDescent="0.25">
      <c r="A26" s="4" t="s">
        <v>265</v>
      </c>
    </row>
    <row r="27" spans="1:1" x14ac:dyDescent="0.25">
      <c r="A27" t="s">
        <v>291</v>
      </c>
    </row>
    <row r="28" spans="1:1" x14ac:dyDescent="0.25">
      <c r="A28" s="3" t="s">
        <v>24</v>
      </c>
    </row>
    <row r="29" spans="1:1" x14ac:dyDescent="0.25">
      <c r="A29" t="s">
        <v>247</v>
      </c>
    </row>
    <row r="30" spans="1:1" x14ac:dyDescent="0.25">
      <c r="A30" s="3" t="s">
        <v>26</v>
      </c>
    </row>
    <row r="31" spans="1:1" x14ac:dyDescent="0.25">
      <c r="A31" t="s">
        <v>268</v>
      </c>
    </row>
    <row r="32" spans="1:1" x14ac:dyDescent="0.25">
      <c r="A32" s="3" t="s">
        <v>28</v>
      </c>
    </row>
    <row r="33" spans="1:1" x14ac:dyDescent="0.25">
      <c r="A33" s="1" t="s">
        <v>370</v>
      </c>
    </row>
    <row r="34" spans="1:1" x14ac:dyDescent="0.25">
      <c r="A34" s="3" t="s">
        <v>30</v>
      </c>
    </row>
    <row r="35" spans="1:1" x14ac:dyDescent="0.25">
      <c r="A35" t="s">
        <v>371</v>
      </c>
    </row>
    <row r="36" spans="1:1" x14ac:dyDescent="0.25">
      <c r="A36" s="3" t="s">
        <v>31</v>
      </c>
    </row>
    <row r="37" spans="1:1" x14ac:dyDescent="0.25">
      <c r="A37" t="s">
        <v>372</v>
      </c>
    </row>
    <row r="38" spans="1:1" x14ac:dyDescent="0.25">
      <c r="A38" s="3" t="s">
        <v>32</v>
      </c>
    </row>
    <row r="39" spans="1:1" x14ac:dyDescent="0.25">
      <c r="A39" s="1" t="s">
        <v>268</v>
      </c>
    </row>
    <row r="40" spans="1:1" x14ac:dyDescent="0.25">
      <c r="A40" s="3" t="s">
        <v>33</v>
      </c>
    </row>
    <row r="41" spans="1:1" x14ac:dyDescent="0.25">
      <c r="A41" t="s">
        <v>373</v>
      </c>
    </row>
    <row r="42" spans="1:1" x14ac:dyDescent="0.25">
      <c r="A42" s="3" t="s">
        <v>35</v>
      </c>
    </row>
    <row r="43" spans="1:1" x14ac:dyDescent="0.25">
      <c r="A43" t="s">
        <v>374</v>
      </c>
    </row>
    <row r="45" spans="1:1" ht="29.25" thickBot="1" x14ac:dyDescent="0.3">
      <c r="A45" s="7" t="s">
        <v>37</v>
      </c>
    </row>
    <row r="46" spans="1:1" ht="21" x14ac:dyDescent="0.25">
      <c r="A46" s="6" t="s">
        <v>38</v>
      </c>
    </row>
    <row r="47" spans="1:1" x14ac:dyDescent="0.25">
      <c r="A47" t="s">
        <v>45</v>
      </c>
    </row>
    <row r="48" spans="1:1" ht="21" x14ac:dyDescent="0.25">
      <c r="A48" s="2" t="s">
        <v>40</v>
      </c>
    </row>
    <row r="49" spans="1:1" x14ac:dyDescent="0.25">
      <c r="A49" t="s">
        <v>45</v>
      </c>
    </row>
    <row r="50" spans="1:1" ht="21" x14ac:dyDescent="0.25">
      <c r="A50" s="2" t="s">
        <v>41</v>
      </c>
    </row>
    <row r="51" spans="1:1" x14ac:dyDescent="0.25">
      <c r="A51" t="s">
        <v>45</v>
      </c>
    </row>
    <row r="52" spans="1:1" ht="21" x14ac:dyDescent="0.25">
      <c r="A52" s="2" t="s">
        <v>42</v>
      </c>
    </row>
    <row r="53" spans="1:1" x14ac:dyDescent="0.25">
      <c r="A53" t="s">
        <v>43</v>
      </c>
    </row>
    <row r="54" spans="1:1" ht="21" x14ac:dyDescent="0.25">
      <c r="A54" s="2" t="s">
        <v>44</v>
      </c>
    </row>
    <row r="55" spans="1:1" x14ac:dyDescent="0.25">
      <c r="A55" t="s">
        <v>39</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375</v>
      </c>
    </row>
    <row r="72" spans="1:1" x14ac:dyDescent="0.25">
      <c r="A72" t="s">
        <v>55</v>
      </c>
    </row>
    <row r="74" spans="1:1" ht="29.25" thickBot="1" x14ac:dyDescent="0.3">
      <c r="A74" s="37" t="s">
        <v>56</v>
      </c>
    </row>
    <row r="75" spans="1:1" ht="21" x14ac:dyDescent="0.25">
      <c r="A75" s="38" t="s">
        <v>57</v>
      </c>
    </row>
    <row r="76" spans="1:1" x14ac:dyDescent="0.25">
      <c r="A76" s="39">
        <v>3609</v>
      </c>
    </row>
    <row r="77" spans="1:1" ht="21" x14ac:dyDescent="0.25">
      <c r="A77" s="38" t="s">
        <v>58</v>
      </c>
    </row>
    <row r="78" spans="1:1" x14ac:dyDescent="0.25">
      <c r="A78" s="40">
        <v>730</v>
      </c>
    </row>
    <row r="79" spans="1:1" ht="21" x14ac:dyDescent="0.25">
      <c r="A79" s="38" t="s">
        <v>59</v>
      </c>
    </row>
    <row r="80" spans="1:1" x14ac:dyDescent="0.25">
      <c r="A80" s="40">
        <v>569</v>
      </c>
    </row>
    <row r="81" spans="1:1" ht="21" x14ac:dyDescent="0.25">
      <c r="A81" s="38" t="s">
        <v>60</v>
      </c>
    </row>
    <row r="82" spans="1:1" x14ac:dyDescent="0.25">
      <c r="A82" s="40">
        <v>552</v>
      </c>
    </row>
    <row r="83" spans="1:1" ht="21" x14ac:dyDescent="0.25">
      <c r="A83" s="38" t="s">
        <v>62</v>
      </c>
    </row>
    <row r="84" spans="1:1" x14ac:dyDescent="0.25">
      <c r="A84" s="40">
        <v>6</v>
      </c>
    </row>
    <row r="85" spans="1:1" ht="21" x14ac:dyDescent="0.25">
      <c r="A85" s="38" t="s">
        <v>63</v>
      </c>
    </row>
    <row r="86" spans="1:1" x14ac:dyDescent="0.25">
      <c r="A86" s="40">
        <v>0</v>
      </c>
    </row>
    <row r="87" spans="1:1" ht="21" x14ac:dyDescent="0.25">
      <c r="A87" s="38" t="s">
        <v>64</v>
      </c>
    </row>
    <row r="88" spans="1:1" x14ac:dyDescent="0.25">
      <c r="A88" s="40">
        <v>0</v>
      </c>
    </row>
    <row r="89" spans="1:1" ht="21" x14ac:dyDescent="0.25">
      <c r="A89" s="38" t="s">
        <v>65</v>
      </c>
    </row>
    <row r="90" spans="1:1" x14ac:dyDescent="0.25">
      <c r="A90" s="40">
        <v>12</v>
      </c>
    </row>
    <row r="92" spans="1:1" ht="29.25" thickBot="1" x14ac:dyDescent="0.3">
      <c r="A92" s="33" t="s">
        <v>66</v>
      </c>
    </row>
    <row r="93" spans="1:1" x14ac:dyDescent="0.25">
      <c r="A93" s="39" t="s">
        <v>376</v>
      </c>
    </row>
    <row r="107" spans="1:1" x14ac:dyDescent="0.25">
      <c r="A107" s="15"/>
    </row>
    <row r="113" spans="1:1" x14ac:dyDescent="0.25">
      <c r="A113" s="15"/>
    </row>
    <row r="118" spans="1:1" x14ac:dyDescent="0.25">
      <c r="A118" s="15"/>
    </row>
    <row r="124" spans="1:1" x14ac:dyDescent="0.25">
      <c r="A124" s="15"/>
    </row>
    <row r="126" spans="1:1" x14ac:dyDescent="0.25">
      <c r="A126" s="14"/>
    </row>
  </sheetData>
  <pageMargins left="0.7" right="0.7" top="0.78740157499999996" bottom="0.78740157499999996"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26"/>
  <sheetViews>
    <sheetView topLeftCell="A6"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161</v>
      </c>
    </row>
    <row r="4" spans="1:1" ht="21" x14ac:dyDescent="0.25">
      <c r="A4" s="9" t="s">
        <v>3</v>
      </c>
    </row>
    <row r="5" spans="1:1" x14ac:dyDescent="0.25">
      <c r="A5" t="s">
        <v>165</v>
      </c>
    </row>
    <row r="6" spans="1:1" ht="21" x14ac:dyDescent="0.25">
      <c r="A6" s="9" t="s">
        <v>5</v>
      </c>
    </row>
    <row r="7" spans="1:1" x14ac:dyDescent="0.25">
      <c r="A7" t="s">
        <v>161</v>
      </c>
    </row>
    <row r="8" spans="1:1" ht="21" x14ac:dyDescent="0.25">
      <c r="A8" s="9" t="s">
        <v>7</v>
      </c>
    </row>
    <row r="9" spans="1:1" x14ac:dyDescent="0.25">
      <c r="A9" s="63" t="s">
        <v>377</v>
      </c>
    </row>
    <row r="10" spans="1:1" ht="21" x14ac:dyDescent="0.25">
      <c r="A10" s="9" t="s">
        <v>9</v>
      </c>
    </row>
    <row r="11" spans="1:1" x14ac:dyDescent="0.25">
      <c r="A11" s="1" t="s">
        <v>378</v>
      </c>
    </row>
    <row r="13" spans="1:1" ht="29.25" thickBot="1" x14ac:dyDescent="0.3">
      <c r="A13" s="10" t="s">
        <v>11</v>
      </c>
    </row>
    <row r="14" spans="1:1" ht="21" x14ac:dyDescent="0.25">
      <c r="A14" s="13" t="s">
        <v>12</v>
      </c>
    </row>
    <row r="15" spans="1:1" x14ac:dyDescent="0.25">
      <c r="A15" s="14" t="s">
        <v>379</v>
      </c>
    </row>
    <row r="16" spans="1:1" ht="21" x14ac:dyDescent="0.25">
      <c r="A16" s="11" t="s">
        <v>14</v>
      </c>
    </row>
    <row r="17" spans="1:6" x14ac:dyDescent="0.25">
      <c r="A17" s="14" t="s">
        <v>380</v>
      </c>
    </row>
    <row r="18" spans="1:6" ht="21" x14ac:dyDescent="0.25">
      <c r="A18" s="11" t="s">
        <v>16</v>
      </c>
    </row>
    <row r="19" spans="1:6" x14ac:dyDescent="0.25">
      <c r="A19" s="60" t="s">
        <v>121</v>
      </c>
      <c r="F19" s="14"/>
    </row>
    <row r="20" spans="1:6" ht="21" x14ac:dyDescent="0.25">
      <c r="A20" s="11" t="s">
        <v>18</v>
      </c>
    </row>
    <row r="21" spans="1:6" x14ac:dyDescent="0.25">
      <c r="A21" s="14" t="s">
        <v>381</v>
      </c>
    </row>
    <row r="22" spans="1:6" ht="21" x14ac:dyDescent="0.25">
      <c r="A22" s="11" t="s">
        <v>397</v>
      </c>
    </row>
    <row r="23" spans="1:6" x14ac:dyDescent="0.25">
      <c r="A23" s="14" t="s">
        <v>382</v>
      </c>
    </row>
    <row r="25" spans="1:6" ht="29.25" thickBot="1" x14ac:dyDescent="0.3">
      <c r="A25" s="5" t="s">
        <v>21</v>
      </c>
    </row>
    <row r="26" spans="1:6" x14ac:dyDescent="0.25">
      <c r="A26" s="4" t="s">
        <v>265</v>
      </c>
    </row>
    <row r="27" spans="1:6" x14ac:dyDescent="0.25">
      <c r="A27" t="s">
        <v>246</v>
      </c>
    </row>
    <row r="28" spans="1:6" x14ac:dyDescent="0.25">
      <c r="A28" s="3" t="s">
        <v>24</v>
      </c>
    </row>
    <row r="29" spans="1:6" x14ac:dyDescent="0.25">
      <c r="A29" t="s">
        <v>247</v>
      </c>
    </row>
    <row r="30" spans="1:6" x14ac:dyDescent="0.25">
      <c r="A30" s="3" t="s">
        <v>26</v>
      </c>
    </row>
    <row r="31" spans="1:6" x14ac:dyDescent="0.25">
      <c r="A31" t="s">
        <v>383</v>
      </c>
    </row>
    <row r="32" spans="1:6" x14ac:dyDescent="0.25">
      <c r="A32" s="3" t="s">
        <v>28</v>
      </c>
    </row>
    <row r="33" spans="1:1" x14ac:dyDescent="0.25">
      <c r="A33" s="1" t="s">
        <v>384</v>
      </c>
    </row>
    <row r="34" spans="1:1" x14ac:dyDescent="0.25">
      <c r="A34" s="3" t="s">
        <v>30</v>
      </c>
    </row>
    <row r="35" spans="1:1" x14ac:dyDescent="0.25">
      <c r="A35" t="s">
        <v>385</v>
      </c>
    </row>
    <row r="36" spans="1:1" x14ac:dyDescent="0.25">
      <c r="A36" s="3" t="s">
        <v>31</v>
      </c>
    </row>
    <row r="37" spans="1:1" x14ac:dyDescent="0.25">
      <c r="A37" t="s">
        <v>294</v>
      </c>
    </row>
    <row r="38" spans="1:1" x14ac:dyDescent="0.25">
      <c r="A38" s="3" t="s">
        <v>32</v>
      </c>
    </row>
    <row r="39" spans="1:1" x14ac:dyDescent="0.25">
      <c r="A39" s="1" t="s">
        <v>268</v>
      </c>
    </row>
    <row r="40" spans="1:1" x14ac:dyDescent="0.25">
      <c r="A40" s="3" t="s">
        <v>33</v>
      </c>
    </row>
    <row r="41" spans="1:1" x14ac:dyDescent="0.25">
      <c r="A41" t="s">
        <v>386</v>
      </c>
    </row>
    <row r="42" spans="1:1" x14ac:dyDescent="0.25">
      <c r="A42" s="3" t="s">
        <v>35</v>
      </c>
    </row>
    <row r="43" spans="1:1" x14ac:dyDescent="0.25">
      <c r="A43" t="s">
        <v>387</v>
      </c>
    </row>
    <row r="45" spans="1:1" ht="29.25" thickBot="1" x14ac:dyDescent="0.3">
      <c r="A45" s="7" t="s">
        <v>37</v>
      </c>
    </row>
    <row r="46" spans="1:1" ht="21" x14ac:dyDescent="0.25">
      <c r="A46" s="6" t="s">
        <v>38</v>
      </c>
    </row>
    <row r="47" spans="1:1" x14ac:dyDescent="0.25">
      <c r="A47" t="s">
        <v>43</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39</v>
      </c>
    </row>
    <row r="54" spans="1:1" ht="21" x14ac:dyDescent="0.25">
      <c r="A54" s="2" t="s">
        <v>44</v>
      </c>
    </row>
    <row r="55" spans="1:1" x14ac:dyDescent="0.25">
      <c r="A55" t="s">
        <v>39</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43</v>
      </c>
    </row>
    <row r="62" spans="1:1" ht="21" x14ac:dyDescent="0.25">
      <c r="A62" s="2" t="s">
        <v>50</v>
      </c>
    </row>
    <row r="63" spans="1:1" x14ac:dyDescent="0.25">
      <c r="A63" t="s">
        <v>43</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294</v>
      </c>
    </row>
    <row r="72" spans="1:1" x14ac:dyDescent="0.25">
      <c r="A72" t="s">
        <v>55</v>
      </c>
    </row>
    <row r="74" spans="1:1" ht="29.25" thickBot="1" x14ac:dyDescent="0.3">
      <c r="A74" s="37" t="s">
        <v>56</v>
      </c>
    </row>
    <row r="75" spans="1:1" ht="21" x14ac:dyDescent="0.25">
      <c r="A75" s="38" t="s">
        <v>57</v>
      </c>
    </row>
    <row r="76" spans="1:1" x14ac:dyDescent="0.25">
      <c r="A76" s="39">
        <v>2982</v>
      </c>
    </row>
    <row r="77" spans="1:1" ht="21" x14ac:dyDescent="0.25">
      <c r="A77" s="38" t="s">
        <v>58</v>
      </c>
    </row>
    <row r="78" spans="1:1" x14ac:dyDescent="0.25">
      <c r="A78" s="40">
        <v>745</v>
      </c>
    </row>
    <row r="79" spans="1:1" ht="21" x14ac:dyDescent="0.25">
      <c r="A79" s="38" t="s">
        <v>59</v>
      </c>
    </row>
    <row r="80" spans="1:1" x14ac:dyDescent="0.25">
      <c r="A80" s="40">
        <v>695</v>
      </c>
    </row>
    <row r="81" spans="1:1" ht="21" x14ac:dyDescent="0.25">
      <c r="A81" s="38" t="s">
        <v>60</v>
      </c>
    </row>
    <row r="82" spans="1:1" x14ac:dyDescent="0.25">
      <c r="A82" s="40">
        <v>694</v>
      </c>
    </row>
    <row r="83" spans="1:1" ht="21" x14ac:dyDescent="0.25">
      <c r="A83" s="38" t="s">
        <v>62</v>
      </c>
    </row>
    <row r="84" spans="1:1" x14ac:dyDescent="0.25">
      <c r="A84" s="40">
        <v>1</v>
      </c>
    </row>
    <row r="85" spans="1:1" ht="21" x14ac:dyDescent="0.25">
      <c r="A85" s="38" t="s">
        <v>63</v>
      </c>
    </row>
    <row r="86" spans="1:1" x14ac:dyDescent="0.25">
      <c r="A86" s="40">
        <v>0</v>
      </c>
    </row>
    <row r="87" spans="1:1" ht="21" x14ac:dyDescent="0.25">
      <c r="A87" s="38" t="s">
        <v>64</v>
      </c>
    </row>
    <row r="88" spans="1:1" x14ac:dyDescent="0.25">
      <c r="A88" s="40">
        <v>0</v>
      </c>
    </row>
    <row r="89" spans="1:1" ht="21" x14ac:dyDescent="0.25">
      <c r="A89" s="38" t="s">
        <v>65</v>
      </c>
    </row>
    <row r="90" spans="1:1" x14ac:dyDescent="0.25">
      <c r="A90" s="40">
        <v>4</v>
      </c>
    </row>
    <row r="92" spans="1:1" ht="29.25" thickBot="1" x14ac:dyDescent="0.3">
      <c r="A92" s="33" t="s">
        <v>66</v>
      </c>
    </row>
    <row r="93" spans="1:1" x14ac:dyDescent="0.25">
      <c r="A93" s="39" t="s">
        <v>388</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3" r:id="rId1" xr:uid="{00000000-0004-0000-0D00-000000000000}"/>
    <hyperlink ref="A17" r:id="rId2" xr:uid="{00000000-0004-0000-0D00-000001000000}"/>
  </hyperlinks>
  <pageMargins left="0.7" right="0.7" top="0.78740157499999996" bottom="0.78740157499999996" header="0.3" footer="0.3"/>
  <pageSetup orientation="portrait" horizontalDpi="200" verticalDpi="200"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126"/>
  <sheetViews>
    <sheetView tabSelected="1" topLeftCell="A9" workbookViewId="0">
      <selection activeCell="D22" sqref="D22"/>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389</v>
      </c>
    </row>
    <row r="4" spans="1:1" ht="21" x14ac:dyDescent="0.25">
      <c r="A4" s="9" t="s">
        <v>3</v>
      </c>
    </row>
    <row r="5" spans="1:1" x14ac:dyDescent="0.25">
      <c r="A5" t="s">
        <v>121</v>
      </c>
    </row>
    <row r="6" spans="1:1" ht="21" x14ac:dyDescent="0.25">
      <c r="A6" s="9" t="s">
        <v>5</v>
      </c>
    </row>
    <row r="7" spans="1:1" x14ac:dyDescent="0.25">
      <c r="A7" t="s">
        <v>227</v>
      </c>
    </row>
    <row r="8" spans="1:1" ht="21" x14ac:dyDescent="0.25">
      <c r="A8" s="9" t="s">
        <v>7</v>
      </c>
    </row>
    <row r="9" spans="1:1" ht="150" x14ac:dyDescent="0.25">
      <c r="A9" s="41" t="s">
        <v>273</v>
      </c>
    </row>
    <row r="10" spans="1:1" ht="21" x14ac:dyDescent="0.25">
      <c r="A10" s="9" t="s">
        <v>9</v>
      </c>
    </row>
    <row r="11" spans="1:1" x14ac:dyDescent="0.25">
      <c r="A11" s="1" t="s">
        <v>274</v>
      </c>
    </row>
    <row r="13" spans="1:1" ht="28.5" x14ac:dyDescent="0.25">
      <c r="A13" s="10" t="s">
        <v>11</v>
      </c>
    </row>
    <row r="14" spans="1:1" ht="21" x14ac:dyDescent="0.25">
      <c r="A14" s="13" t="s">
        <v>12</v>
      </c>
    </row>
    <row r="15" spans="1:1" x14ac:dyDescent="0.25">
      <c r="A15" s="14" t="s">
        <v>358</v>
      </c>
    </row>
    <row r="16" spans="1:1" ht="21" x14ac:dyDescent="0.25">
      <c r="A16" s="11" t="s">
        <v>14</v>
      </c>
    </row>
    <row r="17" spans="1:1" x14ac:dyDescent="0.25">
      <c r="A17" s="14" t="s">
        <v>390</v>
      </c>
    </row>
    <row r="18" spans="1:1" ht="21" x14ac:dyDescent="0.25">
      <c r="A18" s="11" t="s">
        <v>16</v>
      </c>
    </row>
    <row r="19" spans="1:1" x14ac:dyDescent="0.25">
      <c r="A19" s="14" t="s">
        <v>278</v>
      </c>
    </row>
    <row r="20" spans="1:1" ht="21" x14ac:dyDescent="0.25">
      <c r="A20" s="11" t="s">
        <v>18</v>
      </c>
    </row>
    <row r="21" spans="1:1" x14ac:dyDescent="0.25">
      <c r="A21" s="14" t="s">
        <v>360</v>
      </c>
    </row>
    <row r="22" spans="1:1" ht="21" x14ac:dyDescent="0.25">
      <c r="A22" s="11" t="s">
        <v>397</v>
      </c>
    </row>
    <row r="23" spans="1:1" x14ac:dyDescent="0.25">
      <c r="A23" s="14" t="s">
        <v>278</v>
      </c>
    </row>
    <row r="25" spans="1:1" ht="28.5" x14ac:dyDescent="0.25">
      <c r="A25" s="5" t="s">
        <v>21</v>
      </c>
    </row>
    <row r="26" spans="1:1" x14ac:dyDescent="0.25">
      <c r="A26" s="4" t="s">
        <v>265</v>
      </c>
    </row>
    <row r="27" spans="1:1" x14ac:dyDescent="0.25">
      <c r="A27" t="s">
        <v>266</v>
      </c>
    </row>
    <row r="28" spans="1:1" x14ac:dyDescent="0.25">
      <c r="A28" s="3" t="s">
        <v>24</v>
      </c>
    </row>
    <row r="29" spans="1:1" x14ac:dyDescent="0.25">
      <c r="A29" t="s">
        <v>391</v>
      </c>
    </row>
    <row r="30" spans="1:1" x14ac:dyDescent="0.25">
      <c r="A30" s="3" t="s">
        <v>26</v>
      </c>
    </row>
    <row r="31" spans="1:1" x14ac:dyDescent="0.25">
      <c r="A31" t="s">
        <v>362</v>
      </c>
    </row>
    <row r="32" spans="1:1" x14ac:dyDescent="0.25">
      <c r="A32" s="3" t="s">
        <v>28</v>
      </c>
    </row>
    <row r="33" spans="1:1" x14ac:dyDescent="0.25">
      <c r="A33" t="s">
        <v>392</v>
      </c>
    </row>
    <row r="34" spans="1:1" x14ac:dyDescent="0.25">
      <c r="A34" s="3" t="s">
        <v>30</v>
      </c>
    </row>
    <row r="35" spans="1:1" x14ac:dyDescent="0.25">
      <c r="A35" t="s">
        <v>121</v>
      </c>
    </row>
    <row r="36" spans="1:1" x14ac:dyDescent="0.25">
      <c r="A36" s="3" t="s">
        <v>31</v>
      </c>
    </row>
    <row r="37" spans="1:1" x14ac:dyDescent="0.25">
      <c r="A37" t="s">
        <v>393</v>
      </c>
    </row>
    <row r="38" spans="1:1" x14ac:dyDescent="0.25">
      <c r="A38" s="3" t="s">
        <v>32</v>
      </c>
    </row>
    <row r="39" spans="1:1" ht="58.5" customHeight="1" x14ac:dyDescent="0.25">
      <c r="A39" s="1" t="s">
        <v>394</v>
      </c>
    </row>
    <row r="40" spans="1:1" x14ac:dyDescent="0.25">
      <c r="A40" s="3" t="s">
        <v>33</v>
      </c>
    </row>
    <row r="41" spans="1:1" x14ac:dyDescent="0.25">
      <c r="A41" t="s">
        <v>365</v>
      </c>
    </row>
    <row r="42" spans="1:1" x14ac:dyDescent="0.25">
      <c r="A42" s="3" t="s">
        <v>35</v>
      </c>
    </row>
    <row r="43" spans="1:1" x14ac:dyDescent="0.25">
      <c r="A43" t="s">
        <v>395</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47</v>
      </c>
    </row>
    <row r="54" spans="1:1" ht="21" x14ac:dyDescent="0.25">
      <c r="A54" s="2" t="s">
        <v>44</v>
      </c>
    </row>
    <row r="55" spans="1:1" x14ac:dyDescent="0.25">
      <c r="A55" t="s">
        <v>45</v>
      </c>
    </row>
    <row r="56" spans="1:1" ht="21" x14ac:dyDescent="0.25">
      <c r="A56" s="2" t="s">
        <v>46</v>
      </c>
    </row>
    <row r="57" spans="1:1" x14ac:dyDescent="0.25">
      <c r="A57" t="s">
        <v>45</v>
      </c>
    </row>
    <row r="58" spans="1:1" ht="21" x14ac:dyDescent="0.25">
      <c r="A58" s="2" t="s">
        <v>48</v>
      </c>
    </row>
    <row r="59" spans="1:1" x14ac:dyDescent="0.25">
      <c r="A59" t="s">
        <v>43</v>
      </c>
    </row>
    <row r="60" spans="1:1" ht="21" x14ac:dyDescent="0.25">
      <c r="A60" s="2" t="s">
        <v>49</v>
      </c>
    </row>
    <row r="61" spans="1:1" x14ac:dyDescent="0.25">
      <c r="A61" t="s">
        <v>45</v>
      </c>
    </row>
    <row r="62" spans="1:1" ht="21" x14ac:dyDescent="0.25">
      <c r="A62" s="2" t="s">
        <v>50</v>
      </c>
    </row>
    <row r="63" spans="1:1" x14ac:dyDescent="0.25">
      <c r="A63" t="s">
        <v>45</v>
      </c>
    </row>
    <row r="64" spans="1:1" ht="21" x14ac:dyDescent="0.25">
      <c r="A64" s="2" t="s">
        <v>51</v>
      </c>
    </row>
    <row r="65" spans="1:1" x14ac:dyDescent="0.25">
      <c r="A65" t="s">
        <v>43</v>
      </c>
    </row>
    <row r="66" spans="1:1" ht="21" x14ac:dyDescent="0.25">
      <c r="A66" s="2" t="s">
        <v>52</v>
      </c>
    </row>
    <row r="67" spans="1:1" x14ac:dyDescent="0.25">
      <c r="A67" t="s">
        <v>43</v>
      </c>
    </row>
    <row r="68" spans="1:1" ht="21" x14ac:dyDescent="0.25">
      <c r="A68" s="2" t="s">
        <v>53</v>
      </c>
    </row>
    <row r="69" spans="1:1" x14ac:dyDescent="0.25">
      <c r="A69" t="s">
        <v>43</v>
      </c>
    </row>
    <row r="70" spans="1:1" ht="21" x14ac:dyDescent="0.25">
      <c r="A70" s="2" t="s">
        <v>54</v>
      </c>
    </row>
    <row r="71" spans="1:1" x14ac:dyDescent="0.25">
      <c r="A71" t="s">
        <v>45</v>
      </c>
    </row>
    <row r="72" spans="1:1" x14ac:dyDescent="0.25">
      <c r="A72" t="s">
        <v>55</v>
      </c>
    </row>
    <row r="74" spans="1:1" ht="28.5" x14ac:dyDescent="0.25">
      <c r="A74" s="37" t="s">
        <v>56</v>
      </c>
    </row>
    <row r="75" spans="1:1" ht="21" x14ac:dyDescent="0.25">
      <c r="A75" s="38" t="s">
        <v>57</v>
      </c>
    </row>
    <row r="76" spans="1:1" x14ac:dyDescent="0.25">
      <c r="A76" s="39">
        <v>10812</v>
      </c>
    </row>
    <row r="77" spans="1:1" ht="21" x14ac:dyDescent="0.25">
      <c r="A77" s="38" t="s">
        <v>58</v>
      </c>
    </row>
    <row r="78" spans="1:1" x14ac:dyDescent="0.25">
      <c r="A78" s="40">
        <v>7252</v>
      </c>
    </row>
    <row r="79" spans="1:1" ht="21" x14ac:dyDescent="0.25">
      <c r="A79" s="38" t="s">
        <v>59</v>
      </c>
    </row>
    <row r="80" spans="1:1" x14ac:dyDescent="0.25">
      <c r="A80" s="40">
        <v>1712</v>
      </c>
    </row>
    <row r="81" spans="1:1" ht="21" x14ac:dyDescent="0.25">
      <c r="A81" s="38" t="s">
        <v>60</v>
      </c>
    </row>
    <row r="82" spans="1:1" x14ac:dyDescent="0.25">
      <c r="A82" s="40">
        <v>1082</v>
      </c>
    </row>
    <row r="83" spans="1:1" ht="21" x14ac:dyDescent="0.25">
      <c r="A83" s="38" t="s">
        <v>62</v>
      </c>
    </row>
    <row r="84" spans="1:1" x14ac:dyDescent="0.25">
      <c r="A84" s="40">
        <v>580</v>
      </c>
    </row>
    <row r="85" spans="1:1" ht="21" x14ac:dyDescent="0.25">
      <c r="A85" s="38" t="s">
        <v>63</v>
      </c>
    </row>
    <row r="86" spans="1:1" x14ac:dyDescent="0.25">
      <c r="A86" s="40">
        <v>191</v>
      </c>
    </row>
    <row r="87" spans="1:1" ht="21" x14ac:dyDescent="0.25">
      <c r="A87" s="38" t="s">
        <v>64</v>
      </c>
    </row>
    <row r="88" spans="1:1" x14ac:dyDescent="0.25">
      <c r="A88" s="40">
        <v>897</v>
      </c>
    </row>
    <row r="89" spans="1:1" ht="21" x14ac:dyDescent="0.25">
      <c r="A89" s="38" t="s">
        <v>65</v>
      </c>
    </row>
    <row r="90" spans="1:1" x14ac:dyDescent="0.25">
      <c r="A90" s="40">
        <v>19</v>
      </c>
    </row>
    <row r="92" spans="1:1" ht="28.5" x14ac:dyDescent="0.25">
      <c r="A92" s="33" t="s">
        <v>66</v>
      </c>
    </row>
    <row r="93" spans="1:1" ht="60" x14ac:dyDescent="0.25">
      <c r="A93" s="39" t="s">
        <v>396</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E00-000000000000}"/>
    <hyperlink ref="A15" r:id="rId2" xr:uid="{00000000-0004-0000-0E00-000001000000}"/>
    <hyperlink ref="A23" r:id="rId3" xr:uid="{00000000-0004-0000-0E00-000002000000}"/>
    <hyperlink ref="A17" r:id="rId4" xr:uid="{00000000-0004-0000-0E00-000003000000}"/>
    <hyperlink ref="A9" r:id="rId5" display="https://doi.org/10.3030/760907 Virtual Materials Marketplace (VIMMP) project consortium; Andreas Fiseni; Christoph Niethammer; Daniele Toti (ORCID 0000-0002-9668-6961); Gerhard Goldbeck (ORCID 0000-0002-4181-2852); Gianluca Boccardo (ORCID 0000-0003-1264-8237); Helge Krieg; Jadran Vrabec (ORCID 0000-0002-7947-4051); Joshua D. Elliott (ORCID 0000-0002-0729-246X); Mara Chiricotto (ORCID 0000-0003-1609-5254); Paola Carbone (ORCID 0000-0001-9927-8376); Peter Schiffels; Philipp Neumann; Vladimir Lobaskin (ORCID 0000-0002-5231-0639); Welchy Leite Cavalcanti; Ilian T. Todorov (ORCID 0000-0001-7275-1784); Martin Thomas Horsch (ORCID 0000-0002-9464-6739); Michael A. Seaton (ORCID 0000-0002-4708-573X); Silvia Chiacchiera (ORCID 0000-0003-0422-7870)" xr:uid="{00000000-0004-0000-0E00-000004000000}"/>
    <hyperlink ref="A19" r:id="rId6" xr:uid="{00000000-0004-0000-0E00-000005000000}"/>
  </hyperlinks>
  <pageMargins left="0.7" right="0.7" top="0.78740157499999996" bottom="0.78740157499999996" header="0.3" footer="0.3"/>
  <pageSetup orientation="portrait" horizontalDpi="200" verticalDpi="2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U34"/>
  <sheetViews>
    <sheetView workbookViewId="0">
      <pane ySplit="1" topLeftCell="A11" activePane="bottomLeft" state="frozen"/>
      <selection pane="bottomLeft" activeCell="D17" sqref="D17"/>
    </sheetView>
  </sheetViews>
  <sheetFormatPr baseColWidth="10" defaultColWidth="71.85546875" defaultRowHeight="69.75" customHeight="1" x14ac:dyDescent="0.25"/>
  <cols>
    <col min="1" max="1" width="18" bestFit="1" customWidth="1"/>
    <col min="2" max="2" width="11.28515625" customWidth="1"/>
    <col min="3" max="3" width="19.85546875" bestFit="1" customWidth="1"/>
    <col min="4" max="4" width="37.42578125" bestFit="1" customWidth="1"/>
    <col min="5" max="5" width="24" bestFit="1" customWidth="1"/>
    <col min="6" max="6" width="27.42578125" bestFit="1" customWidth="1"/>
    <col min="7" max="7" width="81.28515625" bestFit="1" customWidth="1"/>
    <col min="8" max="8" width="122.7109375" bestFit="1" customWidth="1"/>
    <col min="9" max="9" width="86.28515625" bestFit="1" customWidth="1"/>
    <col min="10" max="10" width="255.7109375" bestFit="1" customWidth="1"/>
  </cols>
  <sheetData>
    <row r="1" spans="1:10" ht="69.75" customHeight="1" x14ac:dyDescent="0.25">
      <c r="A1" s="17" t="s">
        <v>83</v>
      </c>
      <c r="B1" s="64" t="s">
        <v>84</v>
      </c>
      <c r="C1" s="18" t="s">
        <v>85</v>
      </c>
      <c r="D1" s="18" t="s">
        <v>86</v>
      </c>
      <c r="E1" s="19" t="s">
        <v>87</v>
      </c>
      <c r="F1" s="19" t="s">
        <v>88</v>
      </c>
      <c r="G1" s="19" t="s">
        <v>89</v>
      </c>
      <c r="H1" s="19" t="s">
        <v>90</v>
      </c>
      <c r="I1" s="18" t="s">
        <v>91</v>
      </c>
      <c r="J1" s="18" t="s">
        <v>92</v>
      </c>
    </row>
    <row r="2" spans="1:10" ht="69.75" customHeight="1" x14ac:dyDescent="0.25">
      <c r="A2" s="35" t="s">
        <v>93</v>
      </c>
      <c r="B2" s="65" t="s">
        <v>94</v>
      </c>
      <c r="C2" s="22" t="s">
        <v>95</v>
      </c>
      <c r="D2" s="16" t="s">
        <v>54</v>
      </c>
      <c r="E2" s="16" t="s">
        <v>96</v>
      </c>
      <c r="F2" s="21" t="s">
        <v>97</v>
      </c>
      <c r="G2" s="14" t="s">
        <v>98</v>
      </c>
      <c r="H2" s="14" t="s">
        <v>99</v>
      </c>
      <c r="I2" s="22" t="s">
        <v>100</v>
      </c>
      <c r="J2" s="22" t="s">
        <v>101</v>
      </c>
    </row>
    <row r="3" spans="1:10" ht="69.75" customHeight="1" x14ac:dyDescent="0.25">
      <c r="A3" s="35" t="s">
        <v>102</v>
      </c>
      <c r="B3" s="65" t="s">
        <v>94</v>
      </c>
      <c r="C3" s="22" t="s">
        <v>103</v>
      </c>
      <c r="D3" s="22" t="s">
        <v>104</v>
      </c>
      <c r="E3" s="21" t="s">
        <v>97</v>
      </c>
      <c r="F3" s="16" t="s">
        <v>93</v>
      </c>
      <c r="G3" s="14" t="s">
        <v>105</v>
      </c>
      <c r="H3" s="14" t="s">
        <v>106</v>
      </c>
      <c r="I3" s="22" t="s">
        <v>107</v>
      </c>
      <c r="J3" s="22" t="s">
        <v>108</v>
      </c>
    </row>
    <row r="4" spans="1:10" ht="69.75" customHeight="1" x14ac:dyDescent="0.25">
      <c r="A4" s="35" t="s">
        <v>109</v>
      </c>
      <c r="B4" s="65" t="s">
        <v>94</v>
      </c>
      <c r="C4" s="22" t="s">
        <v>110</v>
      </c>
      <c r="D4" s="22" t="s">
        <v>48</v>
      </c>
      <c r="E4" s="21" t="s">
        <v>97</v>
      </c>
      <c r="F4" s="16" t="s">
        <v>93</v>
      </c>
      <c r="G4" s="14" t="s">
        <v>111</v>
      </c>
      <c r="H4" s="14" t="s">
        <v>112</v>
      </c>
      <c r="I4" s="22" t="s">
        <v>113</v>
      </c>
      <c r="J4" s="22" t="s">
        <v>114</v>
      </c>
    </row>
    <row r="5" spans="1:10" ht="69.75" customHeight="1" x14ac:dyDescent="0.25">
      <c r="A5" s="35" t="s">
        <v>115</v>
      </c>
      <c r="B5" s="65" t="s">
        <v>94</v>
      </c>
      <c r="C5" s="22" t="s">
        <v>103</v>
      </c>
      <c r="D5" s="16" t="s">
        <v>51</v>
      </c>
      <c r="E5" s="21" t="s">
        <v>97</v>
      </c>
      <c r="F5" s="16" t="s">
        <v>93</v>
      </c>
      <c r="G5" s="14" t="s">
        <v>116</v>
      </c>
      <c r="H5" s="14" t="s">
        <v>117</v>
      </c>
      <c r="I5" s="22" t="s">
        <v>118</v>
      </c>
      <c r="J5" s="22" t="s">
        <v>119</v>
      </c>
    </row>
    <row r="6" spans="1:10" ht="69.75" customHeight="1" x14ac:dyDescent="0.25">
      <c r="A6" s="61" t="s">
        <v>120</v>
      </c>
      <c r="B6" s="66" t="s">
        <v>121</v>
      </c>
      <c r="C6" s="22" t="s">
        <v>122</v>
      </c>
      <c r="D6" s="16" t="s">
        <v>54</v>
      </c>
      <c r="E6" s="16" t="s">
        <v>96</v>
      </c>
      <c r="F6" s="21" t="s">
        <v>97</v>
      </c>
      <c r="G6" s="23" t="s">
        <v>123</v>
      </c>
      <c r="H6" s="22" t="s">
        <v>124</v>
      </c>
      <c r="I6" s="22" t="s">
        <v>125</v>
      </c>
      <c r="J6" s="22" t="s">
        <v>126</v>
      </c>
    </row>
    <row r="7" spans="1:10" ht="69.75" customHeight="1" x14ac:dyDescent="0.25">
      <c r="A7" s="35" t="s">
        <v>6</v>
      </c>
      <c r="B7" s="65" t="s">
        <v>94</v>
      </c>
      <c r="C7" s="22" t="s">
        <v>103</v>
      </c>
      <c r="D7" s="16" t="s">
        <v>54</v>
      </c>
      <c r="E7" s="16" t="s">
        <v>96</v>
      </c>
      <c r="F7" s="21" t="s">
        <v>97</v>
      </c>
      <c r="G7" s="14" t="s">
        <v>127</v>
      </c>
      <c r="H7" s="14" t="s">
        <v>128</v>
      </c>
      <c r="I7" s="22" t="s">
        <v>129</v>
      </c>
      <c r="J7" s="22" t="s">
        <v>130</v>
      </c>
    </row>
    <row r="8" spans="1:10" ht="69.75" customHeight="1" x14ac:dyDescent="0.25">
      <c r="A8" s="35" t="s">
        <v>131</v>
      </c>
      <c r="B8" s="65" t="s">
        <v>94</v>
      </c>
      <c r="C8" s="22" t="s">
        <v>110</v>
      </c>
      <c r="D8" s="22" t="s">
        <v>132</v>
      </c>
      <c r="E8" s="21" t="s">
        <v>97</v>
      </c>
      <c r="F8" s="16" t="s">
        <v>133</v>
      </c>
      <c r="G8" s="14" t="s">
        <v>134</v>
      </c>
      <c r="H8" s="22" t="s">
        <v>124</v>
      </c>
      <c r="I8" s="22" t="s">
        <v>135</v>
      </c>
      <c r="J8" s="22" t="s">
        <v>136</v>
      </c>
    </row>
    <row r="9" spans="1:10" ht="69.75" customHeight="1" x14ac:dyDescent="0.25">
      <c r="A9" s="35" t="s">
        <v>137</v>
      </c>
      <c r="B9" s="65" t="s">
        <v>94</v>
      </c>
      <c r="C9" s="22" t="s">
        <v>103</v>
      </c>
      <c r="D9" s="22" t="s">
        <v>138</v>
      </c>
      <c r="E9" s="21" t="s">
        <v>97</v>
      </c>
      <c r="F9" s="16" t="s">
        <v>6</v>
      </c>
      <c r="G9" s="14" t="s">
        <v>139</v>
      </c>
      <c r="H9" s="24" t="s">
        <v>140</v>
      </c>
      <c r="I9" s="22" t="s">
        <v>141</v>
      </c>
      <c r="J9" s="22" t="s">
        <v>142</v>
      </c>
    </row>
    <row r="10" spans="1:10" ht="69.75" customHeight="1" x14ac:dyDescent="0.25">
      <c r="A10" s="35" t="s">
        <v>143</v>
      </c>
      <c r="B10" s="65" t="s">
        <v>94</v>
      </c>
      <c r="C10" s="22" t="s">
        <v>110</v>
      </c>
      <c r="D10" s="22" t="s">
        <v>144</v>
      </c>
      <c r="E10" s="21" t="s">
        <v>97</v>
      </c>
      <c r="F10" s="16" t="s">
        <v>145</v>
      </c>
      <c r="G10" s="23" t="s">
        <v>146</v>
      </c>
      <c r="H10" s="23" t="s">
        <v>147</v>
      </c>
      <c r="I10" s="22" t="s">
        <v>143</v>
      </c>
      <c r="J10" s="22" t="s">
        <v>148</v>
      </c>
    </row>
    <row r="11" spans="1:10" ht="69.75" customHeight="1" x14ac:dyDescent="0.25">
      <c r="A11" s="35" t="s">
        <v>149</v>
      </c>
      <c r="B11" s="65" t="s">
        <v>94</v>
      </c>
      <c r="C11" s="22" t="s">
        <v>150</v>
      </c>
      <c r="D11" s="22" t="s">
        <v>50</v>
      </c>
      <c r="E11" s="21"/>
      <c r="F11" s="16" t="s">
        <v>93</v>
      </c>
      <c r="G11" s="14" t="s">
        <v>151</v>
      </c>
      <c r="H11" s="14" t="s">
        <v>152</v>
      </c>
      <c r="I11" s="22" t="s">
        <v>153</v>
      </c>
      <c r="J11" s="22" t="s">
        <v>154</v>
      </c>
    </row>
    <row r="12" spans="1:10" ht="69.75" customHeight="1" x14ac:dyDescent="0.25">
      <c r="A12" s="35" t="s">
        <v>155</v>
      </c>
      <c r="B12" s="65" t="s">
        <v>94</v>
      </c>
      <c r="C12" s="22" t="s">
        <v>103</v>
      </c>
      <c r="D12" s="22" t="s">
        <v>156</v>
      </c>
      <c r="E12" s="21"/>
      <c r="F12" s="16" t="s">
        <v>93</v>
      </c>
      <c r="G12" s="14" t="s">
        <v>157</v>
      </c>
      <c r="H12" s="14" t="s">
        <v>158</v>
      </c>
      <c r="I12" s="16" t="s">
        <v>159</v>
      </c>
      <c r="J12" s="22" t="s">
        <v>160</v>
      </c>
    </row>
    <row r="13" spans="1:10" ht="69.75" customHeight="1" x14ac:dyDescent="0.25">
      <c r="A13" s="35" t="s">
        <v>161</v>
      </c>
      <c r="B13" s="35" t="s">
        <v>94</v>
      </c>
      <c r="C13" s="22" t="s">
        <v>110</v>
      </c>
      <c r="D13" s="22" t="s">
        <v>162</v>
      </c>
      <c r="E13" s="21"/>
      <c r="F13" s="16" t="s">
        <v>93</v>
      </c>
      <c r="G13" s="23" t="s">
        <v>163</v>
      </c>
      <c r="H13" s="25" t="s">
        <v>164</v>
      </c>
      <c r="I13" s="22" t="s">
        <v>165</v>
      </c>
      <c r="J13" s="22" t="s">
        <v>166</v>
      </c>
    </row>
    <row r="14" spans="1:10" ht="69.75" customHeight="1" x14ac:dyDescent="0.25">
      <c r="A14" s="59" t="s">
        <v>167</v>
      </c>
      <c r="B14" s="67" t="s">
        <v>121</v>
      </c>
      <c r="C14" s="22" t="s">
        <v>103</v>
      </c>
      <c r="D14" s="22" t="s">
        <v>168</v>
      </c>
      <c r="E14" s="21"/>
      <c r="F14" s="16" t="s">
        <v>169</v>
      </c>
      <c r="G14" s="14" t="s">
        <v>170</v>
      </c>
      <c r="H14" s="16" t="s">
        <v>171</v>
      </c>
      <c r="I14" s="22" t="s">
        <v>172</v>
      </c>
      <c r="J14" s="22" t="s">
        <v>173</v>
      </c>
    </row>
    <row r="15" spans="1:10" ht="69.75" customHeight="1" x14ac:dyDescent="0.25">
      <c r="A15" s="69" t="s">
        <v>174</v>
      </c>
      <c r="B15" s="70" t="s">
        <v>121</v>
      </c>
      <c r="C15" s="22" t="s">
        <v>110</v>
      </c>
      <c r="D15" s="22" t="s">
        <v>175</v>
      </c>
      <c r="E15" s="21"/>
      <c r="F15" s="21"/>
      <c r="G15" s="14" t="s">
        <v>176</v>
      </c>
      <c r="H15" s="23" t="s">
        <v>177</v>
      </c>
      <c r="I15" s="16" t="s">
        <v>178</v>
      </c>
      <c r="J15" s="22" t="s">
        <v>179</v>
      </c>
    </row>
    <row r="16" spans="1:10" ht="69.75" customHeight="1" x14ac:dyDescent="0.25">
      <c r="A16" s="59" t="s">
        <v>180</v>
      </c>
      <c r="B16" s="67" t="s">
        <v>121</v>
      </c>
      <c r="C16" s="22" t="s">
        <v>103</v>
      </c>
      <c r="D16" s="22" t="s">
        <v>181</v>
      </c>
      <c r="E16" s="21"/>
      <c r="F16" s="21"/>
      <c r="G16" s="25" t="s">
        <v>182</v>
      </c>
      <c r="H16" s="25" t="s">
        <v>183</v>
      </c>
      <c r="I16" s="16" t="s">
        <v>184</v>
      </c>
      <c r="J16" s="22" t="s">
        <v>185</v>
      </c>
    </row>
    <row r="17" spans="1:47" ht="69.75" customHeight="1" x14ac:dyDescent="0.25">
      <c r="A17" s="20" t="s">
        <v>186</v>
      </c>
      <c r="B17" s="22"/>
      <c r="C17" s="22" t="s">
        <v>103</v>
      </c>
      <c r="D17" s="22" t="s">
        <v>156</v>
      </c>
      <c r="E17" s="21"/>
      <c r="F17" s="16" t="s">
        <v>6</v>
      </c>
      <c r="G17" s="14" t="s">
        <v>187</v>
      </c>
      <c r="H17" s="14" t="s">
        <v>188</v>
      </c>
      <c r="I17" s="16" t="s">
        <v>189</v>
      </c>
      <c r="J17" s="26" t="s">
        <v>190</v>
      </c>
    </row>
    <row r="18" spans="1:47" ht="69.75" customHeight="1" x14ac:dyDescent="0.25">
      <c r="A18" s="20" t="s">
        <v>191</v>
      </c>
      <c r="B18" s="22"/>
      <c r="C18" s="22" t="s">
        <v>110</v>
      </c>
      <c r="D18" s="22" t="s">
        <v>48</v>
      </c>
      <c r="E18" s="21"/>
      <c r="F18" s="16" t="s">
        <v>93</v>
      </c>
      <c r="G18" s="14" t="s">
        <v>192</v>
      </c>
      <c r="H18" s="14" t="s">
        <v>193</v>
      </c>
      <c r="I18" s="16" t="s">
        <v>194</v>
      </c>
      <c r="J18" s="22" t="s">
        <v>195</v>
      </c>
    </row>
    <row r="19" spans="1:47" ht="69.75" customHeight="1" x14ac:dyDescent="0.25">
      <c r="A19" s="20" t="s">
        <v>196</v>
      </c>
      <c r="B19" s="22"/>
      <c r="C19" s="22" t="s">
        <v>103</v>
      </c>
      <c r="D19" s="22" t="s">
        <v>51</v>
      </c>
      <c r="E19" s="21"/>
      <c r="F19" s="16" t="s">
        <v>6</v>
      </c>
      <c r="G19" s="14" t="s">
        <v>197</v>
      </c>
      <c r="H19" s="14" t="s">
        <v>198</v>
      </c>
      <c r="I19" s="16" t="s">
        <v>199</v>
      </c>
      <c r="J19" s="16" t="s">
        <v>200</v>
      </c>
    </row>
    <row r="20" spans="1:47" ht="69.75" customHeight="1" x14ac:dyDescent="0.25">
      <c r="A20" s="58" t="s">
        <v>169</v>
      </c>
      <c r="B20" s="68" t="s">
        <v>121</v>
      </c>
      <c r="C20" s="27" t="s">
        <v>103</v>
      </c>
      <c r="D20" s="27" t="s">
        <v>54</v>
      </c>
      <c r="E20" s="28" t="s">
        <v>96</v>
      </c>
      <c r="F20" s="29" t="s">
        <v>97</v>
      </c>
      <c r="G20" s="30" t="s">
        <v>170</v>
      </c>
      <c r="H20" s="30" t="s">
        <v>201</v>
      </c>
      <c r="I20" s="28" t="s">
        <v>202</v>
      </c>
      <c r="J20" s="27" t="s">
        <v>203</v>
      </c>
    </row>
    <row r="21" spans="1:47" ht="69.75" customHeight="1" x14ac:dyDescent="0.25">
      <c r="A21" s="20" t="s">
        <v>204</v>
      </c>
      <c r="B21" s="22"/>
      <c r="C21" s="22" t="s">
        <v>110</v>
      </c>
      <c r="D21" s="16" t="s">
        <v>205</v>
      </c>
      <c r="E21" s="21"/>
      <c r="F21" s="21"/>
      <c r="G21" s="14" t="s">
        <v>206</v>
      </c>
      <c r="H21" s="31"/>
      <c r="I21" s="16" t="s">
        <v>207</v>
      </c>
      <c r="J21" s="16" t="s">
        <v>208</v>
      </c>
    </row>
    <row r="22" spans="1:47" ht="69.75" customHeight="1" x14ac:dyDescent="0.25">
      <c r="A22" s="20" t="s">
        <v>209</v>
      </c>
      <c r="B22" s="22"/>
      <c r="C22" s="22" t="s">
        <v>110</v>
      </c>
      <c r="D22" s="16" t="s">
        <v>210</v>
      </c>
      <c r="E22" s="21"/>
      <c r="F22" s="21"/>
      <c r="G22" s="16" t="s">
        <v>211</v>
      </c>
      <c r="H22" s="16" t="s">
        <v>212</v>
      </c>
      <c r="I22" s="16" t="s">
        <v>213</v>
      </c>
      <c r="J22" s="16" t="s">
        <v>214</v>
      </c>
    </row>
    <row r="23" spans="1:47" ht="69.75" customHeight="1" x14ac:dyDescent="0.25">
      <c r="A23" s="20" t="s">
        <v>215</v>
      </c>
      <c r="B23" s="22"/>
      <c r="C23" s="22" t="s">
        <v>110</v>
      </c>
      <c r="D23" s="16" t="s">
        <v>216</v>
      </c>
      <c r="E23" s="21"/>
      <c r="F23" s="21"/>
      <c r="G23" s="16" t="s">
        <v>217</v>
      </c>
      <c r="H23" s="16" t="s">
        <v>218</v>
      </c>
      <c r="I23" s="16" t="s">
        <v>219</v>
      </c>
      <c r="J23" s="16" t="s">
        <v>220</v>
      </c>
    </row>
    <row r="24" spans="1:47" ht="69.75" customHeight="1" x14ac:dyDescent="0.25">
      <c r="A24" s="20" t="s">
        <v>221</v>
      </c>
      <c r="B24" s="22"/>
      <c r="C24" s="22" t="s">
        <v>103</v>
      </c>
      <c r="D24" s="16" t="s">
        <v>222</v>
      </c>
      <c r="E24" s="21"/>
      <c r="F24" s="16" t="s">
        <v>93</v>
      </c>
      <c r="G24" s="16" t="s">
        <v>223</v>
      </c>
      <c r="H24" s="16" t="s">
        <v>224</v>
      </c>
      <c r="I24" s="16" t="s">
        <v>225</v>
      </c>
      <c r="J24" s="16" t="s">
        <v>226</v>
      </c>
    </row>
    <row r="25" spans="1:47" s="32" customFormat="1" ht="69.75" customHeight="1" x14ac:dyDescent="0.25">
      <c r="A25" s="34" t="s">
        <v>227</v>
      </c>
      <c r="B25" s="34" t="s">
        <v>94</v>
      </c>
      <c r="C25" t="s">
        <v>103</v>
      </c>
      <c r="D25" t="s">
        <v>228</v>
      </c>
      <c r="E25"/>
      <c r="F25"/>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row>
    <row r="26" spans="1:47" s="32" customFormat="1" ht="69.75" customHeight="1" x14ac:dyDescent="0.25">
      <c r="A26" s="34" t="s">
        <v>229</v>
      </c>
      <c r="B26" s="34" t="s">
        <v>94</v>
      </c>
      <c r="C26" s="32" t="s">
        <v>103</v>
      </c>
      <c r="D26" s="32" t="s">
        <v>230</v>
      </c>
    </row>
    <row r="27" spans="1:47" s="32" customFormat="1" ht="69.75" customHeight="1" x14ac:dyDescent="0.25">
      <c r="A27" s="32" t="s">
        <v>231</v>
      </c>
      <c r="C27" s="32" t="s">
        <v>103</v>
      </c>
      <c r="D27" s="32" t="s">
        <v>232</v>
      </c>
    </row>
    <row r="28" spans="1:47" s="32" customFormat="1" ht="69.75" customHeight="1" x14ac:dyDescent="0.25">
      <c r="A28" s="32" t="s">
        <v>233</v>
      </c>
      <c r="C28" s="32" t="s">
        <v>103</v>
      </c>
      <c r="D28" s="32" t="s">
        <v>234</v>
      </c>
    </row>
    <row r="29" spans="1:47" ht="69.75" customHeight="1" x14ac:dyDescent="0.25">
      <c r="A29" t="s">
        <v>235</v>
      </c>
      <c r="C29" t="s">
        <v>110</v>
      </c>
    </row>
    <row r="31" spans="1:47" ht="69.75" customHeight="1" x14ac:dyDescent="0.25">
      <c r="A31" t="s">
        <v>236</v>
      </c>
      <c r="B31">
        <f>COUNTA(A2:A29)</f>
        <v>28</v>
      </c>
    </row>
    <row r="32" spans="1:47" ht="69.75" customHeight="1" x14ac:dyDescent="0.25">
      <c r="A32" t="s">
        <v>237</v>
      </c>
      <c r="B32">
        <f>COUNTA(B2:B29)</f>
        <v>18</v>
      </c>
    </row>
    <row r="33" spans="1:2" ht="69.75" customHeight="1" x14ac:dyDescent="0.25">
      <c r="A33" t="s">
        <v>238</v>
      </c>
      <c r="B33">
        <f>COUNTIF(B2:B29,"x")</f>
        <v>13</v>
      </c>
    </row>
    <row r="34" spans="1:2" ht="69.75" customHeight="1" x14ac:dyDescent="0.25">
      <c r="A34" t="s">
        <v>239</v>
      </c>
      <c r="B34">
        <f>B32/B31*100</f>
        <v>64.285714285714292</v>
      </c>
    </row>
  </sheetData>
  <hyperlinks>
    <hyperlink ref="G2" r:id="rId1" xr:uid="{00000000-0004-0000-0100-000000000000}"/>
    <hyperlink ref="H2" r:id="rId2" xr:uid="{00000000-0004-0000-0100-000001000000}"/>
    <hyperlink ref="G3" r:id="rId3" xr:uid="{00000000-0004-0000-0100-000002000000}"/>
    <hyperlink ref="H3" r:id="rId4" xr:uid="{00000000-0004-0000-0100-000003000000}"/>
    <hyperlink ref="G4" r:id="rId5" xr:uid="{00000000-0004-0000-0100-000004000000}"/>
    <hyperlink ref="H4" r:id="rId6" xr:uid="{00000000-0004-0000-0100-000005000000}"/>
    <hyperlink ref="G5" r:id="rId7" xr:uid="{00000000-0004-0000-0100-000006000000}"/>
    <hyperlink ref="H5" r:id="rId8" xr:uid="{00000000-0004-0000-0100-000007000000}"/>
    <hyperlink ref="G6" r:id="rId9" xr:uid="{00000000-0004-0000-0100-000008000000}"/>
    <hyperlink ref="G7" r:id="rId10" xr:uid="{00000000-0004-0000-0100-000009000000}"/>
    <hyperlink ref="H7" r:id="rId11" xr:uid="{00000000-0004-0000-0100-00000A000000}"/>
    <hyperlink ref="G8" r:id="rId12" xr:uid="{00000000-0004-0000-0100-00000B000000}"/>
    <hyperlink ref="G9" r:id="rId13" location=".YXq72hxCRGo" xr:uid="{00000000-0004-0000-0100-00000C000000}"/>
    <hyperlink ref="G10" r:id="rId14" xr:uid="{00000000-0004-0000-0100-00000D000000}"/>
    <hyperlink ref="H10" r:id="rId15" xr:uid="{00000000-0004-0000-0100-00000E000000}"/>
    <hyperlink ref="G11" r:id="rId16" xr:uid="{00000000-0004-0000-0100-00000F000000}"/>
    <hyperlink ref="H11" r:id="rId17" xr:uid="{00000000-0004-0000-0100-000010000000}"/>
    <hyperlink ref="G12" r:id="rId18" xr:uid="{00000000-0004-0000-0100-000011000000}"/>
    <hyperlink ref="H12" r:id="rId19" xr:uid="{00000000-0004-0000-0100-000012000000}"/>
    <hyperlink ref="G13" r:id="rId20" xr:uid="{00000000-0004-0000-0100-000013000000}"/>
    <hyperlink ref="G14" r:id="rId21" xr:uid="{00000000-0004-0000-0100-000014000000}"/>
    <hyperlink ref="G15" r:id="rId22" xr:uid="{00000000-0004-0000-0100-000015000000}"/>
    <hyperlink ref="H15" r:id="rId23" xr:uid="{00000000-0004-0000-0100-000016000000}"/>
    <hyperlink ref="G17" r:id="rId24" location=".YYVO9LoxlPY" xr:uid="{00000000-0004-0000-0100-000017000000}"/>
    <hyperlink ref="H17" r:id="rId25" xr:uid="{00000000-0004-0000-0100-000018000000}"/>
    <hyperlink ref="H18" r:id="rId26" xr:uid="{00000000-0004-0000-0100-000019000000}"/>
    <hyperlink ref="H19" r:id="rId27" xr:uid="{00000000-0004-0000-0100-00001A000000}"/>
    <hyperlink ref="G20" r:id="rId28" xr:uid="{00000000-0004-0000-0100-00001B000000}"/>
    <hyperlink ref="H20" r:id="rId29" xr:uid="{00000000-0004-0000-0100-00001C000000}"/>
    <hyperlink ref="G21" r:id="rId30" xr:uid="{00000000-0004-0000-0100-00001D000000}"/>
    <hyperlink ref="G19" r:id="rId31" xr:uid="{00000000-0004-0000-0100-00001E000000}"/>
    <hyperlink ref="G18" r:id="rId32" xr:uid="{00000000-0004-0000-0100-00001F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5"/>
  <sheetViews>
    <sheetView topLeftCell="A9" workbookViewId="0">
      <selection activeCell="A22" sqref="A22"/>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2</v>
      </c>
    </row>
    <row r="4" spans="1:1" ht="21" x14ac:dyDescent="0.25">
      <c r="A4" s="9" t="s">
        <v>3</v>
      </c>
    </row>
    <row r="5" spans="1:1" x14ac:dyDescent="0.25">
      <c r="A5" t="s">
        <v>4</v>
      </c>
    </row>
    <row r="6" spans="1:1" ht="21" x14ac:dyDescent="0.25">
      <c r="A6" s="9" t="s">
        <v>5</v>
      </c>
    </row>
    <row r="7" spans="1:1" x14ac:dyDescent="0.25">
      <c r="A7" t="s">
        <v>6</v>
      </c>
    </row>
    <row r="8" spans="1:1" ht="21" x14ac:dyDescent="0.25">
      <c r="A8" s="9" t="s">
        <v>7</v>
      </c>
    </row>
    <row r="9" spans="1:1" ht="30" x14ac:dyDescent="0.25">
      <c r="A9" s="1" t="s">
        <v>8</v>
      </c>
    </row>
    <row r="10" spans="1:1" ht="21" x14ac:dyDescent="0.25">
      <c r="A10" s="9" t="s">
        <v>9</v>
      </c>
    </row>
    <row r="11" spans="1:1" x14ac:dyDescent="0.25">
      <c r="A11" s="1" t="s">
        <v>10</v>
      </c>
    </row>
    <row r="12" spans="1:1" ht="15.75" thickBot="1" x14ac:dyDescent="0.3"/>
    <row r="13" spans="1:1" ht="29.25" thickBot="1" x14ac:dyDescent="0.3">
      <c r="A13" s="10" t="s">
        <v>11</v>
      </c>
    </row>
    <row r="14" spans="1:1" ht="21" x14ac:dyDescent="0.25">
      <c r="A14" s="13" t="s">
        <v>12</v>
      </c>
    </row>
    <row r="15" spans="1:1" x14ac:dyDescent="0.25">
      <c r="A15" s="14" t="s">
        <v>13</v>
      </c>
    </row>
    <row r="16" spans="1:1" ht="21" x14ac:dyDescent="0.25">
      <c r="A16" s="11" t="s">
        <v>14</v>
      </c>
    </row>
    <row r="17" spans="1:1" x14ac:dyDescent="0.25">
      <c r="A17" s="14" t="s">
        <v>15</v>
      </c>
    </row>
    <row r="18" spans="1:1" ht="21" x14ac:dyDescent="0.25">
      <c r="A18" s="11" t="s">
        <v>16</v>
      </c>
    </row>
    <row r="19" spans="1:1" x14ac:dyDescent="0.25">
      <c r="A19" s="14" t="s">
        <v>17</v>
      </c>
    </row>
    <row r="20" spans="1:1" ht="21" x14ac:dyDescent="0.25">
      <c r="A20" s="11" t="s">
        <v>18</v>
      </c>
    </row>
    <row r="21" spans="1:1" x14ac:dyDescent="0.25">
      <c r="A21" s="14" t="s">
        <v>17</v>
      </c>
    </row>
    <row r="22" spans="1:1" ht="21" x14ac:dyDescent="0.25">
      <c r="A22" s="11" t="s">
        <v>397</v>
      </c>
    </row>
    <row r="23" spans="1:1" x14ac:dyDescent="0.25">
      <c r="A23" t="s">
        <v>20</v>
      </c>
    </row>
    <row r="24" spans="1:1" ht="15.75" thickBot="1" x14ac:dyDescent="0.3"/>
    <row r="25" spans="1:1" ht="29.25" thickBot="1" x14ac:dyDescent="0.3">
      <c r="A25" s="5" t="s">
        <v>21</v>
      </c>
    </row>
    <row r="26" spans="1:1" x14ac:dyDescent="0.25">
      <c r="A26" s="4" t="s">
        <v>265</v>
      </c>
    </row>
    <row r="27" spans="1:1" x14ac:dyDescent="0.25">
      <c r="A27" t="s">
        <v>23</v>
      </c>
    </row>
    <row r="28" spans="1:1" x14ac:dyDescent="0.25">
      <c r="A28" s="3" t="s">
        <v>24</v>
      </c>
    </row>
    <row r="29" spans="1:1" x14ac:dyDescent="0.25">
      <c r="A29" t="s">
        <v>25</v>
      </c>
    </row>
    <row r="30" spans="1:1" x14ac:dyDescent="0.25">
      <c r="A30" s="3" t="s">
        <v>26</v>
      </c>
    </row>
    <row r="31" spans="1:1" x14ac:dyDescent="0.25">
      <c r="A31" t="s">
        <v>27</v>
      </c>
    </row>
    <row r="32" spans="1:1" x14ac:dyDescent="0.25">
      <c r="A32" s="3" t="s">
        <v>28</v>
      </c>
    </row>
    <row r="33" spans="1:1" x14ac:dyDescent="0.25">
      <c r="A33" t="s">
        <v>29</v>
      </c>
    </row>
    <row r="34" spans="1:1" x14ac:dyDescent="0.25">
      <c r="A34" s="3" t="s">
        <v>30</v>
      </c>
    </row>
    <row r="36" spans="1:1" x14ac:dyDescent="0.25">
      <c r="A36" s="3" t="s">
        <v>31</v>
      </c>
    </row>
    <row r="38" spans="1:1" x14ac:dyDescent="0.25">
      <c r="A38" s="3" t="s">
        <v>32</v>
      </c>
    </row>
    <row r="40" spans="1:1" x14ac:dyDescent="0.25">
      <c r="A40" s="3" t="s">
        <v>33</v>
      </c>
    </row>
    <row r="41" spans="1:1" x14ac:dyDescent="0.25">
      <c r="A41" t="s">
        <v>34</v>
      </c>
    </row>
    <row r="42" spans="1:1" x14ac:dyDescent="0.25">
      <c r="A42" s="3" t="s">
        <v>35</v>
      </c>
    </row>
    <row r="43" spans="1:1" x14ac:dyDescent="0.25">
      <c r="A43" t="s">
        <v>36</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43</v>
      </c>
    </row>
    <row r="54" spans="1:1" ht="21" x14ac:dyDescent="0.25">
      <c r="A54" s="2" t="s">
        <v>44</v>
      </c>
    </row>
    <row r="55" spans="1:1" x14ac:dyDescent="0.25">
      <c r="A55" t="s">
        <v>45</v>
      </c>
    </row>
    <row r="56" spans="1:1" ht="21" x14ac:dyDescent="0.25">
      <c r="A56" s="2" t="s">
        <v>46</v>
      </c>
    </row>
    <row r="57" spans="1:1" x14ac:dyDescent="0.25">
      <c r="A57" t="s">
        <v>47</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8.5" x14ac:dyDescent="0.25">
      <c r="A74" s="37" t="s">
        <v>56</v>
      </c>
    </row>
    <row r="75" spans="1:1" ht="21" x14ac:dyDescent="0.25">
      <c r="A75" s="38" t="s">
        <v>57</v>
      </c>
    </row>
    <row r="76" spans="1:1" x14ac:dyDescent="0.25">
      <c r="A76" s="39">
        <v>7382</v>
      </c>
    </row>
    <row r="77" spans="1:1" ht="21" x14ac:dyDescent="0.25">
      <c r="A77" s="38" t="s">
        <v>58</v>
      </c>
    </row>
    <row r="78" spans="1:1" x14ac:dyDescent="0.25">
      <c r="A78" s="40">
        <v>2527</v>
      </c>
    </row>
    <row r="79" spans="1:1" ht="21" x14ac:dyDescent="0.25">
      <c r="A79" s="38" t="s">
        <v>59</v>
      </c>
    </row>
    <row r="80" spans="1:1" x14ac:dyDescent="0.25">
      <c r="A80" s="40">
        <v>1055</v>
      </c>
    </row>
    <row r="81" spans="1:1" ht="21" x14ac:dyDescent="0.25">
      <c r="A81" s="38" t="s">
        <v>60</v>
      </c>
    </row>
    <row r="82" spans="1:1" x14ac:dyDescent="0.25">
      <c r="A82" s="40">
        <v>935</v>
      </c>
    </row>
    <row r="83" spans="1:1" ht="21" x14ac:dyDescent="0.25">
      <c r="A83" s="38" t="s">
        <v>62</v>
      </c>
    </row>
    <row r="84" spans="1:1" x14ac:dyDescent="0.25">
      <c r="A84" s="40">
        <v>90</v>
      </c>
    </row>
    <row r="85" spans="1:1" ht="21" x14ac:dyDescent="0.25">
      <c r="A85" s="38" t="s">
        <v>63</v>
      </c>
    </row>
    <row r="86" spans="1:1" x14ac:dyDescent="0.25">
      <c r="A86" s="40">
        <v>5</v>
      </c>
    </row>
    <row r="87" spans="1:1" ht="21" x14ac:dyDescent="0.25">
      <c r="A87" s="38" t="s">
        <v>64</v>
      </c>
    </row>
    <row r="88" spans="1:1" x14ac:dyDescent="0.25">
      <c r="A88" s="40">
        <v>1</v>
      </c>
    </row>
    <row r="89" spans="1:1" ht="21" x14ac:dyDescent="0.25">
      <c r="A89" s="38" t="s">
        <v>65</v>
      </c>
    </row>
    <row r="90" spans="1:1" x14ac:dyDescent="0.25">
      <c r="A90" s="40">
        <v>32</v>
      </c>
    </row>
    <row r="92" spans="1:1" ht="28.5" x14ac:dyDescent="0.25">
      <c r="A92" s="33" t="s">
        <v>66</v>
      </c>
    </row>
    <row r="93" spans="1:1" x14ac:dyDescent="0.25">
      <c r="A93" s="36"/>
    </row>
    <row r="104" spans="1:1" x14ac:dyDescent="0.25">
      <c r="A104" s="15" t="s">
        <v>67</v>
      </c>
    </row>
    <row r="105" spans="1:1" x14ac:dyDescent="0.25">
      <c r="A105" t="s">
        <v>68</v>
      </c>
    </row>
    <row r="107" spans="1:1" x14ac:dyDescent="0.25">
      <c r="A107" t="s">
        <v>69</v>
      </c>
    </row>
    <row r="108" spans="1:1" x14ac:dyDescent="0.25">
      <c r="A108" t="s">
        <v>70</v>
      </c>
    </row>
    <row r="110" spans="1:1" x14ac:dyDescent="0.25">
      <c r="A110" s="15" t="s">
        <v>71</v>
      </c>
    </row>
    <row r="111" spans="1:1" x14ac:dyDescent="0.25">
      <c r="A111" t="s">
        <v>72</v>
      </c>
    </row>
    <row r="112" spans="1:1" x14ac:dyDescent="0.25">
      <c r="A112" t="s">
        <v>73</v>
      </c>
    </row>
    <row r="115" spans="1:1" x14ac:dyDescent="0.25">
      <c r="A115" s="15" t="s">
        <v>74</v>
      </c>
    </row>
    <row r="116" spans="1:1" x14ac:dyDescent="0.25">
      <c r="A116" t="s">
        <v>75</v>
      </c>
    </row>
    <row r="117" spans="1:1" x14ac:dyDescent="0.25">
      <c r="A117" t="s">
        <v>76</v>
      </c>
    </row>
    <row r="118" spans="1:1" x14ac:dyDescent="0.25">
      <c r="A118" t="s">
        <v>77</v>
      </c>
    </row>
    <row r="121" spans="1:1" x14ac:dyDescent="0.25">
      <c r="A121" s="15" t="s">
        <v>78</v>
      </c>
    </row>
    <row r="122" spans="1:1" x14ac:dyDescent="0.25">
      <c r="A122" t="s">
        <v>79</v>
      </c>
    </row>
    <row r="123" spans="1:1" x14ac:dyDescent="0.25">
      <c r="A123" s="14" t="s">
        <v>80</v>
      </c>
    </row>
    <row r="124" spans="1:1" x14ac:dyDescent="0.25">
      <c r="A124" t="s">
        <v>81</v>
      </c>
    </row>
    <row r="125" spans="1:1" x14ac:dyDescent="0.25">
      <c r="A125" t="s">
        <v>82</v>
      </c>
    </row>
  </sheetData>
  <hyperlinks>
    <hyperlink ref="A21" r:id="rId1" xr:uid="{00000000-0004-0000-0200-000000000000}"/>
    <hyperlink ref="A17" r:id="rId2" xr:uid="{00000000-0004-0000-0200-000001000000}"/>
    <hyperlink ref="A19" r:id="rId3" xr:uid="{00000000-0004-0000-0200-000002000000}"/>
    <hyperlink ref="A15" r:id="rId4" xr:uid="{00000000-0004-0000-0200-000003000000}"/>
    <hyperlink ref="A123" r:id="rId5" xr:uid="{00000000-0004-0000-0200-000004000000}"/>
  </hyperlinks>
  <pageMargins left="0.7" right="0.7" top="0.78740157499999996" bottom="0.78740157499999996" header="0.3" footer="0.3"/>
  <pageSetup orientation="portrait" horizontalDpi="200" verticalDpi="200"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95"/>
  <sheetViews>
    <sheetView topLeftCell="A10" workbookViewId="0">
      <selection activeCell="A26" sqref="A26"/>
    </sheetView>
  </sheetViews>
  <sheetFormatPr baseColWidth="10" defaultColWidth="9.140625" defaultRowHeight="15" x14ac:dyDescent="0.25"/>
  <cols>
    <col min="1" max="1" width="147.28515625" customWidth="1"/>
  </cols>
  <sheetData>
    <row r="1" spans="1:1" ht="28.5" x14ac:dyDescent="0.25">
      <c r="A1" s="8" t="s">
        <v>0</v>
      </c>
    </row>
    <row r="2" spans="1:1" ht="21" x14ac:dyDescent="0.25">
      <c r="A2" s="12" t="s">
        <v>1</v>
      </c>
    </row>
    <row r="3" spans="1:1" x14ac:dyDescent="0.25">
      <c r="A3" t="s">
        <v>100</v>
      </c>
    </row>
    <row r="4" spans="1:1" ht="21" x14ac:dyDescent="0.25">
      <c r="A4" s="9" t="s">
        <v>3</v>
      </c>
    </row>
    <row r="5" spans="1:1" x14ac:dyDescent="0.25">
      <c r="A5" t="s">
        <v>240</v>
      </c>
    </row>
    <row r="6" spans="1:1" ht="21" x14ac:dyDescent="0.25">
      <c r="A6" s="9" t="s">
        <v>5</v>
      </c>
    </row>
    <row r="7" spans="1:1" x14ac:dyDescent="0.25">
      <c r="A7" t="s">
        <v>93</v>
      </c>
    </row>
    <row r="8" spans="1:1" ht="21" x14ac:dyDescent="0.25">
      <c r="A8" s="9" t="s">
        <v>7</v>
      </c>
    </row>
    <row r="9" spans="1:1" x14ac:dyDescent="0.25">
      <c r="A9" s="41" t="s">
        <v>241</v>
      </c>
    </row>
    <row r="10" spans="1:1" ht="21" x14ac:dyDescent="0.25">
      <c r="A10" s="9" t="s">
        <v>9</v>
      </c>
    </row>
    <row r="11" spans="1:1" x14ac:dyDescent="0.25">
      <c r="A11" s="1" t="s">
        <v>242</v>
      </c>
    </row>
    <row r="13" spans="1:1" ht="28.5" x14ac:dyDescent="0.25">
      <c r="A13" s="10" t="s">
        <v>11</v>
      </c>
    </row>
    <row r="14" spans="1:1" ht="21" x14ac:dyDescent="0.25">
      <c r="A14" s="13" t="s">
        <v>12</v>
      </c>
    </row>
    <row r="15" spans="1:1" x14ac:dyDescent="0.25">
      <c r="A15" s="14" t="s">
        <v>98</v>
      </c>
    </row>
    <row r="16" spans="1:1" ht="21" x14ac:dyDescent="0.25">
      <c r="A16" s="11" t="s">
        <v>14</v>
      </c>
    </row>
    <row r="17" spans="1:1" x14ac:dyDescent="0.25">
      <c r="A17" s="14" t="s">
        <v>243</v>
      </c>
    </row>
    <row r="18" spans="1:1" ht="21" x14ac:dyDescent="0.25">
      <c r="A18" s="11" t="s">
        <v>16</v>
      </c>
    </row>
    <row r="19" spans="1:1" x14ac:dyDescent="0.25">
      <c r="A19" s="14" t="s">
        <v>244</v>
      </c>
    </row>
    <row r="20" spans="1:1" ht="21" x14ac:dyDescent="0.25">
      <c r="A20" s="11" t="s">
        <v>18</v>
      </c>
    </row>
    <row r="21" spans="1:1" x14ac:dyDescent="0.25">
      <c r="A21" s="14"/>
    </row>
    <row r="22" spans="1:1" ht="21" x14ac:dyDescent="0.25">
      <c r="A22" s="11" t="s">
        <v>397</v>
      </c>
    </row>
    <row r="23" spans="1:1" x14ac:dyDescent="0.25">
      <c r="A23" s="14" t="s">
        <v>245</v>
      </c>
    </row>
    <row r="25" spans="1:1" ht="28.5" x14ac:dyDescent="0.25">
      <c r="A25" s="5" t="s">
        <v>21</v>
      </c>
    </row>
    <row r="26" spans="1:1" x14ac:dyDescent="0.25">
      <c r="A26" s="4" t="s">
        <v>265</v>
      </c>
    </row>
    <row r="27" spans="1:1" x14ac:dyDescent="0.25">
      <c r="A27" t="s">
        <v>246</v>
      </c>
    </row>
    <row r="28" spans="1:1" x14ac:dyDescent="0.25">
      <c r="A28" s="3" t="s">
        <v>24</v>
      </c>
    </row>
    <row r="29" spans="1:1" x14ac:dyDescent="0.25">
      <c r="A29" t="s">
        <v>247</v>
      </c>
    </row>
    <row r="30" spans="1:1" x14ac:dyDescent="0.25">
      <c r="A30" s="3" t="s">
        <v>26</v>
      </c>
    </row>
    <row r="31" spans="1:1" x14ac:dyDescent="0.25">
      <c r="A31" t="s">
        <v>248</v>
      </c>
    </row>
    <row r="32" spans="1:1" x14ac:dyDescent="0.25">
      <c r="A32" s="3" t="s">
        <v>28</v>
      </c>
    </row>
    <row r="33" spans="1:1" x14ac:dyDescent="0.25">
      <c r="A33" t="s">
        <v>249</v>
      </c>
    </row>
    <row r="34" spans="1:1" x14ac:dyDescent="0.25">
      <c r="A34" s="3" t="s">
        <v>30</v>
      </c>
    </row>
    <row r="35" spans="1:1" x14ac:dyDescent="0.25">
      <c r="A35" t="s">
        <v>250</v>
      </c>
    </row>
    <row r="36" spans="1:1" x14ac:dyDescent="0.25">
      <c r="A36" s="3" t="s">
        <v>31</v>
      </c>
    </row>
    <row r="37" spans="1:1" x14ac:dyDescent="0.25">
      <c r="A37" t="s">
        <v>251</v>
      </c>
    </row>
    <row r="38" spans="1:1" x14ac:dyDescent="0.25">
      <c r="A38" s="3" t="s">
        <v>32</v>
      </c>
    </row>
    <row r="39" spans="1:1" x14ac:dyDescent="0.25">
      <c r="A39" s="1" t="s">
        <v>121</v>
      </c>
    </row>
    <row r="40" spans="1:1" x14ac:dyDescent="0.25">
      <c r="A40" s="3" t="s">
        <v>33</v>
      </c>
    </row>
    <row r="41" spans="1:1" x14ac:dyDescent="0.25">
      <c r="A41" t="s">
        <v>252</v>
      </c>
    </row>
    <row r="42" spans="1:1" x14ac:dyDescent="0.25">
      <c r="A42" s="3" t="s">
        <v>35</v>
      </c>
    </row>
    <row r="43" spans="1:1" x14ac:dyDescent="0.25">
      <c r="A43" t="s">
        <v>253</v>
      </c>
    </row>
    <row r="45" spans="1:1" ht="28.5" x14ac:dyDescent="0.25">
      <c r="A45" s="7" t="s">
        <v>37</v>
      </c>
    </row>
    <row r="46" spans="1:1" ht="21" x14ac:dyDescent="0.25">
      <c r="A46" s="6" t="s">
        <v>38</v>
      </c>
    </row>
    <row r="47" spans="1:1" x14ac:dyDescent="0.25">
      <c r="A47" t="s">
        <v>39</v>
      </c>
    </row>
    <row r="48" spans="1:1" ht="21" x14ac:dyDescent="0.25">
      <c r="A48" s="2" t="s">
        <v>40</v>
      </c>
    </row>
    <row r="49" spans="1:1" x14ac:dyDescent="0.25">
      <c r="A49" t="s">
        <v>39</v>
      </c>
    </row>
    <row r="50" spans="1:1" ht="21" x14ac:dyDescent="0.25">
      <c r="A50" s="2" t="s">
        <v>41</v>
      </c>
    </row>
    <row r="51" spans="1:1" x14ac:dyDescent="0.25">
      <c r="A51" t="s">
        <v>39</v>
      </c>
    </row>
    <row r="52" spans="1:1" ht="21" x14ac:dyDescent="0.25">
      <c r="A52" s="2" t="s">
        <v>42</v>
      </c>
    </row>
    <row r="53" spans="1:1" x14ac:dyDescent="0.25">
      <c r="A53" t="s">
        <v>39</v>
      </c>
    </row>
    <row r="54" spans="1:1" ht="21" x14ac:dyDescent="0.25">
      <c r="A54" s="2" t="s">
        <v>44</v>
      </c>
    </row>
    <row r="55" spans="1:1" x14ac:dyDescent="0.25">
      <c r="A55" t="s">
        <v>39</v>
      </c>
    </row>
    <row r="56" spans="1:1" ht="21" x14ac:dyDescent="0.25">
      <c r="A56" s="2" t="s">
        <v>46</v>
      </c>
    </row>
    <row r="57" spans="1:1" x14ac:dyDescent="0.25">
      <c r="A57" t="s">
        <v>39</v>
      </c>
    </row>
    <row r="58" spans="1:1" ht="21" x14ac:dyDescent="0.25">
      <c r="A58" s="2" t="s">
        <v>48</v>
      </c>
    </row>
    <row r="59" spans="1:1" x14ac:dyDescent="0.25">
      <c r="A59" t="s">
        <v>39</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8.5" x14ac:dyDescent="0.25">
      <c r="A74" s="37" t="s">
        <v>56</v>
      </c>
    </row>
    <row r="75" spans="1:1" ht="21" x14ac:dyDescent="0.25">
      <c r="A75" s="38" t="s">
        <v>57</v>
      </c>
    </row>
    <row r="76" spans="1:1" x14ac:dyDescent="0.25">
      <c r="A76" s="39">
        <v>575</v>
      </c>
    </row>
    <row r="77" spans="1:1" ht="21" x14ac:dyDescent="0.25">
      <c r="A77" s="38" t="s">
        <v>58</v>
      </c>
    </row>
    <row r="78" spans="1:1" x14ac:dyDescent="0.25">
      <c r="A78" s="40">
        <v>52</v>
      </c>
    </row>
    <row r="79" spans="1:1" ht="21" x14ac:dyDescent="0.25">
      <c r="A79" s="38" t="s">
        <v>59</v>
      </c>
    </row>
    <row r="80" spans="1:1" x14ac:dyDescent="0.25">
      <c r="A80" s="40">
        <v>55</v>
      </c>
    </row>
    <row r="81" spans="1:1" ht="21" x14ac:dyDescent="0.25">
      <c r="A81" s="38" t="s">
        <v>60</v>
      </c>
    </row>
    <row r="82" spans="1:1" x14ac:dyDescent="0.25">
      <c r="A82" s="40">
        <v>35</v>
      </c>
    </row>
    <row r="83" spans="1:1" ht="21" x14ac:dyDescent="0.25">
      <c r="A83" s="38" t="s">
        <v>62</v>
      </c>
    </row>
    <row r="84" spans="1:1" x14ac:dyDescent="0.25">
      <c r="A84" s="40">
        <v>0</v>
      </c>
    </row>
    <row r="85" spans="1:1" ht="21" x14ac:dyDescent="0.25">
      <c r="A85" s="38" t="s">
        <v>63</v>
      </c>
    </row>
    <row r="86" spans="1:1" x14ac:dyDescent="0.25">
      <c r="A86" s="40">
        <v>0</v>
      </c>
    </row>
    <row r="87" spans="1:1" ht="21" x14ac:dyDescent="0.25">
      <c r="A87" s="38" t="s">
        <v>64</v>
      </c>
    </row>
    <row r="88" spans="1:1" x14ac:dyDescent="0.25">
      <c r="A88" s="40">
        <v>0</v>
      </c>
    </row>
    <row r="89" spans="1:1" ht="21" x14ac:dyDescent="0.25">
      <c r="A89" s="38" t="s">
        <v>65</v>
      </c>
    </row>
    <row r="90" spans="1:1" x14ac:dyDescent="0.25">
      <c r="A90" s="40">
        <v>24</v>
      </c>
    </row>
    <row r="92" spans="1:1" ht="28.5" x14ac:dyDescent="0.25">
      <c r="A92" s="33" t="s">
        <v>66</v>
      </c>
    </row>
    <row r="93" spans="1:1" ht="75" x14ac:dyDescent="0.25">
      <c r="A93" s="39" t="s">
        <v>254</v>
      </c>
    </row>
    <row r="94" spans="1:1" x14ac:dyDescent="0.25">
      <c r="A94" s="42" t="s">
        <v>255</v>
      </c>
    </row>
    <row r="95" spans="1:1" x14ac:dyDescent="0.25">
      <c r="A95" s="42" t="s">
        <v>256</v>
      </c>
    </row>
  </sheetData>
  <autoFilter ref="A1:A93" xr:uid="{00000000-0009-0000-0000-000003000000}"/>
  <hyperlinks>
    <hyperlink ref="A19"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93"/>
  <sheetViews>
    <sheetView topLeftCell="A16" zoomScale="85" zoomScaleNormal="85" workbookViewId="0">
      <selection activeCell="A26" sqref="A26"/>
    </sheetView>
  </sheetViews>
  <sheetFormatPr baseColWidth="10" defaultColWidth="9.140625" defaultRowHeight="27.75" customHeight="1" x14ac:dyDescent="0.25"/>
  <cols>
    <col min="1" max="1" width="148.42578125" bestFit="1" customWidth="1"/>
    <col min="2" max="2" width="102.5703125" customWidth="1"/>
  </cols>
  <sheetData>
    <row r="1" spans="1:1" ht="27.75" customHeight="1" x14ac:dyDescent="0.25">
      <c r="A1" s="8" t="s">
        <v>0</v>
      </c>
    </row>
    <row r="2" spans="1:1" ht="27.75" customHeight="1" x14ac:dyDescent="0.25">
      <c r="A2" s="12" t="s">
        <v>1</v>
      </c>
    </row>
    <row r="3" spans="1:1" ht="27.75" customHeight="1" x14ac:dyDescent="0.25">
      <c r="A3" t="s">
        <v>257</v>
      </c>
    </row>
    <row r="4" spans="1:1" ht="27.75" customHeight="1" x14ac:dyDescent="0.25">
      <c r="A4" s="9" t="s">
        <v>3</v>
      </c>
    </row>
    <row r="5" spans="1:1" ht="27.75" customHeight="1" x14ac:dyDescent="0.25">
      <c r="A5" s="22" t="s">
        <v>153</v>
      </c>
    </row>
    <row r="6" spans="1:1" ht="27.75" customHeight="1" x14ac:dyDescent="0.25">
      <c r="A6" s="9" t="s">
        <v>5</v>
      </c>
    </row>
    <row r="7" spans="1:1" ht="27.75" customHeight="1" x14ac:dyDescent="0.25">
      <c r="A7" t="s">
        <v>149</v>
      </c>
    </row>
    <row r="8" spans="1:1" ht="27.75" customHeight="1" x14ac:dyDescent="0.25">
      <c r="A8" s="9" t="s">
        <v>7</v>
      </c>
    </row>
    <row r="9" spans="1:1" ht="27.75" customHeight="1" x14ac:dyDescent="0.25">
      <c r="A9" s="1" t="s">
        <v>258</v>
      </c>
    </row>
    <row r="10" spans="1:1" ht="27.75" customHeight="1" x14ac:dyDescent="0.25">
      <c r="A10" s="9" t="s">
        <v>9</v>
      </c>
    </row>
    <row r="11" spans="1:1" ht="27.75" customHeight="1" x14ac:dyDescent="0.25">
      <c r="A11" s="1" t="s">
        <v>259</v>
      </c>
    </row>
    <row r="13" spans="1:1" ht="27.75" customHeight="1" x14ac:dyDescent="0.25">
      <c r="A13" s="10" t="s">
        <v>11</v>
      </c>
    </row>
    <row r="14" spans="1:1" ht="27.75" customHeight="1" x14ac:dyDescent="0.25">
      <c r="A14" s="13" t="s">
        <v>12</v>
      </c>
    </row>
    <row r="15" spans="1:1" ht="27.75" customHeight="1" x14ac:dyDescent="0.25">
      <c r="A15" s="14" t="s">
        <v>260</v>
      </c>
    </row>
    <row r="16" spans="1:1" ht="27.75" customHeight="1" x14ac:dyDescent="0.25">
      <c r="A16" s="11" t="s">
        <v>14</v>
      </c>
    </row>
    <row r="17" spans="1:1" ht="27.75" customHeight="1" x14ac:dyDescent="0.25">
      <c r="A17" s="14" t="s">
        <v>261</v>
      </c>
    </row>
    <row r="18" spans="1:1" ht="27.75" customHeight="1" x14ac:dyDescent="0.25">
      <c r="A18" s="11" t="s">
        <v>16</v>
      </c>
    </row>
    <row r="19" spans="1:1" ht="27.75" customHeight="1" x14ac:dyDescent="0.25">
      <c r="A19" t="s">
        <v>262</v>
      </c>
    </row>
    <row r="20" spans="1:1" ht="27.75" customHeight="1" x14ac:dyDescent="0.25">
      <c r="A20" s="11" t="s">
        <v>18</v>
      </c>
    </row>
    <row r="21" spans="1:1" ht="27.75" customHeight="1" x14ac:dyDescent="0.25">
      <c r="A21" s="14" t="s">
        <v>263</v>
      </c>
    </row>
    <row r="22" spans="1:1" ht="27.75" customHeight="1" x14ac:dyDescent="0.25">
      <c r="A22" s="11" t="s">
        <v>397</v>
      </c>
    </row>
    <row r="23" spans="1:1" ht="27.75" customHeight="1" x14ac:dyDescent="0.25">
      <c r="A23" s="14" t="s">
        <v>264</v>
      </c>
    </row>
    <row r="25" spans="1:1" ht="27.75" customHeight="1" x14ac:dyDescent="0.25">
      <c r="A25" s="5" t="s">
        <v>21</v>
      </c>
    </row>
    <row r="26" spans="1:1" ht="27.75" customHeight="1" x14ac:dyDescent="0.25">
      <c r="A26" s="4" t="s">
        <v>265</v>
      </c>
    </row>
    <row r="27" spans="1:1" ht="27.75" customHeight="1" x14ac:dyDescent="0.25">
      <c r="A27" t="s">
        <v>266</v>
      </c>
    </row>
    <row r="28" spans="1:1" ht="27.75" customHeight="1" x14ac:dyDescent="0.25">
      <c r="A28" s="3" t="s">
        <v>24</v>
      </c>
    </row>
    <row r="29" spans="1:1" ht="27.75" customHeight="1" x14ac:dyDescent="0.25">
      <c r="A29" t="s">
        <v>25</v>
      </c>
    </row>
    <row r="30" spans="1:1" ht="27.75" customHeight="1" x14ac:dyDescent="0.25">
      <c r="A30" s="3" t="s">
        <v>26</v>
      </c>
    </row>
    <row r="31" spans="1:1" ht="27.75" customHeight="1" x14ac:dyDescent="0.25">
      <c r="A31" t="s">
        <v>267</v>
      </c>
    </row>
    <row r="32" spans="1:1" ht="27.75" customHeight="1" x14ac:dyDescent="0.25">
      <c r="A32" s="3" t="s">
        <v>28</v>
      </c>
    </row>
    <row r="33" spans="1:1" ht="27.75" customHeight="1" x14ac:dyDescent="0.25">
      <c r="A33" t="s">
        <v>268</v>
      </c>
    </row>
    <row r="34" spans="1:1" ht="27.75" customHeight="1" x14ac:dyDescent="0.25">
      <c r="A34" s="3" t="s">
        <v>30</v>
      </c>
    </row>
    <row r="35" spans="1:1" ht="27.75" customHeight="1" x14ac:dyDescent="0.25">
      <c r="A35" t="s">
        <v>268</v>
      </c>
    </row>
    <row r="36" spans="1:1" ht="27.75" customHeight="1" x14ac:dyDescent="0.25">
      <c r="A36" s="3" t="s">
        <v>31</v>
      </c>
    </row>
    <row r="37" spans="1:1" ht="27.75" customHeight="1" x14ac:dyDescent="0.25">
      <c r="A37" t="s">
        <v>269</v>
      </c>
    </row>
    <row r="38" spans="1:1" ht="27.75" customHeight="1" x14ac:dyDescent="0.25">
      <c r="A38" s="3" t="s">
        <v>32</v>
      </c>
    </row>
    <row r="39" spans="1:1" ht="27.75" customHeight="1" x14ac:dyDescent="0.25">
      <c r="A39" s="14" t="s">
        <v>270</v>
      </c>
    </row>
    <row r="40" spans="1:1" ht="27.75" customHeight="1" x14ac:dyDescent="0.25">
      <c r="A40" s="3" t="s">
        <v>33</v>
      </c>
    </row>
    <row r="41" spans="1:1" ht="27.75" customHeight="1" x14ac:dyDescent="0.25">
      <c r="A41" t="s">
        <v>34</v>
      </c>
    </row>
    <row r="42" spans="1:1" ht="27.75" customHeight="1" x14ac:dyDescent="0.25">
      <c r="A42" s="3" t="s">
        <v>35</v>
      </c>
    </row>
    <row r="43" spans="1:1" ht="27.75" customHeight="1" x14ac:dyDescent="0.25">
      <c r="A43" t="s">
        <v>36</v>
      </c>
    </row>
    <row r="45" spans="1:1" ht="27.75" customHeight="1" x14ac:dyDescent="0.25">
      <c r="A45" s="7" t="s">
        <v>37</v>
      </c>
    </row>
    <row r="46" spans="1:1" ht="27.75" customHeight="1" x14ac:dyDescent="0.25">
      <c r="A46" s="6" t="s">
        <v>38</v>
      </c>
    </row>
    <row r="47" spans="1:1" ht="27.75" customHeight="1" x14ac:dyDescent="0.25">
      <c r="A47" t="s">
        <v>39</v>
      </c>
    </row>
    <row r="48" spans="1:1" ht="27.75" customHeight="1" x14ac:dyDescent="0.25">
      <c r="A48" s="2" t="s">
        <v>40</v>
      </c>
    </row>
    <row r="49" spans="1:1" ht="27.75" customHeight="1" x14ac:dyDescent="0.25">
      <c r="A49" t="s">
        <v>43</v>
      </c>
    </row>
    <row r="50" spans="1:1" ht="27.75" customHeight="1" x14ac:dyDescent="0.25">
      <c r="A50" s="2" t="s">
        <v>41</v>
      </c>
    </row>
    <row r="51" spans="1:1" ht="27.75" customHeight="1" x14ac:dyDescent="0.25">
      <c r="A51" t="s">
        <v>43</v>
      </c>
    </row>
    <row r="52" spans="1:1" ht="27.75" customHeight="1" x14ac:dyDescent="0.25">
      <c r="A52" s="2" t="s">
        <v>42</v>
      </c>
    </row>
    <row r="53" spans="1:1" ht="27.75" customHeight="1" x14ac:dyDescent="0.25">
      <c r="A53" t="s">
        <v>47</v>
      </c>
    </row>
    <row r="54" spans="1:1" ht="27.75" customHeight="1" x14ac:dyDescent="0.25">
      <c r="A54" s="2" t="s">
        <v>44</v>
      </c>
    </row>
    <row r="55" spans="1:1" ht="27.75" customHeight="1" x14ac:dyDescent="0.25">
      <c r="A55" t="s">
        <v>45</v>
      </c>
    </row>
    <row r="56" spans="1:1" ht="27.75" customHeight="1" x14ac:dyDescent="0.25">
      <c r="A56" s="2" t="s">
        <v>46</v>
      </c>
    </row>
    <row r="57" spans="1:1" ht="27.75" customHeight="1" x14ac:dyDescent="0.25">
      <c r="A57" t="s">
        <v>47</v>
      </c>
    </row>
    <row r="58" spans="1:1" ht="27.75" customHeight="1" x14ac:dyDescent="0.25">
      <c r="A58" s="2" t="s">
        <v>48</v>
      </c>
    </row>
    <row r="59" spans="1:1" ht="27.75" customHeight="1" x14ac:dyDescent="0.25">
      <c r="A59" t="s">
        <v>43</v>
      </c>
    </row>
    <row r="60" spans="1:1" ht="27.75" customHeight="1" x14ac:dyDescent="0.25">
      <c r="A60" s="2" t="s">
        <v>49</v>
      </c>
    </row>
    <row r="61" spans="1:1" ht="27.75" customHeight="1" x14ac:dyDescent="0.25">
      <c r="A61" t="s">
        <v>43</v>
      </c>
    </row>
    <row r="62" spans="1:1" ht="27.75" customHeight="1" x14ac:dyDescent="0.25">
      <c r="A62" s="2" t="s">
        <v>50</v>
      </c>
    </row>
    <row r="63" spans="1:1" ht="27.75" customHeight="1" x14ac:dyDescent="0.25">
      <c r="A63" t="s">
        <v>43</v>
      </c>
    </row>
    <row r="64" spans="1:1" ht="27.75" customHeight="1" x14ac:dyDescent="0.25">
      <c r="A64" s="2" t="s">
        <v>51</v>
      </c>
    </row>
    <row r="65" spans="1:1" ht="27.75" customHeight="1" x14ac:dyDescent="0.25">
      <c r="A65" t="s">
        <v>45</v>
      </c>
    </row>
    <row r="66" spans="1:1" ht="27.75" customHeight="1" x14ac:dyDescent="0.25">
      <c r="A66" s="2" t="s">
        <v>52</v>
      </c>
    </row>
    <row r="67" spans="1:1" ht="27.75" customHeight="1" x14ac:dyDescent="0.25">
      <c r="A67" t="s">
        <v>47</v>
      </c>
    </row>
    <row r="68" spans="1:1" ht="27.75" customHeight="1" x14ac:dyDescent="0.25">
      <c r="A68" s="2" t="s">
        <v>53</v>
      </c>
    </row>
    <row r="69" spans="1:1" ht="27.75" customHeight="1" x14ac:dyDescent="0.25">
      <c r="A69" t="s">
        <v>47</v>
      </c>
    </row>
    <row r="70" spans="1:1" ht="27.75" customHeight="1" x14ac:dyDescent="0.25">
      <c r="A70" s="2" t="s">
        <v>54</v>
      </c>
    </row>
    <row r="71" spans="1:1" ht="27.75" customHeight="1" x14ac:dyDescent="0.25">
      <c r="A71" t="s">
        <v>271</v>
      </c>
    </row>
    <row r="72" spans="1:1" ht="27.75" customHeight="1" x14ac:dyDescent="0.25">
      <c r="A72" t="s">
        <v>55</v>
      </c>
    </row>
    <row r="74" spans="1:1" ht="27.75" customHeight="1" x14ac:dyDescent="0.25">
      <c r="A74" s="37" t="s">
        <v>56</v>
      </c>
    </row>
    <row r="75" spans="1:1" ht="27.75" customHeight="1" x14ac:dyDescent="0.25">
      <c r="A75" s="38" t="s">
        <v>57</v>
      </c>
    </row>
    <row r="76" spans="1:1" ht="27.75" customHeight="1" x14ac:dyDescent="0.25">
      <c r="A76" s="39">
        <v>24686</v>
      </c>
    </row>
    <row r="77" spans="1:1" ht="27.75" customHeight="1" x14ac:dyDescent="0.25">
      <c r="A77" s="38" t="s">
        <v>58</v>
      </c>
    </row>
    <row r="78" spans="1:1" ht="27.75" customHeight="1" x14ac:dyDescent="0.25">
      <c r="A78" s="40">
        <v>5299</v>
      </c>
    </row>
    <row r="79" spans="1:1" ht="27.75" customHeight="1" x14ac:dyDescent="0.25">
      <c r="A79" s="38" t="s">
        <v>59</v>
      </c>
    </row>
    <row r="80" spans="1:1" ht="27.75" customHeight="1" x14ac:dyDescent="0.25">
      <c r="A80" s="40">
        <v>3347</v>
      </c>
    </row>
    <row r="81" spans="1:1" ht="27.75" customHeight="1" x14ac:dyDescent="0.25">
      <c r="A81" s="38" t="s">
        <v>60</v>
      </c>
    </row>
    <row r="82" spans="1:1" ht="27.75" customHeight="1" x14ac:dyDescent="0.25">
      <c r="A82" s="40">
        <v>2876</v>
      </c>
    </row>
    <row r="83" spans="1:1" ht="27.75" customHeight="1" x14ac:dyDescent="0.25">
      <c r="A83" s="38" t="s">
        <v>62</v>
      </c>
    </row>
    <row r="84" spans="1:1" ht="27.75" customHeight="1" x14ac:dyDescent="0.25">
      <c r="A84" s="40">
        <v>294</v>
      </c>
    </row>
    <row r="85" spans="1:1" ht="27.75" customHeight="1" x14ac:dyDescent="0.25">
      <c r="A85" s="38" t="s">
        <v>63</v>
      </c>
    </row>
    <row r="86" spans="1:1" ht="27.75" customHeight="1" x14ac:dyDescent="0.25">
      <c r="A86" s="40">
        <v>24</v>
      </c>
    </row>
    <row r="87" spans="1:1" ht="27.75" customHeight="1" x14ac:dyDescent="0.25">
      <c r="A87" s="38" t="s">
        <v>64</v>
      </c>
    </row>
    <row r="88" spans="1:1" ht="27.75" customHeight="1" x14ac:dyDescent="0.25">
      <c r="A88" s="40">
        <v>42</v>
      </c>
    </row>
    <row r="89" spans="1:1" ht="27.75" customHeight="1" x14ac:dyDescent="0.25">
      <c r="A89" s="38" t="s">
        <v>65</v>
      </c>
    </row>
    <row r="90" spans="1:1" ht="27.75" customHeight="1" x14ac:dyDescent="0.25">
      <c r="A90" s="40">
        <v>116</v>
      </c>
    </row>
    <row r="92" spans="1:1" ht="27.75" customHeight="1" x14ac:dyDescent="0.25">
      <c r="A92" s="33" t="s">
        <v>66</v>
      </c>
    </row>
    <row r="93" spans="1:1" ht="165" x14ac:dyDescent="0.25">
      <c r="A93" s="1" t="s">
        <v>272</v>
      </c>
    </row>
  </sheetData>
  <hyperlinks>
    <hyperlink ref="A17" r:id="rId1" xr:uid="{00000000-0004-0000-0400-000000000000}"/>
    <hyperlink ref="A21" r:id="rId2" xr:uid="{00000000-0004-0000-0400-000001000000}"/>
    <hyperlink ref="A15" r:id="rId3" xr:uid="{00000000-0004-0000-0400-000002000000}"/>
    <hyperlink ref="A23" r:id="rId4" xr:uid="{00000000-0004-0000-0400-000003000000}"/>
    <hyperlink ref="A39" r:id="rId5" xr:uid="{00000000-0004-0000-0400-00000400000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4"/>
  <sheetViews>
    <sheetView topLeftCell="A20" workbookViewId="0">
      <selection activeCell="A26" sqref="A26"/>
    </sheetView>
  </sheetViews>
  <sheetFormatPr baseColWidth="10" defaultColWidth="9.140625" defaultRowHeight="15" x14ac:dyDescent="0.25"/>
  <cols>
    <col min="1" max="1" width="116.42578125" customWidth="1"/>
  </cols>
  <sheetData>
    <row r="1" spans="1:1" ht="28.5" x14ac:dyDescent="0.45">
      <c r="A1" s="43" t="s">
        <v>0</v>
      </c>
    </row>
    <row r="2" spans="1:1" ht="21" x14ac:dyDescent="0.35">
      <c r="A2" s="44" t="s">
        <v>1</v>
      </c>
    </row>
    <row r="3" spans="1:1" x14ac:dyDescent="0.25">
      <c r="A3" s="16" t="s">
        <v>159</v>
      </c>
    </row>
    <row r="4" spans="1:1" ht="21" x14ac:dyDescent="0.35">
      <c r="A4" s="46" t="s">
        <v>3</v>
      </c>
    </row>
    <row r="5" spans="1:1" x14ac:dyDescent="0.25">
      <c r="A5" s="45" t="s">
        <v>121</v>
      </c>
    </row>
    <row r="6" spans="1:1" ht="21" x14ac:dyDescent="0.35">
      <c r="A6" s="46" t="s">
        <v>5</v>
      </c>
    </row>
    <row r="7" spans="1:1" x14ac:dyDescent="0.25">
      <c r="A7" s="16" t="s">
        <v>155</v>
      </c>
    </row>
    <row r="8" spans="1:1" ht="21" x14ac:dyDescent="0.35">
      <c r="A8" s="46" t="s">
        <v>7</v>
      </c>
    </row>
    <row r="9" spans="1:1" ht="180" x14ac:dyDescent="0.25">
      <c r="A9" s="41" t="s">
        <v>273</v>
      </c>
    </row>
    <row r="10" spans="1:1" ht="21" x14ac:dyDescent="0.35">
      <c r="A10" s="46" t="s">
        <v>9</v>
      </c>
    </row>
    <row r="11" spans="1:1" x14ac:dyDescent="0.25">
      <c r="A11" s="22" t="s">
        <v>274</v>
      </c>
    </row>
    <row r="12" spans="1:1" x14ac:dyDescent="0.25">
      <c r="A12" s="16"/>
    </row>
    <row r="13" spans="1:1" ht="28.5" x14ac:dyDescent="0.45">
      <c r="A13" s="47" t="s">
        <v>11</v>
      </c>
    </row>
    <row r="14" spans="1:1" ht="21" x14ac:dyDescent="0.35">
      <c r="A14" s="48" t="s">
        <v>12</v>
      </c>
    </row>
    <row r="15" spans="1:1" x14ac:dyDescent="0.25">
      <c r="A15" s="24" t="s">
        <v>157</v>
      </c>
    </row>
    <row r="16" spans="1:1" ht="21" x14ac:dyDescent="0.35">
      <c r="A16" s="49" t="s">
        <v>14</v>
      </c>
    </row>
    <row r="17" spans="1:1" x14ac:dyDescent="0.25">
      <c r="A17" s="24" t="s">
        <v>275</v>
      </c>
    </row>
    <row r="18" spans="1:1" ht="21" x14ac:dyDescent="0.35">
      <c r="A18" s="49" t="s">
        <v>16</v>
      </c>
    </row>
    <row r="19" spans="1:1" x14ac:dyDescent="0.25">
      <c r="A19" s="24" t="s">
        <v>276</v>
      </c>
    </row>
    <row r="20" spans="1:1" ht="21" x14ac:dyDescent="0.35">
      <c r="A20" s="49" t="s">
        <v>18</v>
      </c>
    </row>
    <row r="21" spans="1:1" x14ac:dyDescent="0.25">
      <c r="A21" s="24" t="s">
        <v>277</v>
      </c>
    </row>
    <row r="22" spans="1:1" ht="21" x14ac:dyDescent="0.25">
      <c r="A22" s="11" t="s">
        <v>397</v>
      </c>
    </row>
    <row r="23" spans="1:1" x14ac:dyDescent="0.25">
      <c r="A23" s="14" t="s">
        <v>278</v>
      </c>
    </row>
    <row r="24" spans="1:1" x14ac:dyDescent="0.25">
      <c r="A24" s="16"/>
    </row>
    <row r="25" spans="1:1" ht="28.5" x14ac:dyDescent="0.45">
      <c r="A25" s="50" t="s">
        <v>21</v>
      </c>
    </row>
    <row r="26" spans="1:1" x14ac:dyDescent="0.25">
      <c r="A26" s="4" t="s">
        <v>265</v>
      </c>
    </row>
    <row r="27" spans="1:1" x14ac:dyDescent="0.25">
      <c r="A27" s="16" t="s">
        <v>266</v>
      </c>
    </row>
    <row r="28" spans="1:1" x14ac:dyDescent="0.25">
      <c r="A28" s="51" t="s">
        <v>24</v>
      </c>
    </row>
    <row r="29" spans="1:1" x14ac:dyDescent="0.25">
      <c r="A29" s="16" t="s">
        <v>279</v>
      </c>
    </row>
    <row r="30" spans="1:1" x14ac:dyDescent="0.25">
      <c r="A30" s="51" t="s">
        <v>26</v>
      </c>
    </row>
    <row r="31" spans="1:1" x14ac:dyDescent="0.25">
      <c r="A31" s="16" t="s">
        <v>280</v>
      </c>
    </row>
    <row r="32" spans="1:1" x14ac:dyDescent="0.25">
      <c r="A32" s="51" t="s">
        <v>28</v>
      </c>
    </row>
    <row r="33" spans="1:1" x14ac:dyDescent="0.25">
      <c r="A33" s="16" t="s">
        <v>281</v>
      </c>
    </row>
    <row r="34" spans="1:1" x14ac:dyDescent="0.25">
      <c r="A34" s="51" t="s">
        <v>30</v>
      </c>
    </row>
    <row r="35" spans="1:1" x14ac:dyDescent="0.25">
      <c r="A35" s="16" t="s">
        <v>282</v>
      </c>
    </row>
    <row r="36" spans="1:1" x14ac:dyDescent="0.25">
      <c r="A36" s="51" t="s">
        <v>31</v>
      </c>
    </row>
    <row r="37" spans="1:1" x14ac:dyDescent="0.25">
      <c r="A37" s="16" t="s">
        <v>283</v>
      </c>
    </row>
    <row r="38" spans="1:1" x14ac:dyDescent="0.25">
      <c r="A38" s="51" t="s">
        <v>32</v>
      </c>
    </row>
    <row r="39" spans="1:1" x14ac:dyDescent="0.25">
      <c r="A39" s="22" t="s">
        <v>284</v>
      </c>
    </row>
    <row r="40" spans="1:1" x14ac:dyDescent="0.25">
      <c r="A40" s="51" t="s">
        <v>33</v>
      </c>
    </row>
    <row r="41" spans="1:1" x14ac:dyDescent="0.25">
      <c r="A41" s="16" t="s">
        <v>285</v>
      </c>
    </row>
    <row r="42" spans="1:1" x14ac:dyDescent="0.25">
      <c r="A42" s="51" t="s">
        <v>35</v>
      </c>
    </row>
    <row r="43" spans="1:1" x14ac:dyDescent="0.25">
      <c r="A43" s="16" t="s">
        <v>286</v>
      </c>
    </row>
    <row r="44" spans="1:1" x14ac:dyDescent="0.25">
      <c r="A44" s="16"/>
    </row>
    <row r="45" spans="1:1" ht="28.5" x14ac:dyDescent="0.45">
      <c r="A45" s="52" t="s">
        <v>37</v>
      </c>
    </row>
    <row r="46" spans="1:1" ht="21" x14ac:dyDescent="0.35">
      <c r="A46" s="53" t="s">
        <v>38</v>
      </c>
    </row>
    <row r="47" spans="1:1" x14ac:dyDescent="0.25">
      <c r="A47" s="16" t="s">
        <v>39</v>
      </c>
    </row>
    <row r="48" spans="1:1" ht="21" x14ac:dyDescent="0.35">
      <c r="A48" s="54" t="s">
        <v>40</v>
      </c>
    </row>
    <row r="49" spans="1:1" x14ac:dyDescent="0.25">
      <c r="A49" s="16" t="s">
        <v>39</v>
      </c>
    </row>
    <row r="50" spans="1:1" ht="21" x14ac:dyDescent="0.35">
      <c r="A50" s="54" t="s">
        <v>41</v>
      </c>
    </row>
    <row r="51" spans="1:1" x14ac:dyDescent="0.25">
      <c r="A51" s="16" t="s">
        <v>39</v>
      </c>
    </row>
    <row r="52" spans="1:1" ht="21" x14ac:dyDescent="0.35">
      <c r="A52" s="54" t="s">
        <v>42</v>
      </c>
    </row>
    <row r="53" spans="1:1" x14ac:dyDescent="0.25">
      <c r="A53" s="16" t="s">
        <v>47</v>
      </c>
    </row>
    <row r="54" spans="1:1" ht="21" x14ac:dyDescent="0.35">
      <c r="A54" s="54" t="s">
        <v>44</v>
      </c>
    </row>
    <row r="55" spans="1:1" x14ac:dyDescent="0.25">
      <c r="A55" s="16" t="s">
        <v>43</v>
      </c>
    </row>
    <row r="56" spans="1:1" ht="21" x14ac:dyDescent="0.35">
      <c r="A56" s="54" t="s">
        <v>46</v>
      </c>
    </row>
    <row r="57" spans="1:1" x14ac:dyDescent="0.25">
      <c r="A57" s="16" t="s">
        <v>43</v>
      </c>
    </row>
    <row r="58" spans="1:1" ht="21" x14ac:dyDescent="0.35">
      <c r="A58" s="54" t="s">
        <v>48</v>
      </c>
    </row>
    <row r="59" spans="1:1" x14ac:dyDescent="0.25">
      <c r="A59" s="16" t="s">
        <v>43</v>
      </c>
    </row>
    <row r="60" spans="1:1" ht="21" x14ac:dyDescent="0.35">
      <c r="A60" s="54" t="s">
        <v>49</v>
      </c>
    </row>
    <row r="61" spans="1:1" x14ac:dyDescent="0.25">
      <c r="A61" s="16" t="s">
        <v>39</v>
      </c>
    </row>
    <row r="62" spans="1:1" ht="21" x14ac:dyDescent="0.35">
      <c r="A62" s="54" t="s">
        <v>50</v>
      </c>
    </row>
    <row r="63" spans="1:1" x14ac:dyDescent="0.25">
      <c r="A63" s="16" t="s">
        <v>39</v>
      </c>
    </row>
    <row r="64" spans="1:1" ht="21" x14ac:dyDescent="0.35">
      <c r="A64" s="54" t="s">
        <v>51</v>
      </c>
    </row>
    <row r="65" spans="1:1" x14ac:dyDescent="0.25">
      <c r="A65" s="16" t="s">
        <v>43</v>
      </c>
    </row>
    <row r="66" spans="1:1" ht="21" x14ac:dyDescent="0.35">
      <c r="A66" s="54" t="s">
        <v>52</v>
      </c>
    </row>
    <row r="67" spans="1:1" x14ac:dyDescent="0.25">
      <c r="A67" s="16" t="s">
        <v>43</v>
      </c>
    </row>
    <row r="68" spans="1:1" ht="21" x14ac:dyDescent="0.35">
      <c r="A68" s="54" t="s">
        <v>53</v>
      </c>
    </row>
    <row r="69" spans="1:1" x14ac:dyDescent="0.25">
      <c r="A69" s="16" t="s">
        <v>39</v>
      </c>
    </row>
    <row r="70" spans="1:1" ht="21" x14ac:dyDescent="0.35">
      <c r="A70" s="54" t="s">
        <v>54</v>
      </c>
    </row>
    <row r="71" spans="1:1" x14ac:dyDescent="0.25">
      <c r="A71" s="16" t="s">
        <v>45</v>
      </c>
    </row>
    <row r="72" spans="1:1" x14ac:dyDescent="0.25">
      <c r="A72" s="16" t="s">
        <v>55</v>
      </c>
    </row>
    <row r="73" spans="1:1" x14ac:dyDescent="0.25">
      <c r="A73" s="16"/>
    </row>
    <row r="74" spans="1:1" ht="28.5" x14ac:dyDescent="0.45">
      <c r="A74" s="55" t="s">
        <v>56</v>
      </c>
    </row>
    <row r="75" spans="1:1" ht="21" x14ac:dyDescent="0.35">
      <c r="A75" s="56" t="s">
        <v>57</v>
      </c>
    </row>
    <row r="76" spans="1:1" x14ac:dyDescent="0.25">
      <c r="A76" s="22">
        <v>2646</v>
      </c>
    </row>
    <row r="77" spans="1:1" ht="21" x14ac:dyDescent="0.35">
      <c r="A77" s="56" t="s">
        <v>58</v>
      </c>
    </row>
    <row r="78" spans="1:1" x14ac:dyDescent="0.25">
      <c r="A78" s="16">
        <v>541</v>
      </c>
    </row>
    <row r="79" spans="1:1" ht="21" x14ac:dyDescent="0.35">
      <c r="A79" s="56" t="s">
        <v>59</v>
      </c>
    </row>
    <row r="80" spans="1:1" x14ac:dyDescent="0.25">
      <c r="A80" s="16">
        <v>490</v>
      </c>
    </row>
    <row r="81" spans="1:1" ht="21" x14ac:dyDescent="0.35">
      <c r="A81" s="56" t="s">
        <v>60</v>
      </c>
    </row>
    <row r="82" spans="1:1" x14ac:dyDescent="0.25">
      <c r="A82" s="16">
        <v>445</v>
      </c>
    </row>
    <row r="83" spans="1:1" ht="21" x14ac:dyDescent="0.35">
      <c r="A83" s="56" t="s">
        <v>62</v>
      </c>
    </row>
    <row r="84" spans="1:1" x14ac:dyDescent="0.25">
      <c r="A84" s="16">
        <v>22</v>
      </c>
    </row>
    <row r="85" spans="1:1" ht="21" x14ac:dyDescent="0.35">
      <c r="A85" s="56" t="s">
        <v>63</v>
      </c>
    </row>
    <row r="86" spans="1:1" x14ac:dyDescent="0.25">
      <c r="A86" s="16">
        <v>1</v>
      </c>
    </row>
    <row r="87" spans="1:1" ht="21" x14ac:dyDescent="0.35">
      <c r="A87" s="56" t="s">
        <v>64</v>
      </c>
    </row>
    <row r="88" spans="1:1" x14ac:dyDescent="0.25">
      <c r="A88" s="16">
        <v>0</v>
      </c>
    </row>
    <row r="89" spans="1:1" ht="21" x14ac:dyDescent="0.35">
      <c r="A89" s="56" t="s">
        <v>65</v>
      </c>
    </row>
    <row r="90" spans="1:1" x14ac:dyDescent="0.25">
      <c r="A90" s="16">
        <v>27</v>
      </c>
    </row>
    <row r="91" spans="1:1" x14ac:dyDescent="0.25">
      <c r="A91" s="16"/>
    </row>
    <row r="92" spans="1:1" ht="28.5" x14ac:dyDescent="0.45">
      <c r="A92" s="57" t="s">
        <v>66</v>
      </c>
    </row>
    <row r="93" spans="1:1" x14ac:dyDescent="0.25">
      <c r="A93" s="22" t="s">
        <v>287</v>
      </c>
    </row>
    <row r="94" spans="1:1" x14ac:dyDescent="0.25">
      <c r="A94" s="16"/>
    </row>
  </sheetData>
  <hyperlinks>
    <hyperlink ref="A9" r:id="rId1" display="doi:10.1007/s13218-020-00648-9; doi:10.1021/acs.jced.9b00739; doi:10.5281/zenodo.3936795; Virtual Materials Marketplace (VIMMP) project consortium;Adham Hashibon; Andrea Scotto di Minico; Andreas Fiseni; Barbara Andreon; Barbora Planková (ORCID 0000-0002-3309-6809); Björn Schembera (ORCID 0000-0003-2860-6621); Christoph Niethammer; Daniele Toti (ORCID 0000-0002-9668-6961); Emanuele Ghedini (ORCID 0000-0003-3805-8761); Esteban Bayro Kaiser (ORCID 0000-0002-5281-0836); Georg J. Schmitz (0000-0003-4065-9742); Gerhard Goldbeck (ORCID 0000-0002-4181-2852); Gianluca Boccardo (ORCID 0000-0003-1264-8237); Hauke Brüning; Helge Krieg; Ignacio Pagonabarraga Mora (ORCID 0000-0002-6187-5025); Jadran Vrabec (ORCID 0000-0002-7947-4051); Javier Díaz Brañas; Jean-Pierre Minier; Joshua D. Elliott (ORCID 0000-0002-0729-246X); Karel Šindelka (ORCID 0000-0003-3925-924X); Mara Chiricotto (ORCID 0000-0003-1609-5254); Martin Lísal (ORCID 0000-0001-8005-7143); Natalia A. Konchakova; Paola Carbone (ORCID 0000-0001-9927-8376); Pascale Noyret; Peter Klein; Peter Schiffels; Philipp Neumann; Vincent Stobiac; Vladimir Lobaskin (ORCID 0000-0002-5231-0639); Welchy Leite Cavalcanti; Youness Bami; Yvan Fournier; Éric Fayolle; Ilian T. Todorov (ORCID 0000-0001-7275-1784); Martin Thomas Horsch (ORCID 0000-0002-9464-6739); Michael A. Seaton (ORCID 0000-0002-4708-573X); Silvia Chiacchiera (ORCID 0000-0003-0422-7870)" xr:uid="{00000000-0004-0000-0500-000000000000}"/>
    <hyperlink ref="A23" r:id="rId2" xr:uid="{00000000-0004-0000-0500-000001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26"/>
  <sheetViews>
    <sheetView topLeftCell="A2"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118</v>
      </c>
    </row>
    <row r="4" spans="1:1" ht="21" x14ac:dyDescent="0.25">
      <c r="A4" s="9" t="s">
        <v>3</v>
      </c>
    </row>
    <row r="5" spans="1:1" x14ac:dyDescent="0.25">
      <c r="A5" t="s">
        <v>121</v>
      </c>
    </row>
    <row r="6" spans="1:1" ht="21" x14ac:dyDescent="0.25">
      <c r="A6" s="9" t="s">
        <v>5</v>
      </c>
    </row>
    <row r="7" spans="1:1" x14ac:dyDescent="0.25">
      <c r="A7" t="s">
        <v>115</v>
      </c>
    </row>
    <row r="8" spans="1:1" ht="21" x14ac:dyDescent="0.25">
      <c r="A8" s="9" t="s">
        <v>7</v>
      </c>
    </row>
    <row r="9" spans="1:1" x14ac:dyDescent="0.25">
      <c r="A9" s="1" t="s">
        <v>288</v>
      </c>
    </row>
    <row r="10" spans="1:1" ht="21" x14ac:dyDescent="0.25">
      <c r="A10" s="9" t="s">
        <v>9</v>
      </c>
    </row>
    <row r="11" spans="1:1" x14ac:dyDescent="0.25">
      <c r="A11" s="1" t="s">
        <v>10</v>
      </c>
    </row>
    <row r="13" spans="1:1" ht="28.5" x14ac:dyDescent="0.25">
      <c r="A13" s="10" t="s">
        <v>11</v>
      </c>
    </row>
    <row r="14" spans="1:1" ht="21" x14ac:dyDescent="0.25">
      <c r="A14" s="13" t="s">
        <v>12</v>
      </c>
    </row>
    <row r="15" spans="1:1" x14ac:dyDescent="0.25">
      <c r="A15" s="14" t="s">
        <v>116</v>
      </c>
    </row>
    <row r="16" spans="1:1" ht="21" x14ac:dyDescent="0.25">
      <c r="A16" s="11" t="s">
        <v>14</v>
      </c>
    </row>
    <row r="17" spans="1:1" x14ac:dyDescent="0.25">
      <c r="A17" s="14" t="s">
        <v>289</v>
      </c>
    </row>
    <row r="18" spans="1:1" ht="21" x14ac:dyDescent="0.25">
      <c r="A18" s="11" t="s">
        <v>16</v>
      </c>
    </row>
    <row r="19" spans="1:1" x14ac:dyDescent="0.25">
      <c r="A19" s="14" t="s">
        <v>121</v>
      </c>
    </row>
    <row r="20" spans="1:1" ht="21" x14ac:dyDescent="0.25">
      <c r="A20" s="11" t="s">
        <v>18</v>
      </c>
    </row>
    <row r="21" spans="1:1" x14ac:dyDescent="0.25">
      <c r="A21" s="14" t="s">
        <v>121</v>
      </c>
    </row>
    <row r="22" spans="1:1" ht="21" x14ac:dyDescent="0.25">
      <c r="A22" s="11" t="s">
        <v>397</v>
      </c>
    </row>
    <row r="23" spans="1:1" x14ac:dyDescent="0.25">
      <c r="A23" s="14" t="s">
        <v>290</v>
      </c>
    </row>
    <row r="25" spans="1:1" ht="28.5" x14ac:dyDescent="0.25">
      <c r="A25" s="5" t="s">
        <v>21</v>
      </c>
    </row>
    <row r="26" spans="1:1" x14ac:dyDescent="0.25">
      <c r="A26" s="4" t="s">
        <v>265</v>
      </c>
    </row>
    <row r="27" spans="1:1" x14ac:dyDescent="0.25">
      <c r="A27" t="s">
        <v>291</v>
      </c>
    </row>
    <row r="28" spans="1:1" x14ac:dyDescent="0.25">
      <c r="A28" s="3" t="s">
        <v>24</v>
      </c>
    </row>
    <row r="29" spans="1:1" x14ac:dyDescent="0.25">
      <c r="A29" t="s">
        <v>279</v>
      </c>
    </row>
    <row r="30" spans="1:1" x14ac:dyDescent="0.25">
      <c r="A30" s="3" t="s">
        <v>26</v>
      </c>
    </row>
    <row r="31" spans="1:1" x14ac:dyDescent="0.25">
      <c r="A31" t="s">
        <v>292</v>
      </c>
    </row>
    <row r="32" spans="1:1" x14ac:dyDescent="0.25">
      <c r="A32" s="3" t="s">
        <v>28</v>
      </c>
    </row>
    <row r="33" spans="1:1" x14ac:dyDescent="0.25">
      <c r="A33" t="s">
        <v>293</v>
      </c>
    </row>
    <row r="34" spans="1:1" x14ac:dyDescent="0.25">
      <c r="A34" s="3" t="s">
        <v>30</v>
      </c>
    </row>
    <row r="35" spans="1:1" x14ac:dyDescent="0.25">
      <c r="A35" t="s">
        <v>121</v>
      </c>
    </row>
    <row r="36" spans="1:1" x14ac:dyDescent="0.25">
      <c r="A36" s="3" t="s">
        <v>31</v>
      </c>
    </row>
    <row r="37" spans="1:1" x14ac:dyDescent="0.25">
      <c r="A37" t="s">
        <v>294</v>
      </c>
    </row>
    <row r="38" spans="1:1" x14ac:dyDescent="0.25">
      <c r="A38" s="3" t="s">
        <v>32</v>
      </c>
    </row>
    <row r="39" spans="1:1" ht="58.5" customHeight="1" x14ac:dyDescent="0.25">
      <c r="A39" s="1" t="s">
        <v>295</v>
      </c>
    </row>
    <row r="40" spans="1:1" x14ac:dyDescent="0.25">
      <c r="A40" s="3" t="s">
        <v>33</v>
      </c>
    </row>
    <row r="41" spans="1:1" x14ac:dyDescent="0.25">
      <c r="A41" t="s">
        <v>296</v>
      </c>
    </row>
    <row r="42" spans="1:1" x14ac:dyDescent="0.25">
      <c r="A42" s="3" t="s">
        <v>35</v>
      </c>
    </row>
    <row r="43" spans="1:1" x14ac:dyDescent="0.25">
      <c r="A43" t="s">
        <v>297</v>
      </c>
    </row>
    <row r="45" spans="1:1" ht="28.5" x14ac:dyDescent="0.25">
      <c r="A45" s="7" t="s">
        <v>37</v>
      </c>
    </row>
    <row r="46" spans="1:1" ht="21" x14ac:dyDescent="0.25">
      <c r="A46" s="6" t="s">
        <v>38</v>
      </c>
    </row>
    <row r="47" spans="1:1" x14ac:dyDescent="0.25">
      <c r="A47" t="s">
        <v>43</v>
      </c>
    </row>
    <row r="48" spans="1:1" ht="21" x14ac:dyDescent="0.25">
      <c r="A48" s="2" t="s">
        <v>40</v>
      </c>
    </row>
    <row r="49" spans="1:1" x14ac:dyDescent="0.25">
      <c r="A49" t="s">
        <v>43</v>
      </c>
    </row>
    <row r="50" spans="1:1" ht="21" x14ac:dyDescent="0.25">
      <c r="A50" s="2" t="s">
        <v>41</v>
      </c>
    </row>
    <row r="51" spans="1:1" x14ac:dyDescent="0.25">
      <c r="A51" t="s">
        <v>43</v>
      </c>
    </row>
    <row r="52" spans="1:1" ht="21" x14ac:dyDescent="0.25">
      <c r="A52" s="2" t="s">
        <v>42</v>
      </c>
    </row>
    <row r="53" spans="1:1" x14ac:dyDescent="0.25">
      <c r="A53" t="s">
        <v>43</v>
      </c>
    </row>
    <row r="54" spans="1:1" ht="21" x14ac:dyDescent="0.25">
      <c r="A54" s="2" t="s">
        <v>44</v>
      </c>
    </row>
    <row r="55" spans="1:1" x14ac:dyDescent="0.25">
      <c r="A55" t="s">
        <v>47</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39</v>
      </c>
    </row>
    <row r="62" spans="1:1" ht="21" x14ac:dyDescent="0.25">
      <c r="A62" s="2" t="s">
        <v>50</v>
      </c>
    </row>
    <row r="63" spans="1:1" x14ac:dyDescent="0.25">
      <c r="A63" t="s">
        <v>43</v>
      </c>
    </row>
    <row r="64" spans="1:1" ht="21" x14ac:dyDescent="0.25">
      <c r="A64" s="2" t="s">
        <v>51</v>
      </c>
    </row>
    <row r="65" spans="1:1" x14ac:dyDescent="0.25">
      <c r="A65" t="s">
        <v>45</v>
      </c>
    </row>
    <row r="66" spans="1:1" ht="21" x14ac:dyDescent="0.25">
      <c r="A66" s="2" t="s">
        <v>52</v>
      </c>
    </row>
    <row r="67" spans="1:1" x14ac:dyDescent="0.25">
      <c r="A67" t="s">
        <v>43</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4" spans="1:1" ht="28.5" x14ac:dyDescent="0.25">
      <c r="A74" s="37" t="s">
        <v>56</v>
      </c>
    </row>
    <row r="75" spans="1:1" ht="21" x14ac:dyDescent="0.25">
      <c r="A75" s="38" t="s">
        <v>57</v>
      </c>
    </row>
    <row r="76" spans="1:1" x14ac:dyDescent="0.25">
      <c r="A76" s="39">
        <v>7555</v>
      </c>
    </row>
    <row r="77" spans="1:1" ht="21" x14ac:dyDescent="0.25">
      <c r="A77" s="38" t="s">
        <v>58</v>
      </c>
    </row>
    <row r="78" spans="1:1" x14ac:dyDescent="0.25">
      <c r="A78" s="40">
        <v>1591</v>
      </c>
    </row>
    <row r="79" spans="1:1" ht="21" x14ac:dyDescent="0.25">
      <c r="A79" s="38" t="s">
        <v>59</v>
      </c>
    </row>
    <row r="80" spans="1:1" x14ac:dyDescent="0.25">
      <c r="A80" s="40">
        <v>1070</v>
      </c>
    </row>
    <row r="81" spans="1:1" ht="21" x14ac:dyDescent="0.25">
      <c r="A81" s="38" t="s">
        <v>60</v>
      </c>
    </row>
    <row r="82" spans="1:1" x14ac:dyDescent="0.25">
      <c r="A82" s="40">
        <v>850</v>
      </c>
    </row>
    <row r="83" spans="1:1" ht="21" x14ac:dyDescent="0.25">
      <c r="A83" s="38" t="s">
        <v>62</v>
      </c>
    </row>
    <row r="84" spans="1:1" x14ac:dyDescent="0.25">
      <c r="A84" s="40">
        <v>111</v>
      </c>
    </row>
    <row r="85" spans="1:1" ht="21" x14ac:dyDescent="0.25">
      <c r="A85" s="38" t="s">
        <v>63</v>
      </c>
    </row>
    <row r="86" spans="1:1" x14ac:dyDescent="0.25">
      <c r="A86" s="40">
        <v>7</v>
      </c>
    </row>
    <row r="87" spans="1:1" ht="21" x14ac:dyDescent="0.25">
      <c r="A87" s="38" t="s">
        <v>64</v>
      </c>
    </row>
    <row r="88" spans="1:1" x14ac:dyDescent="0.25">
      <c r="A88" s="40">
        <v>20</v>
      </c>
    </row>
    <row r="89" spans="1:1" ht="21" x14ac:dyDescent="0.25">
      <c r="A89" s="38" t="s">
        <v>65</v>
      </c>
    </row>
    <row r="90" spans="1:1" x14ac:dyDescent="0.25">
      <c r="A90" s="40">
        <v>85</v>
      </c>
    </row>
    <row r="92" spans="1:1" ht="28.5" x14ac:dyDescent="0.25">
      <c r="A92" s="33" t="s">
        <v>66</v>
      </c>
    </row>
    <row r="93" spans="1:1" ht="45" x14ac:dyDescent="0.25">
      <c r="A93" s="39" t="s">
        <v>298</v>
      </c>
    </row>
    <row r="107" spans="1:1" x14ac:dyDescent="0.25">
      <c r="A107" s="15"/>
    </row>
    <row r="113" spans="1:1" x14ac:dyDescent="0.25">
      <c r="A113" s="15"/>
    </row>
    <row r="118" spans="1:1" x14ac:dyDescent="0.25">
      <c r="A118" s="15"/>
    </row>
    <row r="124" spans="1:1" x14ac:dyDescent="0.25">
      <c r="A124" s="15"/>
    </row>
    <row r="126" spans="1:1" x14ac:dyDescent="0.25">
      <c r="A126" s="14"/>
    </row>
  </sheetData>
  <hyperlinks>
    <hyperlink ref="A21" r:id="rId1" xr:uid="{00000000-0004-0000-0600-000000000000}"/>
    <hyperlink ref="A15" r:id="rId2" xr:uid="{00000000-0004-0000-0600-000001000000}"/>
    <hyperlink ref="A23" r:id="rId3" xr:uid="{00000000-0004-0000-0600-000002000000}"/>
    <hyperlink ref="A17" r:id="rId4" xr:uid="{00000000-0004-0000-0600-000003000000}"/>
  </hyperlinks>
  <pageMargins left="0.7" right="0.7" top="0.78740157499999996" bottom="0.78740157499999996" header="0.3" footer="0.3"/>
  <pageSetup orientation="portrait" horizontalDpi="200" verticalDpi="2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95"/>
  <sheetViews>
    <sheetView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x14ac:dyDescent="0.25">
      <c r="A1" s="8" t="s">
        <v>0</v>
      </c>
    </row>
    <row r="2" spans="1:1" ht="21" x14ac:dyDescent="0.25">
      <c r="A2" s="12" t="s">
        <v>1</v>
      </c>
    </row>
    <row r="3" spans="1:1" x14ac:dyDescent="0.25">
      <c r="A3" t="s">
        <v>299</v>
      </c>
    </row>
    <row r="4" spans="1:1" ht="21" x14ac:dyDescent="0.25">
      <c r="A4" s="9" t="s">
        <v>3</v>
      </c>
    </row>
    <row r="6" spans="1:1" ht="21" x14ac:dyDescent="0.25">
      <c r="A6" s="9" t="s">
        <v>5</v>
      </c>
    </row>
    <row r="7" spans="1:1" x14ac:dyDescent="0.25">
      <c r="A7" t="s">
        <v>102</v>
      </c>
    </row>
    <row r="8" spans="1:1" ht="21" x14ac:dyDescent="0.25">
      <c r="A8" s="9" t="s">
        <v>7</v>
      </c>
    </row>
    <row r="9" spans="1:1" x14ac:dyDescent="0.25">
      <c r="A9" s="1" t="s">
        <v>300</v>
      </c>
    </row>
    <row r="10" spans="1:1" ht="21" x14ac:dyDescent="0.25">
      <c r="A10" s="9" t="s">
        <v>9</v>
      </c>
    </row>
    <row r="11" spans="1:1" x14ac:dyDescent="0.25">
      <c r="A11" s="1" t="s">
        <v>301</v>
      </c>
    </row>
    <row r="13" spans="1:1" ht="28.5" x14ac:dyDescent="0.25">
      <c r="A13" s="10" t="s">
        <v>11</v>
      </c>
    </row>
    <row r="14" spans="1:1" ht="21" x14ac:dyDescent="0.25">
      <c r="A14" s="13" t="s">
        <v>12</v>
      </c>
    </row>
    <row r="15" spans="1:1" x14ac:dyDescent="0.25">
      <c r="A15" s="14" t="s">
        <v>105</v>
      </c>
    </row>
    <row r="16" spans="1:1" ht="21" x14ac:dyDescent="0.25">
      <c r="A16" s="11" t="s">
        <v>14</v>
      </c>
    </row>
    <row r="17" spans="1:1" x14ac:dyDescent="0.25">
      <c r="A17" s="14" t="s">
        <v>302</v>
      </c>
    </row>
    <row r="18" spans="1:1" ht="21" x14ac:dyDescent="0.25">
      <c r="A18" s="11" t="s">
        <v>16</v>
      </c>
    </row>
    <row r="19" spans="1:1" x14ac:dyDescent="0.25">
      <c r="A19" s="14" t="s">
        <v>121</v>
      </c>
    </row>
    <row r="20" spans="1:1" ht="21" x14ac:dyDescent="0.25">
      <c r="A20" s="11" t="s">
        <v>18</v>
      </c>
    </row>
    <row r="21" spans="1:1" x14ac:dyDescent="0.25">
      <c r="A21" s="14" t="s">
        <v>121</v>
      </c>
    </row>
    <row r="22" spans="1:1" ht="21" x14ac:dyDescent="0.25">
      <c r="A22" s="11" t="s">
        <v>397</v>
      </c>
    </row>
    <row r="23" spans="1:1" x14ac:dyDescent="0.25">
      <c r="A23" s="14"/>
    </row>
    <row r="25" spans="1:1" ht="28.5" x14ac:dyDescent="0.25">
      <c r="A25" s="5" t="s">
        <v>21</v>
      </c>
    </row>
    <row r="26" spans="1:1" x14ac:dyDescent="0.25">
      <c r="A26" s="4" t="s">
        <v>265</v>
      </c>
    </row>
    <row r="27" spans="1:1" x14ac:dyDescent="0.25">
      <c r="A27" t="s">
        <v>303</v>
      </c>
    </row>
    <row r="28" spans="1:1" x14ac:dyDescent="0.25">
      <c r="A28" s="3" t="s">
        <v>24</v>
      </c>
    </row>
    <row r="29" spans="1:1" x14ac:dyDescent="0.25">
      <c r="A29" t="s">
        <v>279</v>
      </c>
    </row>
    <row r="30" spans="1:1" x14ac:dyDescent="0.25">
      <c r="A30" s="3" t="s">
        <v>26</v>
      </c>
    </row>
    <row r="31" spans="1:1" x14ac:dyDescent="0.25">
      <c r="A31" t="s">
        <v>304</v>
      </c>
    </row>
    <row r="32" spans="1:1" x14ac:dyDescent="0.25">
      <c r="A32" s="3" t="s">
        <v>28</v>
      </c>
    </row>
    <row r="33" spans="1:1" x14ac:dyDescent="0.25">
      <c r="A33" t="s">
        <v>305</v>
      </c>
    </row>
    <row r="34" spans="1:1" x14ac:dyDescent="0.25">
      <c r="A34" s="3" t="s">
        <v>30</v>
      </c>
    </row>
    <row r="35" spans="1:1" x14ac:dyDescent="0.25">
      <c r="A35" t="s">
        <v>306</v>
      </c>
    </row>
    <row r="36" spans="1:1" x14ac:dyDescent="0.25">
      <c r="A36" s="3" t="s">
        <v>31</v>
      </c>
    </row>
    <row r="37" spans="1:1" x14ac:dyDescent="0.25">
      <c r="A37" t="s">
        <v>294</v>
      </c>
    </row>
    <row r="38" spans="1:1" x14ac:dyDescent="0.25">
      <c r="A38" s="3" t="s">
        <v>32</v>
      </c>
    </row>
    <row r="39" spans="1:1" x14ac:dyDescent="0.25">
      <c r="A39" t="s">
        <v>307</v>
      </c>
    </row>
    <row r="40" spans="1:1" x14ac:dyDescent="0.25">
      <c r="A40" s="3" t="s">
        <v>33</v>
      </c>
    </row>
    <row r="41" spans="1:1" x14ac:dyDescent="0.25">
      <c r="A41" t="s">
        <v>308</v>
      </c>
    </row>
    <row r="42" spans="1:1" x14ac:dyDescent="0.25">
      <c r="A42" s="3" t="s">
        <v>35</v>
      </c>
    </row>
    <row r="43" spans="1:1" x14ac:dyDescent="0.25">
      <c r="A43" t="s">
        <v>309</v>
      </c>
    </row>
    <row r="45" spans="1:1" ht="28.5" x14ac:dyDescent="0.25">
      <c r="A45" s="7" t="s">
        <v>37</v>
      </c>
    </row>
    <row r="46" spans="1:1" ht="21" x14ac:dyDescent="0.25">
      <c r="A46" s="6" t="s">
        <v>38</v>
      </c>
    </row>
    <row r="47" spans="1:1" x14ac:dyDescent="0.25">
      <c r="A47" t="s">
        <v>43</v>
      </c>
    </row>
    <row r="48" spans="1:1" ht="21" x14ac:dyDescent="0.25">
      <c r="A48" s="2" t="s">
        <v>40</v>
      </c>
    </row>
    <row r="49" spans="1:1" x14ac:dyDescent="0.25">
      <c r="A49" t="s">
        <v>43</v>
      </c>
    </row>
    <row r="50" spans="1:1" ht="21" x14ac:dyDescent="0.25">
      <c r="A50" s="2" t="s">
        <v>41</v>
      </c>
    </row>
    <row r="51" spans="1:1" x14ac:dyDescent="0.25">
      <c r="A51" t="s">
        <v>43</v>
      </c>
    </row>
    <row r="52" spans="1:1" ht="21" x14ac:dyDescent="0.25">
      <c r="A52" s="2" t="s">
        <v>42</v>
      </c>
    </row>
    <row r="53" spans="1:1" x14ac:dyDescent="0.25">
      <c r="A53" t="s">
        <v>43</v>
      </c>
    </row>
    <row r="54" spans="1:1" ht="21" x14ac:dyDescent="0.25">
      <c r="A54" s="2" t="s">
        <v>44</v>
      </c>
    </row>
    <row r="55" spans="1:1" x14ac:dyDescent="0.25">
      <c r="A55" t="s">
        <v>43</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47</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45</v>
      </c>
    </row>
    <row r="72" spans="1:1" x14ac:dyDescent="0.25">
      <c r="A72" t="s">
        <v>55</v>
      </c>
    </row>
    <row r="75" spans="1:1" ht="28.5" x14ac:dyDescent="0.25">
      <c r="A75" s="37" t="s">
        <v>56</v>
      </c>
    </row>
    <row r="76" spans="1:1" ht="21" x14ac:dyDescent="0.25">
      <c r="A76" s="38" t="s">
        <v>57</v>
      </c>
    </row>
    <row r="77" spans="1:1" x14ac:dyDescent="0.25">
      <c r="A77" s="40">
        <v>27840</v>
      </c>
    </row>
    <row r="78" spans="1:1" ht="21" x14ac:dyDescent="0.25">
      <c r="A78" s="38" t="s">
        <v>58</v>
      </c>
    </row>
    <row r="79" spans="1:1" x14ac:dyDescent="0.25">
      <c r="A79" s="40">
        <v>3479</v>
      </c>
    </row>
    <row r="80" spans="1:1" ht="21" x14ac:dyDescent="0.25">
      <c r="A80" s="38" t="s">
        <v>59</v>
      </c>
    </row>
    <row r="81" spans="1:1" x14ac:dyDescent="0.25">
      <c r="A81" s="40">
        <v>3162</v>
      </c>
    </row>
    <row r="82" spans="1:1" ht="21" x14ac:dyDescent="0.25">
      <c r="A82" s="38" t="s">
        <v>60</v>
      </c>
    </row>
    <row r="83" spans="1:1" x14ac:dyDescent="0.25">
      <c r="A83" s="40">
        <v>3101</v>
      </c>
    </row>
    <row r="84" spans="1:1" ht="21" x14ac:dyDescent="0.25">
      <c r="A84" s="38" t="s">
        <v>62</v>
      </c>
    </row>
    <row r="85" spans="1:1" x14ac:dyDescent="0.25">
      <c r="A85" s="40">
        <v>27</v>
      </c>
    </row>
    <row r="86" spans="1:1" ht="21" x14ac:dyDescent="0.25">
      <c r="A86" s="38" t="s">
        <v>63</v>
      </c>
    </row>
    <row r="87" spans="1:1" x14ac:dyDescent="0.25">
      <c r="A87" s="40">
        <v>0</v>
      </c>
    </row>
    <row r="88" spans="1:1" ht="21" x14ac:dyDescent="0.25">
      <c r="A88" s="38" t="s">
        <v>64</v>
      </c>
    </row>
    <row r="89" spans="1:1" x14ac:dyDescent="0.25">
      <c r="A89" s="40">
        <v>0</v>
      </c>
    </row>
    <row r="90" spans="1:1" ht="21" x14ac:dyDescent="0.25">
      <c r="A90" s="38" t="s">
        <v>65</v>
      </c>
    </row>
    <row r="91" spans="1:1" x14ac:dyDescent="0.25">
      <c r="A91" s="40">
        <v>37</v>
      </c>
    </row>
    <row r="93" spans="1:1" ht="28.5" x14ac:dyDescent="0.25">
      <c r="A93" s="33" t="s">
        <v>66</v>
      </c>
    </row>
    <row r="94" spans="1:1" ht="30" x14ac:dyDescent="0.25">
      <c r="A94" s="36" t="s">
        <v>310</v>
      </c>
    </row>
    <row r="95" spans="1:1" x14ac:dyDescent="0.25">
      <c r="A95" s="14"/>
    </row>
  </sheetData>
  <hyperlinks>
    <hyperlink ref="A21" r:id="rId1" xr:uid="{00000000-0004-0000-0700-000000000000}"/>
    <hyperlink ref="A17" r:id="rId2" xr:uid="{00000000-0004-0000-0700-000001000000}"/>
    <hyperlink ref="A15" r:id="rId3" xr:uid="{00000000-0004-0000-0700-000002000000}"/>
  </hyperlinks>
  <pageMargins left="0.7" right="0.7" top="0.78740157499999996" bottom="0.78740157499999996" header="0.3" footer="0.3"/>
  <pageSetup orientation="portrait" horizontalDpi="200" verticalDpi="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95"/>
  <sheetViews>
    <sheetView topLeftCell="A8" workbookViewId="0">
      <selection activeCell="A26" sqref="A26"/>
    </sheetView>
  </sheetViews>
  <sheetFormatPr baseColWidth="10" defaultColWidth="11.42578125" defaultRowHeight="15" x14ac:dyDescent="0.25"/>
  <cols>
    <col min="1" max="1" width="147.28515625" customWidth="1"/>
    <col min="2" max="2" width="11.42578125" customWidth="1"/>
  </cols>
  <sheetData>
    <row r="1" spans="1:1" ht="27.75" customHeight="1" thickBot="1" x14ac:dyDescent="0.3">
      <c r="A1" s="8" t="s">
        <v>0</v>
      </c>
    </row>
    <row r="2" spans="1:1" ht="21" x14ac:dyDescent="0.25">
      <c r="A2" s="12" t="s">
        <v>1</v>
      </c>
    </row>
    <row r="3" spans="1:1" x14ac:dyDescent="0.25">
      <c r="A3" t="s">
        <v>113</v>
      </c>
    </row>
    <row r="4" spans="1:1" ht="21" x14ac:dyDescent="0.25">
      <c r="A4" s="9" t="s">
        <v>3</v>
      </c>
    </row>
    <row r="5" spans="1:1" x14ac:dyDescent="0.25">
      <c r="A5" t="s">
        <v>311</v>
      </c>
    </row>
    <row r="6" spans="1:1" ht="21" x14ac:dyDescent="0.25">
      <c r="A6" s="9" t="s">
        <v>5</v>
      </c>
    </row>
    <row r="7" spans="1:1" x14ac:dyDescent="0.25">
      <c r="A7" t="s">
        <v>312</v>
      </c>
    </row>
    <row r="8" spans="1:1" ht="21" x14ac:dyDescent="0.25">
      <c r="A8" s="9" t="s">
        <v>7</v>
      </c>
    </row>
    <row r="9" spans="1:1" x14ac:dyDescent="0.25">
      <c r="A9" s="1" t="s">
        <v>313</v>
      </c>
    </row>
    <row r="10" spans="1:1" ht="21" x14ac:dyDescent="0.25">
      <c r="A10" s="9" t="s">
        <v>9</v>
      </c>
    </row>
    <row r="11" spans="1:1" x14ac:dyDescent="0.25">
      <c r="A11" s="1" t="s">
        <v>314</v>
      </c>
    </row>
    <row r="13" spans="1:1" ht="29.25" thickBot="1" x14ac:dyDescent="0.3">
      <c r="A13" s="10" t="s">
        <v>11</v>
      </c>
    </row>
    <row r="14" spans="1:1" ht="21" x14ac:dyDescent="0.25">
      <c r="A14" s="13" t="s">
        <v>12</v>
      </c>
    </row>
    <row r="15" spans="1:1" x14ac:dyDescent="0.25">
      <c r="A15" s="14" t="s">
        <v>315</v>
      </c>
    </row>
    <row r="16" spans="1:1" ht="21" x14ac:dyDescent="0.25">
      <c r="A16" s="11" t="s">
        <v>14</v>
      </c>
    </row>
    <row r="17" spans="1:1" x14ac:dyDescent="0.25">
      <c r="A17" s="14" t="s">
        <v>316</v>
      </c>
    </row>
    <row r="18" spans="1:1" ht="21" x14ac:dyDescent="0.25">
      <c r="A18" s="11" t="s">
        <v>16</v>
      </c>
    </row>
    <row r="19" spans="1:1" x14ac:dyDescent="0.25">
      <c r="A19" s="60" t="s">
        <v>317</v>
      </c>
    </row>
    <row r="20" spans="1:1" ht="21" x14ac:dyDescent="0.25">
      <c r="A20" s="11" t="s">
        <v>18</v>
      </c>
    </row>
    <row r="21" spans="1:1" x14ac:dyDescent="0.25">
      <c r="A21" s="14" t="s">
        <v>318</v>
      </c>
    </row>
    <row r="22" spans="1:1" ht="21" x14ac:dyDescent="0.25">
      <c r="A22" s="11" t="s">
        <v>397</v>
      </c>
    </row>
    <row r="23" spans="1:1" ht="45" x14ac:dyDescent="0.25">
      <c r="A23" s="41" t="s">
        <v>319</v>
      </c>
    </row>
    <row r="25" spans="1:1" ht="29.25" thickBot="1" x14ac:dyDescent="0.3">
      <c r="A25" s="5" t="s">
        <v>21</v>
      </c>
    </row>
    <row r="26" spans="1:1" x14ac:dyDescent="0.25">
      <c r="A26" s="4" t="s">
        <v>265</v>
      </c>
    </row>
    <row r="27" spans="1:1" x14ac:dyDescent="0.25">
      <c r="A27" t="s">
        <v>320</v>
      </c>
    </row>
    <row r="28" spans="1:1" x14ac:dyDescent="0.25">
      <c r="A28" s="3" t="s">
        <v>24</v>
      </c>
    </row>
    <row r="29" spans="1:1" x14ac:dyDescent="0.25">
      <c r="A29" t="s">
        <v>279</v>
      </c>
    </row>
    <row r="30" spans="1:1" x14ac:dyDescent="0.25">
      <c r="A30" s="3" t="s">
        <v>26</v>
      </c>
    </row>
    <row r="31" spans="1:1" x14ac:dyDescent="0.25">
      <c r="A31" t="s">
        <v>321</v>
      </c>
    </row>
    <row r="32" spans="1:1" x14ac:dyDescent="0.25">
      <c r="A32" s="3" t="s">
        <v>28</v>
      </c>
    </row>
    <row r="33" spans="1:1" x14ac:dyDescent="0.25">
      <c r="A33" t="s">
        <v>322</v>
      </c>
    </row>
    <row r="34" spans="1:1" x14ac:dyDescent="0.25">
      <c r="A34" s="3" t="s">
        <v>30</v>
      </c>
    </row>
    <row r="35" spans="1:1" x14ac:dyDescent="0.25">
      <c r="A35" t="s">
        <v>323</v>
      </c>
    </row>
    <row r="36" spans="1:1" x14ac:dyDescent="0.25">
      <c r="A36" s="3" t="s">
        <v>31</v>
      </c>
    </row>
    <row r="37" spans="1:1" x14ac:dyDescent="0.25">
      <c r="A37" t="s">
        <v>294</v>
      </c>
    </row>
    <row r="38" spans="1:1" x14ac:dyDescent="0.25">
      <c r="A38" s="3" t="s">
        <v>32</v>
      </c>
    </row>
    <row r="39" spans="1:1" x14ac:dyDescent="0.25">
      <c r="A39" t="s">
        <v>307</v>
      </c>
    </row>
    <row r="40" spans="1:1" x14ac:dyDescent="0.25">
      <c r="A40" s="3" t="s">
        <v>33</v>
      </c>
    </row>
    <row r="41" spans="1:1" x14ac:dyDescent="0.25">
      <c r="A41" t="s">
        <v>324</v>
      </c>
    </row>
    <row r="42" spans="1:1" x14ac:dyDescent="0.25">
      <c r="A42" s="3" t="s">
        <v>35</v>
      </c>
    </row>
    <row r="43" spans="1:1" x14ac:dyDescent="0.25">
      <c r="A43" t="s">
        <v>325</v>
      </c>
    </row>
    <row r="45" spans="1:1" ht="29.25" thickBot="1" x14ac:dyDescent="0.3">
      <c r="A45" s="7" t="s">
        <v>37</v>
      </c>
    </row>
    <row r="46" spans="1:1" ht="21" x14ac:dyDescent="0.25">
      <c r="A46" s="6" t="s">
        <v>38</v>
      </c>
    </row>
    <row r="47" spans="1:1" x14ac:dyDescent="0.25">
      <c r="A47" t="s">
        <v>43</v>
      </c>
    </row>
    <row r="48" spans="1:1" ht="21" x14ac:dyDescent="0.25">
      <c r="A48" s="2" t="s">
        <v>40</v>
      </c>
    </row>
    <row r="49" spans="1:1" x14ac:dyDescent="0.25">
      <c r="A49" t="s">
        <v>43</v>
      </c>
    </row>
    <row r="50" spans="1:1" ht="21" x14ac:dyDescent="0.25">
      <c r="A50" s="2" t="s">
        <v>41</v>
      </c>
    </row>
    <row r="51" spans="1:1" x14ac:dyDescent="0.25">
      <c r="A51" t="s">
        <v>43</v>
      </c>
    </row>
    <row r="52" spans="1:1" ht="21" x14ac:dyDescent="0.25">
      <c r="A52" s="2" t="s">
        <v>42</v>
      </c>
    </row>
    <row r="53" spans="1:1" x14ac:dyDescent="0.25">
      <c r="A53" t="s">
        <v>45</v>
      </c>
    </row>
    <row r="54" spans="1:1" ht="21" x14ac:dyDescent="0.25">
      <c r="A54" s="2" t="s">
        <v>44</v>
      </c>
    </row>
    <row r="55" spans="1:1" x14ac:dyDescent="0.25">
      <c r="A55" t="s">
        <v>47</v>
      </c>
    </row>
    <row r="56" spans="1:1" ht="21" x14ac:dyDescent="0.25">
      <c r="A56" s="2" t="s">
        <v>46</v>
      </c>
    </row>
    <row r="57" spans="1:1" x14ac:dyDescent="0.25">
      <c r="A57" t="s">
        <v>43</v>
      </c>
    </row>
    <row r="58" spans="1:1" ht="21" x14ac:dyDescent="0.25">
      <c r="A58" s="2" t="s">
        <v>48</v>
      </c>
    </row>
    <row r="59" spans="1:1" x14ac:dyDescent="0.25">
      <c r="A59" t="s">
        <v>43</v>
      </c>
    </row>
    <row r="60" spans="1:1" ht="21" x14ac:dyDescent="0.25">
      <c r="A60" s="2" t="s">
        <v>49</v>
      </c>
    </row>
    <row r="61" spans="1:1" x14ac:dyDescent="0.25">
      <c r="A61" t="s">
        <v>39</v>
      </c>
    </row>
    <row r="62" spans="1:1" ht="21" x14ac:dyDescent="0.25">
      <c r="A62" s="2" t="s">
        <v>50</v>
      </c>
    </row>
    <row r="63" spans="1:1" x14ac:dyDescent="0.25">
      <c r="A63" t="s">
        <v>39</v>
      </c>
    </row>
    <row r="64" spans="1:1" ht="21" x14ac:dyDescent="0.25">
      <c r="A64" s="2" t="s">
        <v>51</v>
      </c>
    </row>
    <row r="65" spans="1:1" x14ac:dyDescent="0.25">
      <c r="A65" t="s">
        <v>39</v>
      </c>
    </row>
    <row r="66" spans="1:1" ht="21" x14ac:dyDescent="0.25">
      <c r="A66" s="2" t="s">
        <v>52</v>
      </c>
    </row>
    <row r="67" spans="1:1" x14ac:dyDescent="0.25">
      <c r="A67" t="s">
        <v>39</v>
      </c>
    </row>
    <row r="68" spans="1:1" ht="21" x14ac:dyDescent="0.25">
      <c r="A68" s="2" t="s">
        <v>53</v>
      </c>
    </row>
    <row r="69" spans="1:1" x14ac:dyDescent="0.25">
      <c r="A69" t="s">
        <v>39</v>
      </c>
    </row>
    <row r="70" spans="1:1" ht="21" x14ac:dyDescent="0.25">
      <c r="A70" s="2" t="s">
        <v>54</v>
      </c>
    </row>
    <row r="71" spans="1:1" x14ac:dyDescent="0.25">
      <c r="A71" t="s">
        <v>43</v>
      </c>
    </row>
    <row r="72" spans="1:1" x14ac:dyDescent="0.25">
      <c r="A72" t="s">
        <v>55</v>
      </c>
    </row>
    <row r="75" spans="1:1" ht="29.25" thickBot="1" x14ac:dyDescent="0.3">
      <c r="A75" s="37" t="s">
        <v>56</v>
      </c>
    </row>
    <row r="76" spans="1:1" ht="21" x14ac:dyDescent="0.25">
      <c r="A76" s="38" t="s">
        <v>57</v>
      </c>
    </row>
    <row r="77" spans="1:1" x14ac:dyDescent="0.25">
      <c r="A77" s="40">
        <v>2928713</v>
      </c>
    </row>
    <row r="78" spans="1:1" ht="21" x14ac:dyDescent="0.25">
      <c r="A78" s="38" t="s">
        <v>58</v>
      </c>
    </row>
    <row r="79" spans="1:1" x14ac:dyDescent="0.25">
      <c r="A79" s="40">
        <v>317346</v>
      </c>
    </row>
    <row r="80" spans="1:1" ht="21" x14ac:dyDescent="0.25">
      <c r="A80" s="38" t="s">
        <v>59</v>
      </c>
    </row>
    <row r="81" spans="1:1" x14ac:dyDescent="0.25">
      <c r="A81" s="40">
        <v>176920</v>
      </c>
    </row>
    <row r="82" spans="1:1" ht="21" x14ac:dyDescent="0.25">
      <c r="A82" s="38" t="s">
        <v>60</v>
      </c>
    </row>
    <row r="83" spans="1:1" x14ac:dyDescent="0.25">
      <c r="A83" s="40">
        <v>176873</v>
      </c>
    </row>
    <row r="84" spans="1:1" ht="21" x14ac:dyDescent="0.25">
      <c r="A84" s="38" t="s">
        <v>62</v>
      </c>
    </row>
    <row r="85" spans="1:1" x14ac:dyDescent="0.25">
      <c r="A85" s="40">
        <v>10</v>
      </c>
    </row>
    <row r="86" spans="1:1" ht="21" x14ac:dyDescent="0.25">
      <c r="A86" s="38" t="s">
        <v>63</v>
      </c>
    </row>
    <row r="87" spans="1:1" x14ac:dyDescent="0.25">
      <c r="A87" s="40">
        <v>0</v>
      </c>
    </row>
    <row r="88" spans="1:1" ht="21" x14ac:dyDescent="0.25">
      <c r="A88" s="38" t="s">
        <v>64</v>
      </c>
    </row>
    <row r="89" spans="1:1" x14ac:dyDescent="0.25">
      <c r="A89" s="40">
        <v>0</v>
      </c>
    </row>
    <row r="90" spans="1:1" ht="21" x14ac:dyDescent="0.25">
      <c r="A90" s="38" t="s">
        <v>65</v>
      </c>
    </row>
    <row r="91" spans="1:1" x14ac:dyDescent="0.25">
      <c r="A91" s="40">
        <v>37</v>
      </c>
    </row>
    <row r="93" spans="1:1" ht="29.25" thickBot="1" x14ac:dyDescent="0.3">
      <c r="A93" s="33" t="s">
        <v>66</v>
      </c>
    </row>
    <row r="94" spans="1:1" ht="30" x14ac:dyDescent="0.25">
      <c r="A94" s="36" t="s">
        <v>326</v>
      </c>
    </row>
    <row r="95" spans="1:1" x14ac:dyDescent="0.25">
      <c r="A95" s="14"/>
    </row>
  </sheetData>
  <hyperlinks>
    <hyperlink ref="A17" r:id="rId1" xr:uid="{00000000-0004-0000-0800-000000000000}"/>
  </hyperlinks>
  <pageMargins left="0.7" right="0.7" top="0.78740157499999996" bottom="0.78740157499999996" header="0.3" footer="0.3"/>
  <pageSetup orientation="portrait" horizontalDpi="200" verticalDpi="20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文档" ma:contentTypeID="0x010100E35C4A3F015220429587A6885988F55A" ma:contentTypeVersion="2" ma:contentTypeDescription="新建文档。" ma:contentTypeScope="" ma:versionID="d6504310574d90ff3af330d88d4b27c4">
  <xsd:schema xmlns:xsd="http://www.w3.org/2001/XMLSchema" xmlns:xs="http://www.w3.org/2001/XMLSchema" xmlns:p="http://schemas.microsoft.com/office/2006/metadata/properties" xmlns:ns2="43c33c4e-3078-430a-a993-ec9e07a267b1" targetNamespace="http://schemas.microsoft.com/office/2006/metadata/properties" ma:root="true" ma:fieldsID="7023e3b9e2c813b12cebe0f0ea1d5cce" ns2:_="">
    <xsd:import namespace="43c33c4e-3078-430a-a993-ec9e07a267b1"/>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c33c4e-3078-430a-a993-ec9e07a267b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内容类型"/>
        <xsd:element ref="dc:title" minOccurs="0" maxOccurs="1" ma:index="4" ma:displayName="标题"/>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4E38D5B-D85B-4D43-8837-BDE8BD7F5B8A}">
  <ds:schemaRefs>
    <ds:schemaRef ds:uri="http://schemas.microsoft.com/sharepoint/v3/contenttype/forms"/>
  </ds:schemaRefs>
</ds:datastoreItem>
</file>

<file path=customXml/itemProps2.xml><?xml version="1.0" encoding="utf-8"?>
<ds:datastoreItem xmlns:ds="http://schemas.openxmlformats.org/officeDocument/2006/customXml" ds:itemID="{3709C412-EE61-448D-9135-2444D463CA9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c33c4e-3078-430a-a993-ec9e07a267b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0CE3216-5465-401D-96FE-F0724F372422}">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15</vt:i4>
      </vt:variant>
    </vt:vector>
  </HeadingPairs>
  <TitlesOfParts>
    <vt:vector size="15" baseType="lpstr">
      <vt:lpstr>Template mit Beispiel</vt:lpstr>
      <vt:lpstr>List_zu_betrachtende_Ontologien</vt:lpstr>
      <vt:lpstr>EMMO</vt:lpstr>
      <vt:lpstr>BFO</vt:lpstr>
      <vt:lpstr>AFO</vt:lpstr>
      <vt:lpstr>CAO</vt:lpstr>
      <vt:lpstr>CHEMINF</vt:lpstr>
      <vt:lpstr>CHMO</vt:lpstr>
      <vt:lpstr>ChEBI</vt:lpstr>
      <vt:lpstr>ENVO</vt:lpstr>
      <vt:lpstr>OntoCAPE</vt:lpstr>
      <vt:lpstr>OSMO</vt:lpstr>
      <vt:lpstr>REX</vt:lpstr>
      <vt:lpstr>SBO</vt:lpstr>
      <vt:lpstr>VIMMP</vt:lpstr>
    </vt:vector>
  </TitlesOfParts>
  <Manager/>
  <Company>TU Dortmund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Borgelt, Hendrik</dc:creator>
  <cp:keywords/>
  <dc:description/>
  <cp:lastModifiedBy>Alexander Behr</cp:lastModifiedBy>
  <cp:revision/>
  <dcterms:created xsi:type="dcterms:W3CDTF">2022-11-30T13:37:01Z</dcterms:created>
  <dcterms:modified xsi:type="dcterms:W3CDTF">2023-03-28T14:23:32Z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0x010100E35C4A3F015220429587A6885988F55A</vt:lpwstr>
  </property>
</Properties>
</file>