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ypf-my.sharepoint.com/personal/ry12065_grupo_ypf_com/Documents/Documents/Capacitaciones/Excel/AlexAnalyst/CleanData/"/>
    </mc:Choice>
  </mc:AlternateContent>
  <xr:revisionPtr revIDLastSave="0" documentId="8_{C95A7CDC-9F44-46E4-A309-8E4FDA7807F8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US_Presidents Excel Tutorial Da" sheetId="1" r:id="rId1"/>
    <sheet name="WorkingSheet" sheetId="2" r:id="rId2"/>
    <sheet name="FinalData" sheetId="4" r:id="rId3"/>
    <sheet name="Guide" sheetId="3" r:id="rId4"/>
  </sheets>
  <definedNames>
    <definedName name="_xlnm._FilterDatabase" localSheetId="1" hidden="1">WorkingSheet!$A$1:$O$48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2" i="2"/>
</calcChain>
</file>

<file path=xl/sharedStrings.xml><?xml version="1.0" encoding="utf-8"?>
<sst xmlns="http://schemas.openxmlformats.org/spreadsheetml/2006/main" count="611" uniqueCount="174">
  <si>
    <t>S.No.</t>
  </si>
  <si>
    <t>president</t>
  </si>
  <si>
    <t>prior</t>
  </si>
  <si>
    <t>party</t>
  </si>
  <si>
    <t>vice</t>
  </si>
  <si>
    <t>George Washington</t>
  </si>
  <si>
    <t>Commander-in-Chief  of the  Continental Army   ( 1775â€“1783 )</t>
  </si>
  <si>
    <t>John Adams</t>
  </si>
  <si>
    <t>john adams</t>
  </si>
  <si>
    <t>1st  Vice President of the United States</t>
  </si>
  <si>
    <t>Federalist</t>
  </si>
  <si>
    <t>Thomas Jefferson</t>
  </si>
  <si>
    <t>2nd  Vice President of the United States</t>
  </si>
  <si>
    <t>Democratic-  Republican</t>
  </si>
  <si>
    <t xml:space="preserve">    Aaron Burr</t>
  </si>
  <si>
    <t>James Madison</t>
  </si>
  <si>
    <t>5th  United States Secretary of State   (1801â€“1809)</t>
  </si>
  <si>
    <t>George    Clinton</t>
  </si>
  <si>
    <t>JAMES MONROE</t>
  </si>
  <si>
    <t>7th  United States Secretary of State   (1811â€“1817)</t>
  </si>
  <si>
    <t>Daniel D. Tompkins</t>
  </si>
  <si>
    <t>John Quincy Adams</t>
  </si>
  <si>
    <t>8th  United States Secretary of State   (1817â€“1825)</t>
  </si>
  <si>
    <t>John C. Calhoun</t>
  </si>
  <si>
    <t>Andrew Jackson</t>
  </si>
  <si>
    <t>U.S. Senator   ( Class 2 )   from  Tennessee   (1823â€“1825)</t>
  </si>
  <si>
    <t>Democratic</t>
  </si>
  <si>
    <t>John C.     Calhoun</t>
  </si>
  <si>
    <t>Martin Van Buren</t>
  </si>
  <si>
    <t>8th  Vice President of the United States</t>
  </si>
  <si>
    <t>Richard Mentor Johnson</t>
  </si>
  <si>
    <t>William Henry Harrison</t>
  </si>
  <si>
    <t>United States Minister to Colombia   (1828â€“1829)</t>
  </si>
  <si>
    <t>Whig</t>
  </si>
  <si>
    <t>John Tyler</t>
  </si>
  <si>
    <t>john tyler</t>
  </si>
  <si>
    <t>10th  Vice President of the United States</t>
  </si>
  <si>
    <t>Whig   April 4, 1841  â€“  September 13, 1841</t>
  </si>
  <si>
    <t>Office vacant</t>
  </si>
  <si>
    <t>James K. Polk</t>
  </si>
  <si>
    <t>9th  Governor of Tennessee   (1839â€“1841)</t>
  </si>
  <si>
    <t>George         M. Dallas</t>
  </si>
  <si>
    <t>Zachary Taylor</t>
  </si>
  <si>
    <t>Major General  of the  1st Infantry Regiment   United States Army   (1846â€“1849)</t>
  </si>
  <si>
    <t xml:space="preserve">               Millard Fillmore</t>
  </si>
  <si>
    <t>Millard Fillmore</t>
  </si>
  <si>
    <t>12th  Vice President of the United States</t>
  </si>
  <si>
    <t>Franklin Pierce</t>
  </si>
  <si>
    <t>Brigadier General  of the  9th Infantry   United States Army   (1847â€“1848)</t>
  </si>
  <si>
    <t>William R. King</t>
  </si>
  <si>
    <t>James Buchanan</t>
  </si>
  <si>
    <t>United States Minister  to the   Court of St James's   (1853â€“1856)</t>
  </si>
  <si>
    <t>John C. Breckinridge</t>
  </si>
  <si>
    <t>Abraham Lincoln</t>
  </si>
  <si>
    <t>U.S. Representative  for  Illinois' 7th District   (1847â€“1849)</t>
  </si>
  <si>
    <t>Hannibal Hamlin</t>
  </si>
  <si>
    <t>Andrew Johnson</t>
  </si>
  <si>
    <t>16th  Vice President of the United States</t>
  </si>
  <si>
    <t>Ulysses S. Grant</t>
  </si>
  <si>
    <t>Commanding General  of the U.S. Army   ( 1864â€“1869 )</t>
  </si>
  <si>
    <t>Republican</t>
  </si>
  <si>
    <t>Schuyler Colfax</t>
  </si>
  <si>
    <t>Rutherford B. Hayes</t>
  </si>
  <si>
    <t>29th &amp; 32nd  Governor of Ohio   (1868â€“1872 &amp; 1876â€“1877)</t>
  </si>
  <si>
    <t>William A. Wheeler</t>
  </si>
  <si>
    <t>James A. Garfield</t>
  </si>
  <si>
    <t>U.S. Representative  for  Ohio's 19th District   (1863â€“1881)</t>
  </si>
  <si>
    <t>Chester A. Arthur</t>
  </si>
  <si>
    <t>20th  Vice President of the United States</t>
  </si>
  <si>
    <t>Grover Cleveland</t>
  </si>
  <si>
    <t>28th  Governor of New York   (1883â€“1885)</t>
  </si>
  <si>
    <t>Thomas A. Hendricks</t>
  </si>
  <si>
    <t>Benjamin Harrison</t>
  </si>
  <si>
    <t>U.S. Senator   ( Class 1 )   from  Indiana   (1881â€“1887)</t>
  </si>
  <si>
    <t>Levi P. Morton</t>
  </si>
  <si>
    <t>22nd  President of the United States   (1885â€“1889)</t>
  </si>
  <si>
    <t>Adlai Stevenson</t>
  </si>
  <si>
    <t>William McKinley</t>
  </si>
  <si>
    <t>39th  Governor of Ohio   (1892â€“1896)</t>
  </si>
  <si>
    <t>Garret Hobart</t>
  </si>
  <si>
    <t>Theodore Roosevelt</t>
  </si>
  <si>
    <t>25th  Vice President of the United States</t>
  </si>
  <si>
    <t>William Howard Taft</t>
  </si>
  <si>
    <t>42nd  United States Secretary of War   (1904â€“1908)</t>
  </si>
  <si>
    <t>James S. Sherman</t>
  </si>
  <si>
    <t>Woodrow Wilson</t>
  </si>
  <si>
    <t>34th  Governor of New Jersey   (1911â€“1913)</t>
  </si>
  <si>
    <t>Thomas R. Marshall</t>
  </si>
  <si>
    <t>Warren G. Harding</t>
  </si>
  <si>
    <t>U.S. Senator   ( Class 3 )   from  Ohio   (1915â€“1921)</t>
  </si>
  <si>
    <t>Calvin Coolidge</t>
  </si>
  <si>
    <t>29th  Vice President of the United States</t>
  </si>
  <si>
    <t>Herbert Hoover</t>
  </si>
  <si>
    <t>3rd  United States Secretary of Commerce   (1921â€“1928)</t>
  </si>
  <si>
    <t>Charles Curtis</t>
  </si>
  <si>
    <t>Franklin D. Roosevelt</t>
  </si>
  <si>
    <t>44th  Governor of New York   ( 1929â€“1932 )</t>
  </si>
  <si>
    <t>John Nance Garner</t>
  </si>
  <si>
    <t>Harry S. Truman</t>
  </si>
  <si>
    <t>34th  Vice President of the United States</t>
  </si>
  <si>
    <t>Dwight D. Eisenhower</t>
  </si>
  <si>
    <t>Supreme Allied Commander Europe   ( 1949â€“1952 )</t>
  </si>
  <si>
    <t>Richard Nixon</t>
  </si>
  <si>
    <t>John F. Kennedy</t>
  </si>
  <si>
    <t>U.S. Senator   ( Class 1 )   from  Massachusetts   (1953â€“1960)</t>
  </si>
  <si>
    <t>Lyndon B. Johnson</t>
  </si>
  <si>
    <t>37th  Vice President of the United States</t>
  </si>
  <si>
    <t>36th  Vice President of the United States   (1953â€“1961)</t>
  </si>
  <si>
    <t>Spiro Agnew</t>
  </si>
  <si>
    <t>Gerald Ford</t>
  </si>
  <si>
    <t>40th  Vice President of the United States</t>
  </si>
  <si>
    <t>Jimmy Carter</t>
  </si>
  <si>
    <t>76th  Governor of Georgia   (1971â€“1975)</t>
  </si>
  <si>
    <t>Walter Mondale</t>
  </si>
  <si>
    <t>Ronald Reagan</t>
  </si>
  <si>
    <t>33rd  Governor of California   ( 1967â€“1975 )</t>
  </si>
  <si>
    <t>George H. W. Bush</t>
  </si>
  <si>
    <t>43rd  Vice President of the United States</t>
  </si>
  <si>
    <t>Dan Quayle</t>
  </si>
  <si>
    <t>Bill Clinton</t>
  </si>
  <si>
    <t>40th &amp; 42nd  Governor of Arkansas   (1979â€“1981 &amp; 1983â€“1992)</t>
  </si>
  <si>
    <t>Al Gore</t>
  </si>
  <si>
    <t>George W. Bush</t>
  </si>
  <si>
    <t>46th  Governor of Texas   ( 1995â€“2000 )</t>
  </si>
  <si>
    <t>Dick Cheney</t>
  </si>
  <si>
    <t>Barack Obama</t>
  </si>
  <si>
    <t>U.S. Senator   ( Class 3 )   from  Illinois   ( 2005â€“2008 )</t>
  </si>
  <si>
    <t>Joe Biden</t>
  </si>
  <si>
    <t>Donald Trump</t>
  </si>
  <si>
    <t>Chairman of   The Trump Organization   ( 1971â€“present )</t>
  </si>
  <si>
    <t>Mike Pence</t>
  </si>
  <si>
    <t>Nonpartisan</t>
  </si>
  <si>
    <t>Republicans</t>
  </si>
  <si>
    <t>Demorcatic</t>
  </si>
  <si>
    <t>salary</t>
  </si>
  <si>
    <t>date created</t>
  </si>
  <si>
    <t>date updated</t>
  </si>
  <si>
    <t>1-</t>
  </si>
  <si>
    <t>Dataset from kaggle</t>
  </si>
  <si>
    <t>Create a new sheet, "workingsheet".</t>
  </si>
  <si>
    <t>2-</t>
  </si>
  <si>
    <t>3-</t>
  </si>
  <si>
    <t>Analyzing data</t>
  </si>
  <si>
    <t>4-</t>
  </si>
  <si>
    <t xml:space="preserve">5- </t>
  </si>
  <si>
    <t>0-</t>
  </si>
  <si>
    <t>BE SURE DATA IS NOT DUPLICATED.</t>
  </si>
  <si>
    <t>Dates Columns, always check that every cell has the same format or data type.</t>
  </si>
  <si>
    <t>president- fixed</t>
  </si>
  <si>
    <t>Add a column. Use TRIM ("espacios" en versión español), LOWER, UPPER, PROPER (NOMPROPIO en español) to get rid (or delete) extra spaces, or change text for Upper-first character- in every word.</t>
  </si>
  <si>
    <t>Column "party", text in cells are similar, but wrong written.</t>
  </si>
  <si>
    <t>Column "president", mix of UPPER and lower Cases on the text.</t>
  </si>
  <si>
    <t>Column Salary, pay attention to the data type or format, Currancy could be hard to treat in SQL.</t>
  </si>
  <si>
    <t>party- fixed</t>
  </si>
  <si>
    <t>vice- fixed</t>
  </si>
  <si>
    <t>Column "vice" has extra spaces at the beginning, in the middle and end o the text.</t>
  </si>
  <si>
    <t>Use TRIM to take out the extra spaces.</t>
  </si>
  <si>
    <t>currency --&gt; number</t>
  </si>
  <si>
    <t>salary-fixed</t>
  </si>
  <si>
    <t>date updated-fixed</t>
  </si>
  <si>
    <t>date created-fixed</t>
  </si>
  <si>
    <t>Aunque se vean iguales en barra de formulas/celdas, VER que tiene distinto formato (--&gt; pasar a fecha corta)</t>
  </si>
  <si>
    <t>Select all range of the column, and turn into Short Date to fix the format.</t>
  </si>
  <si>
    <t>6-</t>
  </si>
  <si>
    <t>Once I check all the items, I can delete columns that are no longer needed. I keep the fixed ones.</t>
  </si>
  <si>
    <t>7-</t>
  </si>
  <si>
    <t>We can finally delete columns that we think aren't useful (like: Column A-no name-, prior).</t>
  </si>
  <si>
    <t>Aaron Burr</t>
  </si>
  <si>
    <t>George Clinton</t>
  </si>
  <si>
    <t>George M. Dallas</t>
  </si>
  <si>
    <t>James Monroe</t>
  </si>
  <si>
    <t>William Mckinley</t>
  </si>
  <si>
    <t>8-</t>
  </si>
  <si>
    <t>Create sheet "FinalData" with resume columns.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</si>
</sst>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&quot;$&quot;#,##0.0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0"/>
      <color theme="5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14" fontId="0" fillId="0" borderId="0" xfId="0" applyNumberFormat="1"/>
    <xf numFmtId="164" fontId="0" fillId="0" borderId="0" xfId="0" applyNumberFormat="1"/>
    <xf numFmtId="49" fontId="0" fillId="0" borderId="0" xfId="0" applyNumberFormat="1"/>
    <xf numFmtId="165" fontId="0" fillId="0" borderId="0" xfId="0" applyNumberFormat="1"/>
    <xf numFmtId="14" fontId="0" fillId="33" borderId="0" xfId="0" applyNumberFormat="1" applyFill="1"/>
    <xf numFmtId="0" fontId="19" fillId="33" borderId="0" xfId="0" applyFont="1" applyFill="1"/>
    <xf numFmtId="49" fontId="19" fillId="33" borderId="0" xfId="0" applyNumberFormat="1" applyFont="1" applyFill="1"/>
    <xf numFmtId="0" fontId="19" fillId="0" borderId="0" xfId="0" applyFont="1"/>
    <xf numFmtId="165" fontId="19" fillId="0" borderId="0" xfId="0" applyNumberFormat="1" applyFont="1"/>
    <xf numFmtId="14" fontId="19" fillId="0" borderId="0" xfId="0" applyNumberFormat="1" applyFont="1"/>
    <xf numFmtId="49" fontId="19" fillId="0" borderId="0" xfId="0" applyNumberFormat="1" applyFont="1"/>
    <xf numFmtId="0" fontId="20" fillId="0" borderId="0" xfId="0" applyFont="1"/>
    <xf numFmtId="0" fontId="21" fillId="0" borderId="0" xfId="0" applyFont="1"/>
    <xf numFmtId="0" fontId="19" fillId="34" borderId="0" xfId="0" applyFont="1" applyFill="1"/>
    <xf numFmtId="0" fontId="21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22" fillId="0" borderId="0" xfId="0" applyFont="1"/>
    <xf numFmtId="1" fontId="19" fillId="34" borderId="0" xfId="0" applyNumberFormat="1" applyFont="1" applyFill="1"/>
    <xf numFmtId="1" fontId="19" fillId="0" borderId="0" xfId="0" applyNumberFormat="1" applyFont="1"/>
    <xf numFmtId="1" fontId="0" fillId="0" borderId="0" xfId="0" applyNumberFormat="1"/>
    <xf numFmtId="164" fontId="22" fillId="0" borderId="0" xfId="0" applyNumberFormat="1" applyFont="1"/>
    <xf numFmtId="14" fontId="22" fillId="0" borderId="0" xfId="0" applyNumberFormat="1" applyFon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</xdr:colOff>
      <xdr:row>12</xdr:row>
      <xdr:rowOff>152400</xdr:rowOff>
    </xdr:from>
    <xdr:to>
      <xdr:col>2</xdr:col>
      <xdr:colOff>580218</xdr:colOff>
      <xdr:row>23</xdr:row>
      <xdr:rowOff>123567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CB4B5A3-ACB9-497D-96F5-8F35E5E8F2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23975" y="3009900"/>
          <a:ext cx="6457143" cy="2066667"/>
        </a:xfrm>
        <a:prstGeom prst="rect">
          <a:avLst/>
        </a:prstGeom>
        <a:ln w="19050">
          <a:solidFill>
            <a:schemeClr val="accent1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8"/>
  <sheetViews>
    <sheetView tabSelected="1" workbookViewId="0">
      <selection activeCell="C9" sqref="C9"/>
    </sheetView>
  </sheetViews>
  <sheetFormatPr baseColWidth="10" defaultColWidth="23.5703125" defaultRowHeight="15" x14ac:dyDescent="0.25"/>
  <cols>
    <col min="7" max="7" width="23.5703125" style="3"/>
  </cols>
  <sheetData>
    <row r="1" spans="1: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s="3" t="s">
        <v>134</v>
      </c>
      <c r="H1" t="s">
        <v>136</v>
      </c>
      <c r="I1" t="s">
        <v>135</v>
      </c>
    </row>
    <row r="2" spans="1:9" x14ac:dyDescent="0.25">
      <c r="A2">
        <v>0</v>
      </c>
      <c r="B2">
        <v>1</v>
      </c>
      <c r="C2" t="s">
        <v>5</v>
      </c>
      <c r="D2" t="s">
        <v>6</v>
      </c>
      <c r="E2" t="s">
        <v>131</v>
      </c>
      <c r="F2" t="s">
        <v>7</v>
      </c>
      <c r="G2" s="4">
        <v>5000</v>
      </c>
      <c r="H2" s="1">
        <v>44391</v>
      </c>
      <c r="I2" s="1">
        <v>40972</v>
      </c>
    </row>
    <row r="3" spans="1:9" x14ac:dyDescent="0.25">
      <c r="A3">
        <v>1</v>
      </c>
      <c r="B3">
        <v>2</v>
      </c>
      <c r="C3" t="s">
        <v>8</v>
      </c>
      <c r="D3" t="s">
        <v>9</v>
      </c>
      <c r="E3" t="s">
        <v>10</v>
      </c>
      <c r="F3" t="s">
        <v>11</v>
      </c>
      <c r="G3" s="4">
        <v>10000</v>
      </c>
      <c r="H3" s="1">
        <v>44391</v>
      </c>
      <c r="I3" s="1">
        <v>40972</v>
      </c>
    </row>
    <row r="4" spans="1:9" x14ac:dyDescent="0.25">
      <c r="A4">
        <v>2</v>
      </c>
      <c r="B4">
        <v>3</v>
      </c>
      <c r="C4" t="s">
        <v>11</v>
      </c>
      <c r="D4" t="s">
        <v>12</v>
      </c>
      <c r="E4" t="s">
        <v>13</v>
      </c>
      <c r="F4" t="s">
        <v>14</v>
      </c>
      <c r="G4" s="4">
        <v>15000</v>
      </c>
      <c r="H4" s="1">
        <v>44391</v>
      </c>
      <c r="I4" s="1">
        <v>40972</v>
      </c>
    </row>
    <row r="5" spans="1:9" x14ac:dyDescent="0.25">
      <c r="A5">
        <v>3</v>
      </c>
      <c r="B5">
        <v>4</v>
      </c>
      <c r="C5" t="s">
        <v>15</v>
      </c>
      <c r="D5" t="s">
        <v>16</v>
      </c>
      <c r="E5" t="s">
        <v>13</v>
      </c>
      <c r="F5" t="s">
        <v>17</v>
      </c>
      <c r="G5" s="4">
        <v>20000</v>
      </c>
      <c r="H5" s="1">
        <v>44391</v>
      </c>
      <c r="I5" s="1">
        <v>40972</v>
      </c>
    </row>
    <row r="6" spans="1:9" x14ac:dyDescent="0.25">
      <c r="A6">
        <v>4</v>
      </c>
      <c r="B6">
        <v>5</v>
      </c>
      <c r="C6" t="s">
        <v>18</v>
      </c>
      <c r="D6" t="s">
        <v>19</v>
      </c>
      <c r="E6" t="s">
        <v>13</v>
      </c>
      <c r="F6" t="s">
        <v>20</v>
      </c>
      <c r="G6" s="4">
        <v>25000</v>
      </c>
      <c r="H6" s="1">
        <v>44391</v>
      </c>
      <c r="I6" s="1">
        <v>40972</v>
      </c>
    </row>
    <row r="7" spans="1:9" x14ac:dyDescent="0.25">
      <c r="A7">
        <v>5</v>
      </c>
      <c r="B7">
        <v>6</v>
      </c>
      <c r="C7" t="s">
        <v>21</v>
      </c>
      <c r="D7" t="s">
        <v>22</v>
      </c>
      <c r="E7" t="s">
        <v>13</v>
      </c>
      <c r="F7" t="s">
        <v>23</v>
      </c>
      <c r="G7" s="4">
        <v>30000</v>
      </c>
      <c r="H7" s="1">
        <v>44391</v>
      </c>
      <c r="I7" s="1">
        <v>40972</v>
      </c>
    </row>
    <row r="8" spans="1:9" x14ac:dyDescent="0.25">
      <c r="A8">
        <v>6</v>
      </c>
      <c r="B8">
        <v>7</v>
      </c>
      <c r="C8" t="s">
        <v>24</v>
      </c>
      <c r="D8" t="s">
        <v>25</v>
      </c>
      <c r="E8" t="s">
        <v>26</v>
      </c>
      <c r="F8" t="s">
        <v>27</v>
      </c>
      <c r="G8" s="4">
        <v>35000</v>
      </c>
      <c r="H8" s="1">
        <v>44391</v>
      </c>
      <c r="I8" s="1">
        <v>40972</v>
      </c>
    </row>
    <row r="9" spans="1:9" x14ac:dyDescent="0.25">
      <c r="A9">
        <v>7</v>
      </c>
      <c r="B9">
        <v>8</v>
      </c>
      <c r="C9" t="s">
        <v>28</v>
      </c>
      <c r="D9" t="s">
        <v>29</v>
      </c>
      <c r="E9" t="s">
        <v>26</v>
      </c>
      <c r="F9" t="s">
        <v>30</v>
      </c>
      <c r="G9" s="4">
        <v>40000</v>
      </c>
      <c r="H9" s="1">
        <v>44391</v>
      </c>
      <c r="I9" s="1">
        <v>40972</v>
      </c>
    </row>
    <row r="10" spans="1:9" x14ac:dyDescent="0.25">
      <c r="A10">
        <v>8</v>
      </c>
      <c r="B10">
        <v>9</v>
      </c>
      <c r="C10" t="s">
        <v>31</v>
      </c>
      <c r="D10" t="s">
        <v>32</v>
      </c>
      <c r="E10" t="s">
        <v>33</v>
      </c>
      <c r="F10" t="s">
        <v>34</v>
      </c>
      <c r="G10" s="4">
        <v>45000</v>
      </c>
      <c r="H10" s="1">
        <v>44391</v>
      </c>
      <c r="I10" s="1">
        <v>40972</v>
      </c>
    </row>
    <row r="11" spans="1:9" x14ac:dyDescent="0.25">
      <c r="A11">
        <v>9</v>
      </c>
      <c r="B11">
        <v>10</v>
      </c>
      <c r="C11" t="s">
        <v>35</v>
      </c>
      <c r="D11" t="s">
        <v>36</v>
      </c>
      <c r="E11" t="s">
        <v>37</v>
      </c>
      <c r="F11" t="s">
        <v>38</v>
      </c>
      <c r="G11" s="4">
        <v>50000</v>
      </c>
      <c r="H11" s="1">
        <v>44391</v>
      </c>
      <c r="I11" s="1">
        <v>40972</v>
      </c>
    </row>
    <row r="12" spans="1:9" x14ac:dyDescent="0.25">
      <c r="A12">
        <v>10</v>
      </c>
      <c r="B12">
        <v>11</v>
      </c>
      <c r="C12" t="s">
        <v>39</v>
      </c>
      <c r="D12" t="s">
        <v>40</v>
      </c>
      <c r="E12" t="s">
        <v>26</v>
      </c>
      <c r="F12" t="s">
        <v>41</v>
      </c>
      <c r="G12" s="4">
        <v>55000</v>
      </c>
      <c r="H12" s="1">
        <v>44391</v>
      </c>
      <c r="I12" s="1">
        <v>40972</v>
      </c>
    </row>
    <row r="13" spans="1:9" x14ac:dyDescent="0.25">
      <c r="A13">
        <v>11</v>
      </c>
      <c r="B13">
        <v>12</v>
      </c>
      <c r="C13" t="s">
        <v>42</v>
      </c>
      <c r="D13" t="s">
        <v>43</v>
      </c>
      <c r="E13" t="s">
        <v>33</v>
      </c>
      <c r="F13" t="s">
        <v>44</v>
      </c>
      <c r="G13" s="4">
        <v>60000</v>
      </c>
      <c r="H13" s="1">
        <v>44391</v>
      </c>
      <c r="I13" s="1">
        <v>40972</v>
      </c>
    </row>
    <row r="14" spans="1:9" x14ac:dyDescent="0.25">
      <c r="A14">
        <v>12</v>
      </c>
      <c r="B14">
        <v>13</v>
      </c>
      <c r="C14" t="s">
        <v>45</v>
      </c>
      <c r="D14" t="s">
        <v>46</v>
      </c>
      <c r="E14" t="s">
        <v>33</v>
      </c>
      <c r="F14" t="s">
        <v>38</v>
      </c>
      <c r="G14" s="4">
        <v>65000</v>
      </c>
      <c r="H14" s="1">
        <v>44391</v>
      </c>
      <c r="I14" s="1">
        <v>40972</v>
      </c>
    </row>
    <row r="15" spans="1:9" x14ac:dyDescent="0.25">
      <c r="A15">
        <v>13</v>
      </c>
      <c r="B15">
        <v>14</v>
      </c>
      <c r="C15" t="s">
        <v>47</v>
      </c>
      <c r="D15" t="s">
        <v>48</v>
      </c>
      <c r="E15" t="s">
        <v>26</v>
      </c>
      <c r="F15" t="s">
        <v>49</v>
      </c>
      <c r="G15" s="4">
        <v>75000</v>
      </c>
      <c r="H15" s="1">
        <v>44391</v>
      </c>
      <c r="I15" s="1">
        <v>40972</v>
      </c>
    </row>
    <row r="16" spans="1:9" x14ac:dyDescent="0.25">
      <c r="A16">
        <v>14</v>
      </c>
      <c r="B16">
        <v>15</v>
      </c>
      <c r="C16" t="s">
        <v>50</v>
      </c>
      <c r="D16" t="s">
        <v>51</v>
      </c>
      <c r="E16" t="s">
        <v>26</v>
      </c>
      <c r="F16" t="s">
        <v>52</v>
      </c>
      <c r="G16" s="4">
        <v>85000</v>
      </c>
      <c r="H16" s="1">
        <v>44391</v>
      </c>
      <c r="I16" s="1">
        <v>40972</v>
      </c>
    </row>
    <row r="17" spans="1:9" x14ac:dyDescent="0.25">
      <c r="A17">
        <v>15</v>
      </c>
      <c r="B17">
        <v>16</v>
      </c>
      <c r="C17" t="s">
        <v>53</v>
      </c>
      <c r="D17" t="s">
        <v>54</v>
      </c>
      <c r="E17" t="s">
        <v>60</v>
      </c>
      <c r="F17" t="s">
        <v>55</v>
      </c>
      <c r="G17" s="4">
        <v>95000</v>
      </c>
      <c r="H17" s="1">
        <v>44391</v>
      </c>
      <c r="I17" s="1">
        <v>40972</v>
      </c>
    </row>
    <row r="18" spans="1:9" x14ac:dyDescent="0.25">
      <c r="A18">
        <v>16</v>
      </c>
      <c r="B18">
        <v>17</v>
      </c>
      <c r="C18" t="s">
        <v>56</v>
      </c>
      <c r="D18" t="s">
        <v>57</v>
      </c>
      <c r="E18" t="s">
        <v>26</v>
      </c>
      <c r="F18" t="s">
        <v>38</v>
      </c>
      <c r="G18" s="4">
        <v>105000</v>
      </c>
      <c r="H18" s="1">
        <v>44391</v>
      </c>
      <c r="I18" s="1">
        <v>40972</v>
      </c>
    </row>
    <row r="19" spans="1:9" x14ac:dyDescent="0.25">
      <c r="A19">
        <v>17</v>
      </c>
      <c r="B19">
        <v>18</v>
      </c>
      <c r="C19" t="s">
        <v>58</v>
      </c>
      <c r="D19" t="s">
        <v>59</v>
      </c>
      <c r="E19" t="s">
        <v>60</v>
      </c>
      <c r="F19" t="s">
        <v>61</v>
      </c>
      <c r="G19" s="4">
        <v>115000</v>
      </c>
      <c r="H19" s="1">
        <v>44391</v>
      </c>
      <c r="I19" s="1">
        <v>40972</v>
      </c>
    </row>
    <row r="20" spans="1:9" x14ac:dyDescent="0.25">
      <c r="A20">
        <v>18</v>
      </c>
      <c r="B20">
        <v>19</v>
      </c>
      <c r="C20" t="s">
        <v>62</v>
      </c>
      <c r="D20" t="s">
        <v>63</v>
      </c>
      <c r="E20" t="s">
        <v>60</v>
      </c>
      <c r="F20" t="s">
        <v>64</v>
      </c>
      <c r="G20" s="4">
        <v>125000</v>
      </c>
      <c r="H20" s="1">
        <v>44391</v>
      </c>
      <c r="I20" s="1">
        <v>40972</v>
      </c>
    </row>
    <row r="21" spans="1:9" x14ac:dyDescent="0.25">
      <c r="A21">
        <v>19</v>
      </c>
      <c r="B21">
        <v>20</v>
      </c>
      <c r="C21" t="s">
        <v>65</v>
      </c>
      <c r="D21" t="s">
        <v>66</v>
      </c>
      <c r="E21" t="s">
        <v>60</v>
      </c>
      <c r="F21" t="s">
        <v>67</v>
      </c>
      <c r="G21" s="4">
        <v>135000</v>
      </c>
      <c r="H21" s="1">
        <v>44391</v>
      </c>
      <c r="I21" s="1">
        <v>40972</v>
      </c>
    </row>
    <row r="22" spans="1:9" x14ac:dyDescent="0.25">
      <c r="A22">
        <v>20</v>
      </c>
      <c r="B22">
        <v>21</v>
      </c>
      <c r="C22" t="s">
        <v>67</v>
      </c>
      <c r="D22" t="s">
        <v>68</v>
      </c>
      <c r="E22" t="s">
        <v>60</v>
      </c>
      <c r="F22" t="s">
        <v>38</v>
      </c>
      <c r="G22" s="4">
        <v>145000</v>
      </c>
      <c r="H22" s="1">
        <v>44391</v>
      </c>
      <c r="I22" s="1">
        <v>40972</v>
      </c>
    </row>
    <row r="23" spans="1:9" x14ac:dyDescent="0.25">
      <c r="A23">
        <v>21</v>
      </c>
      <c r="B23">
        <v>22</v>
      </c>
      <c r="C23" t="s">
        <v>69</v>
      </c>
      <c r="D23" t="s">
        <v>70</v>
      </c>
      <c r="E23" t="s">
        <v>26</v>
      </c>
      <c r="F23" t="s">
        <v>71</v>
      </c>
      <c r="G23" s="4">
        <v>155000</v>
      </c>
      <c r="H23" s="1">
        <v>44391</v>
      </c>
      <c r="I23" s="1">
        <v>40972</v>
      </c>
    </row>
    <row r="24" spans="1:9" x14ac:dyDescent="0.25">
      <c r="A24">
        <v>22</v>
      </c>
      <c r="B24">
        <v>23</v>
      </c>
      <c r="C24" t="s">
        <v>72</v>
      </c>
      <c r="D24" t="s">
        <v>73</v>
      </c>
      <c r="E24" t="s">
        <v>60</v>
      </c>
      <c r="F24" t="s">
        <v>74</v>
      </c>
      <c r="G24" s="4">
        <v>165000</v>
      </c>
      <c r="H24" s="1">
        <v>44391</v>
      </c>
      <c r="I24" s="1">
        <v>40972</v>
      </c>
    </row>
    <row r="25" spans="1:9" x14ac:dyDescent="0.25">
      <c r="A25">
        <v>23</v>
      </c>
      <c r="B25">
        <v>24</v>
      </c>
      <c r="C25" t="s">
        <v>69</v>
      </c>
      <c r="D25" t="s">
        <v>75</v>
      </c>
      <c r="E25" t="s">
        <v>26</v>
      </c>
      <c r="F25" t="s">
        <v>76</v>
      </c>
      <c r="G25" s="4">
        <v>175000</v>
      </c>
      <c r="H25" s="1">
        <v>44391</v>
      </c>
      <c r="I25" s="1">
        <v>40972</v>
      </c>
    </row>
    <row r="26" spans="1:9" x14ac:dyDescent="0.25">
      <c r="A26">
        <v>24</v>
      </c>
      <c r="B26">
        <v>25</v>
      </c>
      <c r="C26" t="s">
        <v>77</v>
      </c>
      <c r="D26" t="s">
        <v>78</v>
      </c>
      <c r="E26" t="s">
        <v>60</v>
      </c>
      <c r="F26" t="s">
        <v>79</v>
      </c>
      <c r="G26" s="4">
        <v>185000</v>
      </c>
      <c r="H26" s="1">
        <v>44391</v>
      </c>
      <c r="I26" s="1">
        <v>40972</v>
      </c>
    </row>
    <row r="27" spans="1:9" x14ac:dyDescent="0.25">
      <c r="A27">
        <v>25</v>
      </c>
      <c r="B27">
        <v>26</v>
      </c>
      <c r="C27" t="s">
        <v>80</v>
      </c>
      <c r="D27" t="s">
        <v>81</v>
      </c>
      <c r="E27" t="s">
        <v>60</v>
      </c>
      <c r="F27" t="s">
        <v>38</v>
      </c>
      <c r="G27" s="4">
        <v>195000</v>
      </c>
      <c r="H27" s="1">
        <v>44391</v>
      </c>
      <c r="I27" s="1">
        <v>40972</v>
      </c>
    </row>
    <row r="28" spans="1:9" x14ac:dyDescent="0.25">
      <c r="A28">
        <v>26</v>
      </c>
      <c r="B28">
        <v>27</v>
      </c>
      <c r="C28" t="s">
        <v>82</v>
      </c>
      <c r="D28" t="s">
        <v>83</v>
      </c>
      <c r="E28" t="s">
        <v>60</v>
      </c>
      <c r="F28" t="s">
        <v>84</v>
      </c>
      <c r="G28" s="4">
        <v>205000</v>
      </c>
      <c r="H28" s="1">
        <v>44391</v>
      </c>
      <c r="I28" s="1">
        <v>40972</v>
      </c>
    </row>
    <row r="29" spans="1:9" x14ac:dyDescent="0.25">
      <c r="A29">
        <v>27</v>
      </c>
      <c r="B29">
        <v>28</v>
      </c>
      <c r="C29" t="s">
        <v>85</v>
      </c>
      <c r="D29" t="s">
        <v>86</v>
      </c>
      <c r="E29" t="s">
        <v>26</v>
      </c>
      <c r="F29" t="s">
        <v>87</v>
      </c>
      <c r="G29" s="4">
        <v>225000</v>
      </c>
      <c r="H29" s="1">
        <v>44391</v>
      </c>
      <c r="I29" s="1">
        <v>40972</v>
      </c>
    </row>
    <row r="30" spans="1:9" x14ac:dyDescent="0.25">
      <c r="A30">
        <v>27</v>
      </c>
      <c r="B30">
        <v>28</v>
      </c>
      <c r="C30" t="s">
        <v>85</v>
      </c>
      <c r="D30" t="s">
        <v>86</v>
      </c>
      <c r="E30" t="s">
        <v>133</v>
      </c>
      <c r="F30" t="s">
        <v>87</v>
      </c>
      <c r="G30" s="4">
        <v>225000</v>
      </c>
      <c r="H30" s="1">
        <v>44391</v>
      </c>
      <c r="I30" s="1">
        <v>40972</v>
      </c>
    </row>
    <row r="31" spans="1:9" x14ac:dyDescent="0.25">
      <c r="A31">
        <v>28</v>
      </c>
      <c r="B31">
        <v>29</v>
      </c>
      <c r="C31" t="s">
        <v>88</v>
      </c>
      <c r="D31" t="s">
        <v>89</v>
      </c>
      <c r="E31" t="s">
        <v>60</v>
      </c>
      <c r="F31" t="s">
        <v>90</v>
      </c>
      <c r="G31" s="4">
        <v>235000</v>
      </c>
      <c r="H31" s="1">
        <v>44391</v>
      </c>
      <c r="I31" s="1">
        <v>40972</v>
      </c>
    </row>
    <row r="32" spans="1:9" x14ac:dyDescent="0.25">
      <c r="A32">
        <v>29</v>
      </c>
      <c r="B32">
        <v>30</v>
      </c>
      <c r="C32" t="s">
        <v>90</v>
      </c>
      <c r="D32" t="s">
        <v>91</v>
      </c>
      <c r="E32" t="s">
        <v>60</v>
      </c>
      <c r="F32" t="s">
        <v>38</v>
      </c>
      <c r="G32" s="4">
        <v>245000</v>
      </c>
      <c r="H32" s="1">
        <v>44391</v>
      </c>
      <c r="I32" s="1">
        <v>40972</v>
      </c>
    </row>
    <row r="33" spans="1:9" x14ac:dyDescent="0.25">
      <c r="A33">
        <v>30</v>
      </c>
      <c r="B33">
        <v>31</v>
      </c>
      <c r="C33" t="s">
        <v>92</v>
      </c>
      <c r="D33" t="s">
        <v>93</v>
      </c>
      <c r="E33" t="s">
        <v>60</v>
      </c>
      <c r="F33" t="s">
        <v>94</v>
      </c>
      <c r="G33" s="4">
        <v>255000</v>
      </c>
      <c r="H33" s="1">
        <v>44391</v>
      </c>
      <c r="I33" s="1">
        <v>40972</v>
      </c>
    </row>
    <row r="34" spans="1:9" x14ac:dyDescent="0.25">
      <c r="A34">
        <v>31</v>
      </c>
      <c r="B34">
        <v>32</v>
      </c>
      <c r="C34" t="s">
        <v>95</v>
      </c>
      <c r="D34" t="s">
        <v>96</v>
      </c>
      <c r="E34" t="s">
        <v>26</v>
      </c>
      <c r="F34" t="s">
        <v>97</v>
      </c>
      <c r="G34" s="4">
        <v>265000</v>
      </c>
      <c r="H34" s="1">
        <v>44391</v>
      </c>
      <c r="I34" s="1">
        <v>40972</v>
      </c>
    </row>
    <row r="35" spans="1:9" x14ac:dyDescent="0.25">
      <c r="A35">
        <v>32</v>
      </c>
      <c r="B35">
        <v>33</v>
      </c>
      <c r="C35" t="s">
        <v>98</v>
      </c>
      <c r="D35" t="s">
        <v>99</v>
      </c>
      <c r="E35" t="s">
        <v>26</v>
      </c>
      <c r="F35" t="s">
        <v>38</v>
      </c>
      <c r="G35" s="4">
        <v>275000</v>
      </c>
      <c r="H35" s="1">
        <v>44391</v>
      </c>
      <c r="I35" s="1">
        <v>40972</v>
      </c>
    </row>
    <row r="36" spans="1:9" x14ac:dyDescent="0.25">
      <c r="A36">
        <v>33</v>
      </c>
      <c r="B36">
        <v>34</v>
      </c>
      <c r="C36" t="s">
        <v>100</v>
      </c>
      <c r="D36" t="s">
        <v>101</v>
      </c>
      <c r="E36" t="s">
        <v>60</v>
      </c>
      <c r="F36" t="s">
        <v>102</v>
      </c>
      <c r="G36" s="4">
        <v>285000</v>
      </c>
      <c r="H36" s="1">
        <v>44391</v>
      </c>
      <c r="I36" s="1">
        <v>40972</v>
      </c>
    </row>
    <row r="37" spans="1:9" x14ac:dyDescent="0.25">
      <c r="A37">
        <v>34</v>
      </c>
      <c r="B37">
        <v>35</v>
      </c>
      <c r="C37" t="s">
        <v>103</v>
      </c>
      <c r="D37" t="s">
        <v>104</v>
      </c>
      <c r="E37" t="s">
        <v>26</v>
      </c>
      <c r="F37" t="s">
        <v>105</v>
      </c>
      <c r="G37" s="4">
        <v>295000</v>
      </c>
      <c r="H37" s="1">
        <v>44391</v>
      </c>
      <c r="I37" s="1">
        <v>40972</v>
      </c>
    </row>
    <row r="38" spans="1:9" x14ac:dyDescent="0.25">
      <c r="A38">
        <v>35</v>
      </c>
      <c r="B38">
        <v>36</v>
      </c>
      <c r="C38" t="s">
        <v>105</v>
      </c>
      <c r="D38" t="s">
        <v>106</v>
      </c>
      <c r="E38" t="s">
        <v>26</v>
      </c>
      <c r="F38" t="s">
        <v>38</v>
      </c>
      <c r="G38" s="4">
        <v>305000</v>
      </c>
      <c r="H38" s="1">
        <v>44391</v>
      </c>
      <c r="I38" s="1">
        <v>40972</v>
      </c>
    </row>
    <row r="39" spans="1:9" x14ac:dyDescent="0.25">
      <c r="A39">
        <v>36</v>
      </c>
      <c r="B39">
        <v>37</v>
      </c>
      <c r="C39" t="s">
        <v>102</v>
      </c>
      <c r="D39" t="s">
        <v>107</v>
      </c>
      <c r="E39" t="s">
        <v>60</v>
      </c>
      <c r="F39" t="s">
        <v>108</v>
      </c>
      <c r="G39" s="4">
        <v>315000</v>
      </c>
      <c r="H39" s="1">
        <v>44391</v>
      </c>
      <c r="I39" s="1">
        <v>40972</v>
      </c>
    </row>
    <row r="40" spans="1:9" x14ac:dyDescent="0.25">
      <c r="A40">
        <v>37</v>
      </c>
      <c r="B40">
        <v>38</v>
      </c>
      <c r="C40" t="s">
        <v>109</v>
      </c>
      <c r="D40" t="s">
        <v>110</v>
      </c>
      <c r="E40" t="s">
        <v>60</v>
      </c>
      <c r="F40" t="s">
        <v>38</v>
      </c>
      <c r="G40" s="4">
        <v>325000</v>
      </c>
      <c r="H40" s="1">
        <v>44391</v>
      </c>
      <c r="I40" s="1">
        <v>40972</v>
      </c>
    </row>
    <row r="41" spans="1:9" x14ac:dyDescent="0.25">
      <c r="A41">
        <v>38</v>
      </c>
      <c r="B41">
        <v>39</v>
      </c>
      <c r="C41" t="s">
        <v>111</v>
      </c>
      <c r="D41" t="s">
        <v>112</v>
      </c>
      <c r="E41" t="s">
        <v>26</v>
      </c>
      <c r="F41" t="s">
        <v>113</v>
      </c>
      <c r="G41" s="4">
        <v>335000</v>
      </c>
      <c r="H41" s="1">
        <v>44391</v>
      </c>
      <c r="I41" s="1">
        <v>40972</v>
      </c>
    </row>
    <row r="42" spans="1:9" x14ac:dyDescent="0.25">
      <c r="A42">
        <v>39</v>
      </c>
      <c r="B42">
        <v>40</v>
      </c>
      <c r="C42" t="s">
        <v>114</v>
      </c>
      <c r="D42" t="s">
        <v>115</v>
      </c>
      <c r="E42" t="s">
        <v>60</v>
      </c>
      <c r="F42" t="s">
        <v>116</v>
      </c>
      <c r="G42" s="4">
        <v>345000</v>
      </c>
      <c r="H42" s="1">
        <v>44391</v>
      </c>
      <c r="I42" s="1">
        <v>40972</v>
      </c>
    </row>
    <row r="43" spans="1:9" x14ac:dyDescent="0.25">
      <c r="A43">
        <v>40</v>
      </c>
      <c r="B43">
        <v>41</v>
      </c>
      <c r="C43" t="s">
        <v>116</v>
      </c>
      <c r="D43" t="s">
        <v>117</v>
      </c>
      <c r="E43" t="s">
        <v>60</v>
      </c>
      <c r="F43" t="s">
        <v>118</v>
      </c>
      <c r="G43" s="4">
        <v>355000</v>
      </c>
      <c r="H43" s="1">
        <v>44391</v>
      </c>
      <c r="I43" s="1">
        <v>40972</v>
      </c>
    </row>
    <row r="44" spans="1:9" x14ac:dyDescent="0.25">
      <c r="A44">
        <v>41</v>
      </c>
      <c r="B44">
        <v>42</v>
      </c>
      <c r="C44" t="s">
        <v>119</v>
      </c>
      <c r="D44" t="s">
        <v>120</v>
      </c>
      <c r="E44" t="s">
        <v>26</v>
      </c>
      <c r="F44" t="s">
        <v>121</v>
      </c>
      <c r="G44" s="4">
        <v>365000</v>
      </c>
      <c r="H44" s="1">
        <v>44391</v>
      </c>
      <c r="I44" s="1">
        <v>40972</v>
      </c>
    </row>
    <row r="45" spans="1:9" x14ac:dyDescent="0.25">
      <c r="A45">
        <v>42</v>
      </c>
      <c r="B45">
        <v>43</v>
      </c>
      <c r="C45" t="s">
        <v>122</v>
      </c>
      <c r="D45" t="s">
        <v>123</v>
      </c>
      <c r="E45" t="s">
        <v>60</v>
      </c>
      <c r="F45" t="s">
        <v>124</v>
      </c>
      <c r="G45" s="4">
        <v>375000</v>
      </c>
      <c r="H45" s="1">
        <v>44391</v>
      </c>
      <c r="I45" s="1">
        <v>40972</v>
      </c>
    </row>
    <row r="46" spans="1:9" x14ac:dyDescent="0.25">
      <c r="A46">
        <v>43</v>
      </c>
      <c r="B46">
        <v>44</v>
      </c>
      <c r="C46" t="s">
        <v>125</v>
      </c>
      <c r="D46" t="s">
        <v>126</v>
      </c>
      <c r="E46" t="s">
        <v>26</v>
      </c>
      <c r="F46" t="s">
        <v>127</v>
      </c>
      <c r="G46" s="4">
        <v>395000</v>
      </c>
      <c r="H46" s="2">
        <v>44391</v>
      </c>
      <c r="I46" s="2">
        <v>43862</v>
      </c>
    </row>
    <row r="47" spans="1:9" x14ac:dyDescent="0.25">
      <c r="A47">
        <v>43</v>
      </c>
      <c r="B47">
        <v>44</v>
      </c>
      <c r="C47" t="s">
        <v>125</v>
      </c>
      <c r="D47" t="s">
        <v>126</v>
      </c>
      <c r="E47" t="s">
        <v>26</v>
      </c>
      <c r="F47" t="s">
        <v>127</v>
      </c>
      <c r="G47" s="4">
        <v>395000</v>
      </c>
      <c r="H47" s="2">
        <v>44391</v>
      </c>
      <c r="I47" s="2">
        <v>43862</v>
      </c>
    </row>
    <row r="48" spans="1:9" x14ac:dyDescent="0.25">
      <c r="A48">
        <v>44</v>
      </c>
      <c r="B48">
        <v>45</v>
      </c>
      <c r="C48" t="s">
        <v>128</v>
      </c>
      <c r="D48" t="s">
        <v>129</v>
      </c>
      <c r="E48" t="s">
        <v>132</v>
      </c>
      <c r="F48" t="s">
        <v>130</v>
      </c>
      <c r="G48" s="4">
        <v>405000</v>
      </c>
      <c r="H48" s="2">
        <v>44391</v>
      </c>
      <c r="I48" s="2">
        <v>43862</v>
      </c>
    </row>
  </sheetData>
  <dataConsolidate/>
  <phoneticPr fontId="18" type="noConversion"/>
  <pageMargins left="0.7" right="0.7" top="0.75" bottom="0.75" header="0.3" footer="0.3"/>
  <pageSetup orientation="portrait" horizontalDpi="300" verticalDpi="300" r:id="rId1"/>
  <headerFooter>
    <oddHeader>&amp;R&amp;"Calibri"&amp;10&amp;K000000Documento: Personal&amp;1#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F3A25-3817-4F7E-B2BB-4C841508F82B}">
  <sheetPr>
    <tabColor rgb="FFFF0000"/>
  </sheetPr>
  <dimension ref="A1:O48"/>
  <sheetViews>
    <sheetView topLeftCell="H1" workbookViewId="0">
      <selection activeCell="H1" sqref="A1:XFD1048576"/>
    </sheetView>
  </sheetViews>
  <sheetFormatPr baseColWidth="10" defaultColWidth="23.5703125" defaultRowHeight="12.75" x14ac:dyDescent="0.2"/>
  <cols>
    <col min="1" max="1" width="4.140625" style="8" customWidth="1"/>
    <col min="2" max="2" width="7.140625" style="8" bestFit="1" customWidth="1"/>
    <col min="3" max="3" width="20" style="8" bestFit="1" customWidth="1"/>
    <col min="4" max="4" width="20" style="8" customWidth="1"/>
    <col min="5" max="5" width="51.140625" style="8" customWidth="1"/>
    <col min="6" max="7" width="28.7109375" style="8" customWidth="1"/>
    <col min="8" max="8" width="20.5703125" style="8" bestFit="1" customWidth="1"/>
    <col min="9" max="9" width="20.5703125" style="8" customWidth="1"/>
    <col min="10" max="10" width="10.85546875" style="11" bestFit="1" customWidth="1"/>
    <col min="11" max="11" width="10.85546875" style="19" customWidth="1"/>
    <col min="12" max="13" width="25" style="8" bestFit="1" customWidth="1"/>
    <col min="14" max="15" width="24.140625" style="8" bestFit="1" customWidth="1"/>
    <col min="16" max="16384" width="23.5703125" style="8"/>
  </cols>
  <sheetData>
    <row r="1" spans="1:15" x14ac:dyDescent="0.2">
      <c r="A1" s="6"/>
      <c r="B1" s="6" t="s">
        <v>0</v>
      </c>
      <c r="C1" s="6" t="s">
        <v>1</v>
      </c>
      <c r="D1" s="14" t="s">
        <v>148</v>
      </c>
      <c r="E1" s="6" t="s">
        <v>2</v>
      </c>
      <c r="F1" s="6" t="s">
        <v>3</v>
      </c>
      <c r="G1" s="14" t="s">
        <v>153</v>
      </c>
      <c r="H1" s="6" t="s">
        <v>4</v>
      </c>
      <c r="I1" s="14" t="s">
        <v>154</v>
      </c>
      <c r="J1" s="7" t="s">
        <v>134</v>
      </c>
      <c r="K1" s="18" t="s">
        <v>158</v>
      </c>
      <c r="L1" s="6" t="s">
        <v>136</v>
      </c>
      <c r="M1" s="14" t="s">
        <v>159</v>
      </c>
      <c r="N1" s="6" t="s">
        <v>135</v>
      </c>
      <c r="O1" s="14" t="s">
        <v>160</v>
      </c>
    </row>
    <row r="2" spans="1:15" x14ac:dyDescent="0.2">
      <c r="A2" s="8">
        <v>0</v>
      </c>
      <c r="B2" s="8">
        <v>1</v>
      </c>
      <c r="C2" s="8" t="s">
        <v>5</v>
      </c>
      <c r="D2" s="8" t="str">
        <f>PROPER(C2)</f>
        <v>George Washington</v>
      </c>
      <c r="E2" s="8" t="s">
        <v>6</v>
      </c>
      <c r="F2" s="8" t="s">
        <v>131</v>
      </c>
      <c r="G2" s="8" t="s">
        <v>131</v>
      </c>
      <c r="H2" s="8" t="s">
        <v>7</v>
      </c>
      <c r="I2" s="8" t="str">
        <f>+TRIM(H2)</f>
        <v>John Adams</v>
      </c>
      <c r="J2" s="9">
        <v>5000</v>
      </c>
      <c r="K2" s="19">
        <v>5000</v>
      </c>
      <c r="L2" s="10">
        <v>44391</v>
      </c>
      <c r="M2" s="10">
        <v>44391</v>
      </c>
      <c r="N2" s="10">
        <v>40972</v>
      </c>
      <c r="O2" s="10">
        <v>40972</v>
      </c>
    </row>
    <row r="3" spans="1:15" x14ac:dyDescent="0.2">
      <c r="A3" s="8">
        <v>1</v>
      </c>
      <c r="B3" s="8">
        <v>2</v>
      </c>
      <c r="C3" s="8" t="s">
        <v>8</v>
      </c>
      <c r="D3" s="8" t="str">
        <f t="shared" ref="D3:D47" si="0">PROPER(C3)</f>
        <v>John Adams</v>
      </c>
      <c r="E3" s="8" t="s">
        <v>9</v>
      </c>
      <c r="F3" s="8" t="s">
        <v>10</v>
      </c>
      <c r="G3" s="8" t="s">
        <v>10</v>
      </c>
      <c r="H3" s="8" t="s">
        <v>11</v>
      </c>
      <c r="I3" s="8" t="str">
        <f t="shared" ref="I3:I47" si="1">+TRIM(H3)</f>
        <v>Thomas Jefferson</v>
      </c>
      <c r="J3" s="9">
        <v>10000</v>
      </c>
      <c r="K3" s="19">
        <v>10000</v>
      </c>
      <c r="L3" s="10">
        <v>44391</v>
      </c>
      <c r="M3" s="10">
        <v>44391</v>
      </c>
      <c r="N3" s="10">
        <v>40972</v>
      </c>
      <c r="O3" s="10">
        <v>40972</v>
      </c>
    </row>
    <row r="4" spans="1:15" x14ac:dyDescent="0.2">
      <c r="A4" s="8">
        <v>2</v>
      </c>
      <c r="B4" s="8">
        <v>3</v>
      </c>
      <c r="C4" s="8" t="s">
        <v>11</v>
      </c>
      <c r="D4" s="8" t="str">
        <f t="shared" si="0"/>
        <v>Thomas Jefferson</v>
      </c>
      <c r="E4" s="8" t="s">
        <v>12</v>
      </c>
      <c r="F4" s="8" t="s">
        <v>13</v>
      </c>
      <c r="G4" s="8" t="s">
        <v>13</v>
      </c>
      <c r="H4" s="8" t="s">
        <v>14</v>
      </c>
      <c r="I4" s="8" t="str">
        <f t="shared" si="1"/>
        <v>Aaron Burr</v>
      </c>
      <c r="J4" s="9">
        <v>15000</v>
      </c>
      <c r="K4" s="19">
        <v>15000</v>
      </c>
      <c r="L4" s="10">
        <v>44391</v>
      </c>
      <c r="M4" s="10">
        <v>44391</v>
      </c>
      <c r="N4" s="10">
        <v>40972</v>
      </c>
      <c r="O4" s="10">
        <v>40972</v>
      </c>
    </row>
    <row r="5" spans="1:15" x14ac:dyDescent="0.2">
      <c r="A5" s="8">
        <v>3</v>
      </c>
      <c r="B5" s="8">
        <v>4</v>
      </c>
      <c r="C5" s="8" t="s">
        <v>15</v>
      </c>
      <c r="D5" s="8" t="str">
        <f t="shared" si="0"/>
        <v>James Madison</v>
      </c>
      <c r="E5" s="8" t="s">
        <v>16</v>
      </c>
      <c r="F5" s="8" t="s">
        <v>13</v>
      </c>
      <c r="G5" s="8" t="s">
        <v>13</v>
      </c>
      <c r="H5" s="8" t="s">
        <v>17</v>
      </c>
      <c r="I5" s="8" t="str">
        <f t="shared" si="1"/>
        <v>George Clinton</v>
      </c>
      <c r="J5" s="9">
        <v>20000</v>
      </c>
      <c r="K5" s="19">
        <v>20000</v>
      </c>
      <c r="L5" s="10">
        <v>44391</v>
      </c>
      <c r="M5" s="10">
        <v>44391</v>
      </c>
      <c r="N5" s="10">
        <v>40972</v>
      </c>
      <c r="O5" s="10">
        <v>40972</v>
      </c>
    </row>
    <row r="6" spans="1:15" x14ac:dyDescent="0.2">
      <c r="A6" s="8">
        <v>4</v>
      </c>
      <c r="B6" s="8">
        <v>5</v>
      </c>
      <c r="C6" s="8" t="s">
        <v>18</v>
      </c>
      <c r="D6" s="8" t="str">
        <f t="shared" si="0"/>
        <v>James Monroe</v>
      </c>
      <c r="E6" s="8" t="s">
        <v>19</v>
      </c>
      <c r="F6" s="8" t="s">
        <v>13</v>
      </c>
      <c r="G6" s="8" t="s">
        <v>13</v>
      </c>
      <c r="H6" s="8" t="s">
        <v>20</v>
      </c>
      <c r="I6" s="8" t="str">
        <f t="shared" si="1"/>
        <v>Daniel D. Tompkins</v>
      </c>
      <c r="J6" s="9">
        <v>25000</v>
      </c>
      <c r="K6" s="19">
        <v>25000</v>
      </c>
      <c r="L6" s="10">
        <v>44391</v>
      </c>
      <c r="M6" s="10">
        <v>44391</v>
      </c>
      <c r="N6" s="10">
        <v>40972</v>
      </c>
      <c r="O6" s="10">
        <v>40972</v>
      </c>
    </row>
    <row r="7" spans="1:15" x14ac:dyDescent="0.2">
      <c r="A7" s="8">
        <v>5</v>
      </c>
      <c r="B7" s="8">
        <v>6</v>
      </c>
      <c r="C7" s="8" t="s">
        <v>21</v>
      </c>
      <c r="D7" s="8" t="str">
        <f t="shared" si="0"/>
        <v>John Quincy Adams</v>
      </c>
      <c r="E7" s="8" t="s">
        <v>22</v>
      </c>
      <c r="F7" s="8" t="s">
        <v>13</v>
      </c>
      <c r="G7" s="8" t="s">
        <v>13</v>
      </c>
      <c r="H7" s="8" t="s">
        <v>23</v>
      </c>
      <c r="I7" s="8" t="str">
        <f t="shared" si="1"/>
        <v>John C. Calhoun</v>
      </c>
      <c r="J7" s="9">
        <v>30000</v>
      </c>
      <c r="K7" s="19">
        <v>30000</v>
      </c>
      <c r="L7" s="10">
        <v>44391</v>
      </c>
      <c r="M7" s="10">
        <v>44391</v>
      </c>
      <c r="N7" s="10">
        <v>40972</v>
      </c>
      <c r="O7" s="10">
        <v>40972</v>
      </c>
    </row>
    <row r="8" spans="1:15" x14ac:dyDescent="0.2">
      <c r="A8" s="8">
        <v>6</v>
      </c>
      <c r="B8" s="8">
        <v>7</v>
      </c>
      <c r="C8" s="8" t="s">
        <v>24</v>
      </c>
      <c r="D8" s="8" t="str">
        <f t="shared" si="0"/>
        <v>Andrew Jackson</v>
      </c>
      <c r="E8" s="8" t="s">
        <v>25</v>
      </c>
      <c r="F8" s="8" t="s">
        <v>26</v>
      </c>
      <c r="G8" s="8" t="s">
        <v>26</v>
      </c>
      <c r="H8" s="8" t="s">
        <v>27</v>
      </c>
      <c r="I8" s="8" t="str">
        <f t="shared" si="1"/>
        <v>John C. Calhoun</v>
      </c>
      <c r="J8" s="9">
        <v>35000</v>
      </c>
      <c r="K8" s="19">
        <v>35000</v>
      </c>
      <c r="L8" s="10">
        <v>44391</v>
      </c>
      <c r="M8" s="10">
        <v>44391</v>
      </c>
      <c r="N8" s="10">
        <v>40972</v>
      </c>
      <c r="O8" s="10">
        <v>40972</v>
      </c>
    </row>
    <row r="9" spans="1:15" x14ac:dyDescent="0.2">
      <c r="A9" s="8">
        <v>7</v>
      </c>
      <c r="B9" s="8">
        <v>8</v>
      </c>
      <c r="C9" s="8" t="s">
        <v>28</v>
      </c>
      <c r="D9" s="8" t="str">
        <f t="shared" si="0"/>
        <v>Martin Van Buren</v>
      </c>
      <c r="E9" s="8" t="s">
        <v>29</v>
      </c>
      <c r="F9" s="8" t="s">
        <v>26</v>
      </c>
      <c r="G9" s="8" t="s">
        <v>26</v>
      </c>
      <c r="H9" s="8" t="s">
        <v>30</v>
      </c>
      <c r="I9" s="8" t="str">
        <f t="shared" si="1"/>
        <v>Richard Mentor Johnson</v>
      </c>
      <c r="J9" s="9">
        <v>40000</v>
      </c>
      <c r="K9" s="19">
        <v>40000</v>
      </c>
      <c r="L9" s="10">
        <v>44391</v>
      </c>
      <c r="M9" s="10">
        <v>44391</v>
      </c>
      <c r="N9" s="10">
        <v>40972</v>
      </c>
      <c r="O9" s="10">
        <v>40972</v>
      </c>
    </row>
    <row r="10" spans="1:15" x14ac:dyDescent="0.2">
      <c r="A10" s="8">
        <v>8</v>
      </c>
      <c r="B10" s="8">
        <v>9</v>
      </c>
      <c r="C10" s="8" t="s">
        <v>31</v>
      </c>
      <c r="D10" s="8" t="str">
        <f t="shared" si="0"/>
        <v>William Henry Harrison</v>
      </c>
      <c r="E10" s="8" t="s">
        <v>32</v>
      </c>
      <c r="F10" s="8" t="s">
        <v>33</v>
      </c>
      <c r="G10" s="8" t="s">
        <v>33</v>
      </c>
      <c r="H10" s="8" t="s">
        <v>34</v>
      </c>
      <c r="I10" s="8" t="str">
        <f t="shared" si="1"/>
        <v>John Tyler</v>
      </c>
      <c r="J10" s="9">
        <v>45000</v>
      </c>
      <c r="K10" s="19">
        <v>45000</v>
      </c>
      <c r="L10" s="10">
        <v>44391</v>
      </c>
      <c r="M10" s="10">
        <v>44391</v>
      </c>
      <c r="N10" s="10">
        <v>40972</v>
      </c>
      <c r="O10" s="10">
        <v>40972</v>
      </c>
    </row>
    <row r="11" spans="1:15" x14ac:dyDescent="0.2">
      <c r="A11" s="8">
        <v>9</v>
      </c>
      <c r="B11" s="8">
        <v>10</v>
      </c>
      <c r="C11" s="8" t="s">
        <v>35</v>
      </c>
      <c r="D11" s="8" t="str">
        <f t="shared" si="0"/>
        <v>John Tyler</v>
      </c>
      <c r="E11" s="8" t="s">
        <v>36</v>
      </c>
      <c r="F11" s="17" t="s">
        <v>37</v>
      </c>
      <c r="G11" s="17" t="s">
        <v>33</v>
      </c>
      <c r="H11" s="8" t="s">
        <v>38</v>
      </c>
      <c r="I11" s="8" t="str">
        <f t="shared" si="1"/>
        <v>Office vacant</v>
      </c>
      <c r="J11" s="9">
        <v>50000</v>
      </c>
      <c r="K11" s="19">
        <v>50000</v>
      </c>
      <c r="L11" s="10">
        <v>44391</v>
      </c>
      <c r="M11" s="10">
        <v>44391</v>
      </c>
      <c r="N11" s="10">
        <v>40972</v>
      </c>
      <c r="O11" s="10">
        <v>40972</v>
      </c>
    </row>
    <row r="12" spans="1:15" x14ac:dyDescent="0.2">
      <c r="A12" s="8">
        <v>10</v>
      </c>
      <c r="B12" s="8">
        <v>11</v>
      </c>
      <c r="C12" s="8" t="s">
        <v>39</v>
      </c>
      <c r="D12" s="8" t="str">
        <f t="shared" si="0"/>
        <v>James K. Polk</v>
      </c>
      <c r="E12" s="8" t="s">
        <v>40</v>
      </c>
      <c r="F12" s="8" t="s">
        <v>26</v>
      </c>
      <c r="G12" s="8" t="s">
        <v>26</v>
      </c>
      <c r="H12" s="8" t="s">
        <v>41</v>
      </c>
      <c r="I12" s="8" t="str">
        <f t="shared" si="1"/>
        <v>George M. Dallas</v>
      </c>
      <c r="J12" s="9">
        <v>55000</v>
      </c>
      <c r="K12" s="19">
        <v>55000</v>
      </c>
      <c r="L12" s="10">
        <v>44391</v>
      </c>
      <c r="M12" s="10">
        <v>44391</v>
      </c>
      <c r="N12" s="10">
        <v>40972</v>
      </c>
      <c r="O12" s="10">
        <v>40972</v>
      </c>
    </row>
    <row r="13" spans="1:15" x14ac:dyDescent="0.2">
      <c r="A13" s="8">
        <v>11</v>
      </c>
      <c r="B13" s="8">
        <v>12</v>
      </c>
      <c r="C13" s="8" t="s">
        <v>42</v>
      </c>
      <c r="D13" s="8" t="str">
        <f t="shared" si="0"/>
        <v>Zachary Taylor</v>
      </c>
      <c r="E13" s="8" t="s">
        <v>43</v>
      </c>
      <c r="F13" s="8" t="s">
        <v>33</v>
      </c>
      <c r="G13" s="8" t="s">
        <v>33</v>
      </c>
      <c r="H13" s="8" t="s">
        <v>44</v>
      </c>
      <c r="I13" s="8" t="str">
        <f t="shared" si="1"/>
        <v>Millard Fillmore</v>
      </c>
      <c r="J13" s="9">
        <v>60000</v>
      </c>
      <c r="K13" s="19">
        <v>60000</v>
      </c>
      <c r="L13" s="10">
        <v>44391</v>
      </c>
      <c r="M13" s="10">
        <v>44391</v>
      </c>
      <c r="N13" s="10">
        <v>40972</v>
      </c>
      <c r="O13" s="10">
        <v>40972</v>
      </c>
    </row>
    <row r="14" spans="1:15" x14ac:dyDescent="0.2">
      <c r="A14" s="8">
        <v>12</v>
      </c>
      <c r="B14" s="8">
        <v>13</v>
      </c>
      <c r="C14" s="8" t="s">
        <v>45</v>
      </c>
      <c r="D14" s="8" t="str">
        <f t="shared" si="0"/>
        <v>Millard Fillmore</v>
      </c>
      <c r="E14" s="8" t="s">
        <v>46</v>
      </c>
      <c r="F14" s="8" t="s">
        <v>33</v>
      </c>
      <c r="G14" s="8" t="s">
        <v>33</v>
      </c>
      <c r="H14" s="8" t="s">
        <v>38</v>
      </c>
      <c r="I14" s="8" t="str">
        <f t="shared" si="1"/>
        <v>Office vacant</v>
      </c>
      <c r="J14" s="9">
        <v>65000</v>
      </c>
      <c r="K14" s="19">
        <v>65000</v>
      </c>
      <c r="L14" s="10">
        <v>44391</v>
      </c>
      <c r="M14" s="10">
        <v>44391</v>
      </c>
      <c r="N14" s="10">
        <v>40972</v>
      </c>
      <c r="O14" s="10">
        <v>40972</v>
      </c>
    </row>
    <row r="15" spans="1:15" x14ac:dyDescent="0.2">
      <c r="A15" s="8">
        <v>13</v>
      </c>
      <c r="B15" s="8">
        <v>14</v>
      </c>
      <c r="C15" s="8" t="s">
        <v>47</v>
      </c>
      <c r="D15" s="8" t="str">
        <f t="shared" si="0"/>
        <v>Franklin Pierce</v>
      </c>
      <c r="E15" s="8" t="s">
        <v>48</v>
      </c>
      <c r="F15" s="8" t="s">
        <v>26</v>
      </c>
      <c r="G15" s="8" t="s">
        <v>26</v>
      </c>
      <c r="H15" s="8" t="s">
        <v>49</v>
      </c>
      <c r="I15" s="8" t="str">
        <f t="shared" si="1"/>
        <v>William R. King</v>
      </c>
      <c r="J15" s="9">
        <v>75000</v>
      </c>
      <c r="K15" s="19">
        <v>75000</v>
      </c>
      <c r="L15" s="10">
        <v>44391</v>
      </c>
      <c r="M15" s="10">
        <v>44391</v>
      </c>
      <c r="N15" s="10">
        <v>40972</v>
      </c>
      <c r="O15" s="10">
        <v>40972</v>
      </c>
    </row>
    <row r="16" spans="1:15" x14ac:dyDescent="0.2">
      <c r="A16" s="8">
        <v>14</v>
      </c>
      <c r="B16" s="8">
        <v>15</v>
      </c>
      <c r="C16" s="8" t="s">
        <v>50</v>
      </c>
      <c r="D16" s="8" t="str">
        <f t="shared" si="0"/>
        <v>James Buchanan</v>
      </c>
      <c r="E16" s="8" t="s">
        <v>51</v>
      </c>
      <c r="F16" s="8" t="s">
        <v>26</v>
      </c>
      <c r="G16" s="8" t="s">
        <v>26</v>
      </c>
      <c r="H16" s="8" t="s">
        <v>52</v>
      </c>
      <c r="I16" s="8" t="str">
        <f t="shared" si="1"/>
        <v>John C. Breckinridge</v>
      </c>
      <c r="J16" s="9">
        <v>85000</v>
      </c>
      <c r="K16" s="19">
        <v>85000</v>
      </c>
      <c r="L16" s="10">
        <v>44391</v>
      </c>
      <c r="M16" s="10">
        <v>44391</v>
      </c>
      <c r="N16" s="10">
        <v>40972</v>
      </c>
      <c r="O16" s="10">
        <v>40972</v>
      </c>
    </row>
    <row r="17" spans="1:15" x14ac:dyDescent="0.2">
      <c r="A17" s="8">
        <v>15</v>
      </c>
      <c r="B17" s="8">
        <v>16</v>
      </c>
      <c r="C17" s="8" t="s">
        <v>53</v>
      </c>
      <c r="D17" s="8" t="str">
        <f t="shared" si="0"/>
        <v>Abraham Lincoln</v>
      </c>
      <c r="E17" s="8" t="s">
        <v>54</v>
      </c>
      <c r="F17" s="8" t="s">
        <v>60</v>
      </c>
      <c r="G17" s="8" t="s">
        <v>60</v>
      </c>
      <c r="H17" s="8" t="s">
        <v>55</v>
      </c>
      <c r="I17" s="8" t="str">
        <f t="shared" si="1"/>
        <v>Hannibal Hamlin</v>
      </c>
      <c r="J17" s="9">
        <v>95000</v>
      </c>
      <c r="K17" s="19">
        <v>95000</v>
      </c>
      <c r="L17" s="10">
        <v>44391</v>
      </c>
      <c r="M17" s="10">
        <v>44391</v>
      </c>
      <c r="N17" s="10">
        <v>40972</v>
      </c>
      <c r="O17" s="10">
        <v>40972</v>
      </c>
    </row>
    <row r="18" spans="1:15" x14ac:dyDescent="0.2">
      <c r="A18" s="8">
        <v>16</v>
      </c>
      <c r="B18" s="8">
        <v>17</v>
      </c>
      <c r="C18" s="8" t="s">
        <v>56</v>
      </c>
      <c r="D18" s="8" t="str">
        <f t="shared" si="0"/>
        <v>Andrew Johnson</v>
      </c>
      <c r="E18" s="8" t="s">
        <v>57</v>
      </c>
      <c r="F18" s="8" t="s">
        <v>26</v>
      </c>
      <c r="G18" s="8" t="s">
        <v>26</v>
      </c>
      <c r="H18" s="8" t="s">
        <v>38</v>
      </c>
      <c r="I18" s="8" t="str">
        <f t="shared" si="1"/>
        <v>Office vacant</v>
      </c>
      <c r="J18" s="9">
        <v>105000</v>
      </c>
      <c r="K18" s="19">
        <v>105000</v>
      </c>
      <c r="L18" s="10">
        <v>44391</v>
      </c>
      <c r="M18" s="10">
        <v>44391</v>
      </c>
      <c r="N18" s="10">
        <v>40972</v>
      </c>
      <c r="O18" s="10">
        <v>40972</v>
      </c>
    </row>
    <row r="19" spans="1:15" x14ac:dyDescent="0.2">
      <c r="A19" s="8">
        <v>17</v>
      </c>
      <c r="B19" s="8">
        <v>18</v>
      </c>
      <c r="C19" s="8" t="s">
        <v>58</v>
      </c>
      <c r="D19" s="8" t="str">
        <f t="shared" si="0"/>
        <v>Ulysses S. Grant</v>
      </c>
      <c r="E19" s="8" t="s">
        <v>59</v>
      </c>
      <c r="F19" s="8" t="s">
        <v>60</v>
      </c>
      <c r="G19" s="8" t="s">
        <v>60</v>
      </c>
      <c r="H19" s="8" t="s">
        <v>61</v>
      </c>
      <c r="I19" s="8" t="str">
        <f t="shared" si="1"/>
        <v>Schuyler Colfax</v>
      </c>
      <c r="J19" s="9">
        <v>115000</v>
      </c>
      <c r="K19" s="19">
        <v>115000</v>
      </c>
      <c r="L19" s="10">
        <v>44391</v>
      </c>
      <c r="M19" s="10">
        <v>44391</v>
      </c>
      <c r="N19" s="10">
        <v>40972</v>
      </c>
      <c r="O19" s="10">
        <v>40972</v>
      </c>
    </row>
    <row r="20" spans="1:15" x14ac:dyDescent="0.2">
      <c r="A20" s="8">
        <v>18</v>
      </c>
      <c r="B20" s="8">
        <v>19</v>
      </c>
      <c r="C20" s="8" t="s">
        <v>62</v>
      </c>
      <c r="D20" s="8" t="str">
        <f t="shared" si="0"/>
        <v>Rutherford B. Hayes</v>
      </c>
      <c r="E20" s="8" t="s">
        <v>63</v>
      </c>
      <c r="F20" s="8" t="s">
        <v>60</v>
      </c>
      <c r="G20" s="8" t="s">
        <v>60</v>
      </c>
      <c r="H20" s="8" t="s">
        <v>64</v>
      </c>
      <c r="I20" s="8" t="str">
        <f t="shared" si="1"/>
        <v>William A. Wheeler</v>
      </c>
      <c r="J20" s="9">
        <v>125000</v>
      </c>
      <c r="K20" s="19">
        <v>125000</v>
      </c>
      <c r="L20" s="10">
        <v>44391</v>
      </c>
      <c r="M20" s="10">
        <v>44391</v>
      </c>
      <c r="N20" s="10">
        <v>40972</v>
      </c>
      <c r="O20" s="10">
        <v>40972</v>
      </c>
    </row>
    <row r="21" spans="1:15" x14ac:dyDescent="0.2">
      <c r="A21" s="8">
        <v>19</v>
      </c>
      <c r="B21" s="8">
        <v>20</v>
      </c>
      <c r="C21" s="8" t="s">
        <v>65</v>
      </c>
      <c r="D21" s="8" t="str">
        <f t="shared" si="0"/>
        <v>James A. Garfield</v>
      </c>
      <c r="E21" s="8" t="s">
        <v>66</v>
      </c>
      <c r="F21" s="8" t="s">
        <v>60</v>
      </c>
      <c r="G21" s="8" t="s">
        <v>60</v>
      </c>
      <c r="H21" s="8" t="s">
        <v>67</v>
      </c>
      <c r="I21" s="8" t="str">
        <f t="shared" si="1"/>
        <v>Chester A. Arthur</v>
      </c>
      <c r="J21" s="9">
        <v>135000</v>
      </c>
      <c r="K21" s="19">
        <v>135000</v>
      </c>
      <c r="L21" s="10">
        <v>44391</v>
      </c>
      <c r="M21" s="10">
        <v>44391</v>
      </c>
      <c r="N21" s="10">
        <v>40972</v>
      </c>
      <c r="O21" s="10">
        <v>40972</v>
      </c>
    </row>
    <row r="22" spans="1:15" x14ac:dyDescent="0.2">
      <c r="A22" s="8">
        <v>20</v>
      </c>
      <c r="B22" s="8">
        <v>21</v>
      </c>
      <c r="C22" s="8" t="s">
        <v>67</v>
      </c>
      <c r="D22" s="8" t="str">
        <f t="shared" si="0"/>
        <v>Chester A. Arthur</v>
      </c>
      <c r="E22" s="8" t="s">
        <v>68</v>
      </c>
      <c r="F22" s="8" t="s">
        <v>60</v>
      </c>
      <c r="G22" s="8" t="s">
        <v>60</v>
      </c>
      <c r="H22" s="8" t="s">
        <v>38</v>
      </c>
      <c r="I22" s="8" t="str">
        <f t="shared" si="1"/>
        <v>Office vacant</v>
      </c>
      <c r="J22" s="9">
        <v>145000</v>
      </c>
      <c r="K22" s="19">
        <v>145000</v>
      </c>
      <c r="L22" s="10">
        <v>44391</v>
      </c>
      <c r="M22" s="10">
        <v>44391</v>
      </c>
      <c r="N22" s="10">
        <v>40972</v>
      </c>
      <c r="O22" s="10">
        <v>40972</v>
      </c>
    </row>
    <row r="23" spans="1:15" x14ac:dyDescent="0.2">
      <c r="A23" s="8">
        <v>21</v>
      </c>
      <c r="B23" s="8">
        <v>22</v>
      </c>
      <c r="C23" s="8" t="s">
        <v>69</v>
      </c>
      <c r="D23" s="8" t="str">
        <f t="shared" si="0"/>
        <v>Grover Cleveland</v>
      </c>
      <c r="E23" s="8" t="s">
        <v>70</v>
      </c>
      <c r="F23" s="8" t="s">
        <v>26</v>
      </c>
      <c r="G23" s="8" t="s">
        <v>26</v>
      </c>
      <c r="H23" s="8" t="s">
        <v>71</v>
      </c>
      <c r="I23" s="8" t="str">
        <f t="shared" si="1"/>
        <v>Thomas A. Hendricks</v>
      </c>
      <c r="J23" s="9">
        <v>155000</v>
      </c>
      <c r="K23" s="19">
        <v>155000</v>
      </c>
      <c r="L23" s="10">
        <v>44391</v>
      </c>
      <c r="M23" s="10">
        <v>44391</v>
      </c>
      <c r="N23" s="10">
        <v>40972</v>
      </c>
      <c r="O23" s="10">
        <v>40972</v>
      </c>
    </row>
    <row r="24" spans="1:15" x14ac:dyDescent="0.2">
      <c r="A24" s="8">
        <v>22</v>
      </c>
      <c r="B24" s="8">
        <v>23</v>
      </c>
      <c r="C24" s="8" t="s">
        <v>72</v>
      </c>
      <c r="D24" s="8" t="str">
        <f t="shared" si="0"/>
        <v>Benjamin Harrison</v>
      </c>
      <c r="E24" s="8" t="s">
        <v>73</v>
      </c>
      <c r="F24" s="8" t="s">
        <v>60</v>
      </c>
      <c r="G24" s="8" t="s">
        <v>60</v>
      </c>
      <c r="H24" s="8" t="s">
        <v>74</v>
      </c>
      <c r="I24" s="8" t="str">
        <f t="shared" si="1"/>
        <v>Levi P. Morton</v>
      </c>
      <c r="J24" s="9">
        <v>165000</v>
      </c>
      <c r="K24" s="19">
        <v>165000</v>
      </c>
      <c r="L24" s="10">
        <v>44391</v>
      </c>
      <c r="M24" s="10">
        <v>44391</v>
      </c>
      <c r="N24" s="10">
        <v>40972</v>
      </c>
      <c r="O24" s="10">
        <v>40972</v>
      </c>
    </row>
    <row r="25" spans="1:15" x14ac:dyDescent="0.2">
      <c r="A25" s="8">
        <v>23</v>
      </c>
      <c r="B25" s="8">
        <v>24</v>
      </c>
      <c r="C25" s="8" t="s">
        <v>69</v>
      </c>
      <c r="D25" s="8" t="str">
        <f t="shared" si="0"/>
        <v>Grover Cleveland</v>
      </c>
      <c r="E25" s="8" t="s">
        <v>75</v>
      </c>
      <c r="F25" s="8" t="s">
        <v>26</v>
      </c>
      <c r="G25" s="8" t="s">
        <v>26</v>
      </c>
      <c r="H25" s="8" t="s">
        <v>76</v>
      </c>
      <c r="I25" s="8" t="str">
        <f t="shared" si="1"/>
        <v>Adlai Stevenson</v>
      </c>
      <c r="J25" s="9">
        <v>175000</v>
      </c>
      <c r="K25" s="19">
        <v>175000</v>
      </c>
      <c r="L25" s="10">
        <v>44391</v>
      </c>
      <c r="M25" s="10">
        <v>44391</v>
      </c>
      <c r="N25" s="10">
        <v>40972</v>
      </c>
      <c r="O25" s="10">
        <v>40972</v>
      </c>
    </row>
    <row r="26" spans="1:15" x14ac:dyDescent="0.2">
      <c r="A26" s="8">
        <v>24</v>
      </c>
      <c r="B26" s="8">
        <v>25</v>
      </c>
      <c r="C26" s="8" t="s">
        <v>77</v>
      </c>
      <c r="D26" s="8" t="str">
        <f t="shared" si="0"/>
        <v>William Mckinley</v>
      </c>
      <c r="E26" s="8" t="s">
        <v>78</v>
      </c>
      <c r="F26" s="8" t="s">
        <v>60</v>
      </c>
      <c r="G26" s="8" t="s">
        <v>60</v>
      </c>
      <c r="H26" s="8" t="s">
        <v>79</v>
      </c>
      <c r="I26" s="8" t="str">
        <f t="shared" si="1"/>
        <v>Garret Hobart</v>
      </c>
      <c r="J26" s="9">
        <v>185000</v>
      </c>
      <c r="K26" s="19">
        <v>185000</v>
      </c>
      <c r="L26" s="10">
        <v>44391</v>
      </c>
      <c r="M26" s="10">
        <v>44391</v>
      </c>
      <c r="N26" s="10">
        <v>40972</v>
      </c>
      <c r="O26" s="10">
        <v>40972</v>
      </c>
    </row>
    <row r="27" spans="1:15" x14ac:dyDescent="0.2">
      <c r="A27" s="8">
        <v>25</v>
      </c>
      <c r="B27" s="8">
        <v>26</v>
      </c>
      <c r="C27" s="8" t="s">
        <v>80</v>
      </c>
      <c r="D27" s="8" t="str">
        <f t="shared" si="0"/>
        <v>Theodore Roosevelt</v>
      </c>
      <c r="E27" s="8" t="s">
        <v>81</v>
      </c>
      <c r="F27" s="8" t="s">
        <v>60</v>
      </c>
      <c r="G27" s="8" t="s">
        <v>60</v>
      </c>
      <c r="H27" s="8" t="s">
        <v>38</v>
      </c>
      <c r="I27" s="8" t="str">
        <f t="shared" si="1"/>
        <v>Office vacant</v>
      </c>
      <c r="J27" s="9">
        <v>195000</v>
      </c>
      <c r="K27" s="19">
        <v>195000</v>
      </c>
      <c r="L27" s="10">
        <v>44391</v>
      </c>
      <c r="M27" s="10">
        <v>44391</v>
      </c>
      <c r="N27" s="10">
        <v>40972</v>
      </c>
      <c r="O27" s="10">
        <v>40972</v>
      </c>
    </row>
    <row r="28" spans="1:15" x14ac:dyDescent="0.2">
      <c r="A28" s="8">
        <v>26</v>
      </c>
      <c r="B28" s="8">
        <v>27</v>
      </c>
      <c r="C28" s="8" t="s">
        <v>82</v>
      </c>
      <c r="D28" s="8" t="str">
        <f t="shared" si="0"/>
        <v>William Howard Taft</v>
      </c>
      <c r="E28" s="8" t="s">
        <v>83</v>
      </c>
      <c r="F28" s="8" t="s">
        <v>60</v>
      </c>
      <c r="G28" s="8" t="s">
        <v>60</v>
      </c>
      <c r="H28" s="8" t="s">
        <v>84</v>
      </c>
      <c r="I28" s="8" t="str">
        <f t="shared" si="1"/>
        <v>James S. Sherman</v>
      </c>
      <c r="J28" s="9">
        <v>205000</v>
      </c>
      <c r="K28" s="19">
        <v>205000</v>
      </c>
      <c r="L28" s="10">
        <v>44391</v>
      </c>
      <c r="M28" s="10">
        <v>44391</v>
      </c>
      <c r="N28" s="10">
        <v>40972</v>
      </c>
      <c r="O28" s="10">
        <v>40972</v>
      </c>
    </row>
    <row r="29" spans="1:15" x14ac:dyDescent="0.2">
      <c r="A29" s="8">
        <v>27</v>
      </c>
      <c r="B29" s="8">
        <v>28</v>
      </c>
      <c r="C29" s="8" t="s">
        <v>85</v>
      </c>
      <c r="D29" s="8" t="str">
        <f t="shared" si="0"/>
        <v>Woodrow Wilson</v>
      </c>
      <c r="E29" s="8" t="s">
        <v>86</v>
      </c>
      <c r="F29" s="8" t="s">
        <v>26</v>
      </c>
      <c r="G29" s="8" t="s">
        <v>26</v>
      </c>
      <c r="H29" s="8" t="s">
        <v>87</v>
      </c>
      <c r="I29" s="8" t="str">
        <f t="shared" si="1"/>
        <v>Thomas R. Marshall</v>
      </c>
      <c r="J29" s="9">
        <v>225000</v>
      </c>
      <c r="K29" s="19">
        <v>225000</v>
      </c>
      <c r="L29" s="10">
        <v>44391</v>
      </c>
      <c r="M29" s="10">
        <v>44391</v>
      </c>
      <c r="N29" s="10">
        <v>40972</v>
      </c>
      <c r="O29" s="10">
        <v>40972</v>
      </c>
    </row>
    <row r="30" spans="1:15" x14ac:dyDescent="0.2">
      <c r="A30" s="8">
        <v>27</v>
      </c>
      <c r="B30" s="8">
        <v>28</v>
      </c>
      <c r="C30" s="8" t="s">
        <v>85</v>
      </c>
      <c r="D30" s="8" t="str">
        <f t="shared" si="0"/>
        <v>Woodrow Wilson</v>
      </c>
      <c r="E30" s="8" t="s">
        <v>86</v>
      </c>
      <c r="F30" s="17" t="s">
        <v>133</v>
      </c>
      <c r="G30" s="17" t="s">
        <v>26</v>
      </c>
      <c r="H30" s="8" t="s">
        <v>87</v>
      </c>
      <c r="I30" s="8" t="str">
        <f t="shared" si="1"/>
        <v>Thomas R. Marshall</v>
      </c>
      <c r="J30" s="9">
        <v>225000</v>
      </c>
      <c r="K30" s="19">
        <v>225000</v>
      </c>
      <c r="L30" s="10">
        <v>44391</v>
      </c>
      <c r="M30" s="10">
        <v>44391</v>
      </c>
      <c r="N30" s="10">
        <v>40972</v>
      </c>
      <c r="O30" s="10">
        <v>40972</v>
      </c>
    </row>
    <row r="31" spans="1:15" x14ac:dyDescent="0.2">
      <c r="A31" s="8">
        <v>28</v>
      </c>
      <c r="B31" s="8">
        <v>29</v>
      </c>
      <c r="C31" s="8" t="s">
        <v>88</v>
      </c>
      <c r="D31" s="8" t="str">
        <f t="shared" si="0"/>
        <v>Warren G. Harding</v>
      </c>
      <c r="E31" s="8" t="s">
        <v>89</v>
      </c>
      <c r="F31" s="8" t="s">
        <v>60</v>
      </c>
      <c r="G31" s="8" t="s">
        <v>60</v>
      </c>
      <c r="H31" s="8" t="s">
        <v>90</v>
      </c>
      <c r="I31" s="8" t="str">
        <f t="shared" si="1"/>
        <v>Calvin Coolidge</v>
      </c>
      <c r="J31" s="9">
        <v>235000</v>
      </c>
      <c r="K31" s="19">
        <v>235000</v>
      </c>
      <c r="L31" s="10">
        <v>44391</v>
      </c>
      <c r="M31" s="10">
        <v>44391</v>
      </c>
      <c r="N31" s="10">
        <v>40972</v>
      </c>
      <c r="O31" s="10">
        <v>40972</v>
      </c>
    </row>
    <row r="32" spans="1:15" x14ac:dyDescent="0.2">
      <c r="A32" s="8">
        <v>29</v>
      </c>
      <c r="B32" s="8">
        <v>30</v>
      </c>
      <c r="C32" s="8" t="s">
        <v>90</v>
      </c>
      <c r="D32" s="8" t="str">
        <f t="shared" si="0"/>
        <v>Calvin Coolidge</v>
      </c>
      <c r="E32" s="8" t="s">
        <v>91</v>
      </c>
      <c r="F32" s="8" t="s">
        <v>60</v>
      </c>
      <c r="G32" s="8" t="s">
        <v>60</v>
      </c>
      <c r="H32" s="8" t="s">
        <v>38</v>
      </c>
      <c r="I32" s="8" t="str">
        <f t="shared" si="1"/>
        <v>Office vacant</v>
      </c>
      <c r="J32" s="9">
        <v>245000</v>
      </c>
      <c r="K32" s="19">
        <v>245000</v>
      </c>
      <c r="L32" s="10">
        <v>44391</v>
      </c>
      <c r="M32" s="10">
        <v>44391</v>
      </c>
      <c r="N32" s="10">
        <v>40972</v>
      </c>
      <c r="O32" s="10">
        <v>40972</v>
      </c>
    </row>
    <row r="33" spans="1:15" x14ac:dyDescent="0.2">
      <c r="A33" s="8">
        <v>30</v>
      </c>
      <c r="B33" s="8">
        <v>31</v>
      </c>
      <c r="C33" s="8" t="s">
        <v>92</v>
      </c>
      <c r="D33" s="8" t="str">
        <f t="shared" si="0"/>
        <v>Herbert Hoover</v>
      </c>
      <c r="E33" s="8" t="s">
        <v>93</v>
      </c>
      <c r="F33" s="8" t="s">
        <v>60</v>
      </c>
      <c r="G33" s="8" t="s">
        <v>60</v>
      </c>
      <c r="H33" s="8" t="s">
        <v>94</v>
      </c>
      <c r="I33" s="8" t="str">
        <f t="shared" si="1"/>
        <v>Charles Curtis</v>
      </c>
      <c r="J33" s="9">
        <v>255000</v>
      </c>
      <c r="K33" s="19">
        <v>255000</v>
      </c>
      <c r="L33" s="10">
        <v>44391</v>
      </c>
      <c r="M33" s="10">
        <v>44391</v>
      </c>
      <c r="N33" s="10">
        <v>40972</v>
      </c>
      <c r="O33" s="10">
        <v>40972</v>
      </c>
    </row>
    <row r="34" spans="1:15" x14ac:dyDescent="0.2">
      <c r="A34" s="8">
        <v>31</v>
      </c>
      <c r="B34" s="8">
        <v>32</v>
      </c>
      <c r="C34" s="8" t="s">
        <v>95</v>
      </c>
      <c r="D34" s="8" t="str">
        <f t="shared" si="0"/>
        <v>Franklin D. Roosevelt</v>
      </c>
      <c r="E34" s="8" t="s">
        <v>96</v>
      </c>
      <c r="F34" s="8" t="s">
        <v>26</v>
      </c>
      <c r="G34" s="8" t="s">
        <v>26</v>
      </c>
      <c r="H34" s="8" t="s">
        <v>97</v>
      </c>
      <c r="I34" s="8" t="str">
        <f t="shared" si="1"/>
        <v>John Nance Garner</v>
      </c>
      <c r="J34" s="9">
        <v>265000</v>
      </c>
      <c r="K34" s="19">
        <v>265000</v>
      </c>
      <c r="L34" s="10">
        <v>44391</v>
      </c>
      <c r="M34" s="10">
        <v>44391</v>
      </c>
      <c r="N34" s="10">
        <v>40972</v>
      </c>
      <c r="O34" s="10">
        <v>40972</v>
      </c>
    </row>
    <row r="35" spans="1:15" x14ac:dyDescent="0.2">
      <c r="A35" s="8">
        <v>32</v>
      </c>
      <c r="B35" s="8">
        <v>33</v>
      </c>
      <c r="C35" s="8" t="s">
        <v>98</v>
      </c>
      <c r="D35" s="8" t="str">
        <f t="shared" si="0"/>
        <v>Harry S. Truman</v>
      </c>
      <c r="E35" s="8" t="s">
        <v>99</v>
      </c>
      <c r="F35" s="8" t="s">
        <v>26</v>
      </c>
      <c r="G35" s="8" t="s">
        <v>26</v>
      </c>
      <c r="H35" s="8" t="s">
        <v>38</v>
      </c>
      <c r="I35" s="8" t="str">
        <f t="shared" si="1"/>
        <v>Office vacant</v>
      </c>
      <c r="J35" s="9">
        <v>275000</v>
      </c>
      <c r="K35" s="19">
        <v>275000</v>
      </c>
      <c r="L35" s="10">
        <v>44391</v>
      </c>
      <c r="M35" s="10">
        <v>44391</v>
      </c>
      <c r="N35" s="10">
        <v>40972</v>
      </c>
      <c r="O35" s="10">
        <v>40972</v>
      </c>
    </row>
    <row r="36" spans="1:15" x14ac:dyDescent="0.2">
      <c r="A36" s="8">
        <v>33</v>
      </c>
      <c r="B36" s="8">
        <v>34</v>
      </c>
      <c r="C36" s="8" t="s">
        <v>100</v>
      </c>
      <c r="D36" s="8" t="str">
        <f t="shared" si="0"/>
        <v>Dwight D. Eisenhower</v>
      </c>
      <c r="E36" s="8" t="s">
        <v>101</v>
      </c>
      <c r="F36" s="8" t="s">
        <v>60</v>
      </c>
      <c r="G36" s="8" t="s">
        <v>60</v>
      </c>
      <c r="H36" s="8" t="s">
        <v>102</v>
      </c>
      <c r="I36" s="8" t="str">
        <f t="shared" si="1"/>
        <v>Richard Nixon</v>
      </c>
      <c r="J36" s="9">
        <v>285000</v>
      </c>
      <c r="K36" s="19">
        <v>285000</v>
      </c>
      <c r="L36" s="10">
        <v>44391</v>
      </c>
      <c r="M36" s="10">
        <v>44391</v>
      </c>
      <c r="N36" s="10">
        <v>40972</v>
      </c>
      <c r="O36" s="10">
        <v>40972</v>
      </c>
    </row>
    <row r="37" spans="1:15" x14ac:dyDescent="0.2">
      <c r="A37" s="8">
        <v>34</v>
      </c>
      <c r="B37" s="8">
        <v>35</v>
      </c>
      <c r="C37" s="8" t="s">
        <v>103</v>
      </c>
      <c r="D37" s="8" t="str">
        <f t="shared" si="0"/>
        <v>John F. Kennedy</v>
      </c>
      <c r="E37" s="8" t="s">
        <v>104</v>
      </c>
      <c r="F37" s="8" t="s">
        <v>26</v>
      </c>
      <c r="G37" s="8" t="s">
        <v>26</v>
      </c>
      <c r="H37" s="8" t="s">
        <v>105</v>
      </c>
      <c r="I37" s="8" t="str">
        <f t="shared" si="1"/>
        <v>Lyndon B. Johnson</v>
      </c>
      <c r="J37" s="9">
        <v>295000</v>
      </c>
      <c r="K37" s="19">
        <v>295000</v>
      </c>
      <c r="L37" s="10">
        <v>44391</v>
      </c>
      <c r="M37" s="10">
        <v>44391</v>
      </c>
      <c r="N37" s="10">
        <v>40972</v>
      </c>
      <c r="O37" s="10">
        <v>40972</v>
      </c>
    </row>
    <row r="38" spans="1:15" x14ac:dyDescent="0.2">
      <c r="A38" s="8">
        <v>35</v>
      </c>
      <c r="B38" s="8">
        <v>36</v>
      </c>
      <c r="C38" s="8" t="s">
        <v>105</v>
      </c>
      <c r="D38" s="8" t="str">
        <f t="shared" si="0"/>
        <v>Lyndon B. Johnson</v>
      </c>
      <c r="E38" s="8" t="s">
        <v>106</v>
      </c>
      <c r="F38" s="8" t="s">
        <v>26</v>
      </c>
      <c r="G38" s="8" t="s">
        <v>26</v>
      </c>
      <c r="H38" s="8" t="s">
        <v>38</v>
      </c>
      <c r="I38" s="8" t="str">
        <f t="shared" si="1"/>
        <v>Office vacant</v>
      </c>
      <c r="J38" s="9">
        <v>305000</v>
      </c>
      <c r="K38" s="19">
        <v>305000</v>
      </c>
      <c r="L38" s="10">
        <v>44391</v>
      </c>
      <c r="M38" s="10">
        <v>44391</v>
      </c>
      <c r="N38" s="10">
        <v>40972</v>
      </c>
      <c r="O38" s="10">
        <v>40972</v>
      </c>
    </row>
    <row r="39" spans="1:15" x14ac:dyDescent="0.2">
      <c r="A39" s="8">
        <v>36</v>
      </c>
      <c r="B39" s="8">
        <v>37</v>
      </c>
      <c r="C39" s="8" t="s">
        <v>102</v>
      </c>
      <c r="D39" s="8" t="str">
        <f t="shared" si="0"/>
        <v>Richard Nixon</v>
      </c>
      <c r="E39" s="8" t="s">
        <v>107</v>
      </c>
      <c r="F39" s="8" t="s">
        <v>60</v>
      </c>
      <c r="G39" s="8" t="s">
        <v>60</v>
      </c>
      <c r="H39" s="8" t="s">
        <v>108</v>
      </c>
      <c r="I39" s="8" t="str">
        <f t="shared" si="1"/>
        <v>Spiro Agnew</v>
      </c>
      <c r="J39" s="9">
        <v>315000</v>
      </c>
      <c r="K39" s="19">
        <v>315000</v>
      </c>
      <c r="L39" s="10">
        <v>44391</v>
      </c>
      <c r="M39" s="10">
        <v>44391</v>
      </c>
      <c r="N39" s="10">
        <v>40972</v>
      </c>
      <c r="O39" s="10">
        <v>40972</v>
      </c>
    </row>
    <row r="40" spans="1:15" x14ac:dyDescent="0.2">
      <c r="A40" s="8">
        <v>37</v>
      </c>
      <c r="B40" s="8">
        <v>38</v>
      </c>
      <c r="C40" s="8" t="s">
        <v>109</v>
      </c>
      <c r="D40" s="8" t="str">
        <f t="shared" si="0"/>
        <v>Gerald Ford</v>
      </c>
      <c r="E40" s="8" t="s">
        <v>110</v>
      </c>
      <c r="F40" s="8" t="s">
        <v>60</v>
      </c>
      <c r="G40" s="8" t="s">
        <v>60</v>
      </c>
      <c r="H40" s="8" t="s">
        <v>38</v>
      </c>
      <c r="I40" s="8" t="str">
        <f t="shared" si="1"/>
        <v>Office vacant</v>
      </c>
      <c r="J40" s="9">
        <v>325000</v>
      </c>
      <c r="K40" s="19">
        <v>325000</v>
      </c>
      <c r="L40" s="10">
        <v>44391</v>
      </c>
      <c r="M40" s="10">
        <v>44391</v>
      </c>
      <c r="N40" s="10">
        <v>40972</v>
      </c>
      <c r="O40" s="10">
        <v>40972</v>
      </c>
    </row>
    <row r="41" spans="1:15" x14ac:dyDescent="0.2">
      <c r="A41" s="8">
        <v>38</v>
      </c>
      <c r="B41" s="8">
        <v>39</v>
      </c>
      <c r="C41" s="8" t="s">
        <v>111</v>
      </c>
      <c r="D41" s="8" t="str">
        <f t="shared" si="0"/>
        <v>Jimmy Carter</v>
      </c>
      <c r="E41" s="8" t="s">
        <v>112</v>
      </c>
      <c r="F41" s="8" t="s">
        <v>26</v>
      </c>
      <c r="G41" s="8" t="s">
        <v>26</v>
      </c>
      <c r="H41" s="8" t="s">
        <v>113</v>
      </c>
      <c r="I41" s="8" t="str">
        <f t="shared" si="1"/>
        <v>Walter Mondale</v>
      </c>
      <c r="J41" s="9">
        <v>335000</v>
      </c>
      <c r="K41" s="19">
        <v>335000</v>
      </c>
      <c r="L41" s="10">
        <v>44391</v>
      </c>
      <c r="M41" s="10">
        <v>44391</v>
      </c>
      <c r="N41" s="10">
        <v>40972</v>
      </c>
      <c r="O41" s="10">
        <v>40972</v>
      </c>
    </row>
    <row r="42" spans="1:15" x14ac:dyDescent="0.2">
      <c r="A42" s="8">
        <v>39</v>
      </c>
      <c r="B42" s="8">
        <v>40</v>
      </c>
      <c r="C42" s="8" t="s">
        <v>114</v>
      </c>
      <c r="D42" s="8" t="str">
        <f t="shared" si="0"/>
        <v>Ronald Reagan</v>
      </c>
      <c r="E42" s="8" t="s">
        <v>115</v>
      </c>
      <c r="F42" s="8" t="s">
        <v>60</v>
      </c>
      <c r="G42" s="8" t="s">
        <v>60</v>
      </c>
      <c r="H42" s="8" t="s">
        <v>116</v>
      </c>
      <c r="I42" s="8" t="str">
        <f t="shared" si="1"/>
        <v>George H. W. Bush</v>
      </c>
      <c r="J42" s="9">
        <v>345000</v>
      </c>
      <c r="K42" s="19">
        <v>345000</v>
      </c>
      <c r="L42" s="10">
        <v>44391</v>
      </c>
      <c r="M42" s="10">
        <v>44391</v>
      </c>
      <c r="N42" s="10">
        <v>40972</v>
      </c>
      <c r="O42" s="10">
        <v>40972</v>
      </c>
    </row>
    <row r="43" spans="1:15" x14ac:dyDescent="0.2">
      <c r="A43" s="8">
        <v>40</v>
      </c>
      <c r="B43" s="8">
        <v>41</v>
      </c>
      <c r="C43" s="8" t="s">
        <v>116</v>
      </c>
      <c r="D43" s="8" t="str">
        <f t="shared" si="0"/>
        <v>George H. W. Bush</v>
      </c>
      <c r="E43" s="8" t="s">
        <v>117</v>
      </c>
      <c r="F43" s="8" t="s">
        <v>60</v>
      </c>
      <c r="G43" s="8" t="s">
        <v>60</v>
      </c>
      <c r="H43" s="8" t="s">
        <v>118</v>
      </c>
      <c r="I43" s="8" t="str">
        <f t="shared" si="1"/>
        <v>Dan Quayle</v>
      </c>
      <c r="J43" s="9">
        <v>355000</v>
      </c>
      <c r="K43" s="19">
        <v>355000</v>
      </c>
      <c r="L43" s="10">
        <v>44391</v>
      </c>
      <c r="M43" s="10">
        <v>44391</v>
      </c>
      <c r="N43" s="10">
        <v>40972</v>
      </c>
      <c r="O43" s="10">
        <v>40972</v>
      </c>
    </row>
    <row r="44" spans="1:15" x14ac:dyDescent="0.2">
      <c r="A44" s="8">
        <v>41</v>
      </c>
      <c r="B44" s="8">
        <v>42</v>
      </c>
      <c r="C44" s="8" t="s">
        <v>119</v>
      </c>
      <c r="D44" s="8" t="str">
        <f t="shared" si="0"/>
        <v>Bill Clinton</v>
      </c>
      <c r="E44" s="8" t="s">
        <v>120</v>
      </c>
      <c r="F44" s="8" t="s">
        <v>26</v>
      </c>
      <c r="G44" s="8" t="s">
        <v>26</v>
      </c>
      <c r="H44" s="8" t="s">
        <v>121</v>
      </c>
      <c r="I44" s="8" t="str">
        <f t="shared" si="1"/>
        <v>Al Gore</v>
      </c>
      <c r="J44" s="9">
        <v>365000</v>
      </c>
      <c r="K44" s="19">
        <v>365000</v>
      </c>
      <c r="L44" s="10">
        <v>44391</v>
      </c>
      <c r="M44" s="10">
        <v>44391</v>
      </c>
      <c r="N44" s="10">
        <v>40972</v>
      </c>
      <c r="O44" s="10">
        <v>40972</v>
      </c>
    </row>
    <row r="45" spans="1:15" x14ac:dyDescent="0.2">
      <c r="A45" s="8">
        <v>42</v>
      </c>
      <c r="B45" s="8">
        <v>43</v>
      </c>
      <c r="C45" s="8" t="s">
        <v>122</v>
      </c>
      <c r="D45" s="8" t="str">
        <f t="shared" si="0"/>
        <v>George W. Bush</v>
      </c>
      <c r="E45" s="8" t="s">
        <v>123</v>
      </c>
      <c r="F45" s="8" t="s">
        <v>60</v>
      </c>
      <c r="G45" s="8" t="s">
        <v>60</v>
      </c>
      <c r="H45" s="8" t="s">
        <v>124</v>
      </c>
      <c r="I45" s="8" t="str">
        <f t="shared" si="1"/>
        <v>Dick Cheney</v>
      </c>
      <c r="J45" s="9">
        <v>375000</v>
      </c>
      <c r="K45" s="19">
        <v>375000</v>
      </c>
      <c r="L45" s="10">
        <v>44391</v>
      </c>
      <c r="M45" s="10">
        <v>44391</v>
      </c>
      <c r="N45" s="10">
        <v>40972</v>
      </c>
      <c r="O45" s="10">
        <v>40972</v>
      </c>
    </row>
    <row r="46" spans="1:15" x14ac:dyDescent="0.2">
      <c r="A46" s="8">
        <v>43</v>
      </c>
      <c r="B46" s="8">
        <v>44</v>
      </c>
      <c r="C46" s="8" t="s">
        <v>125</v>
      </c>
      <c r="D46" s="8" t="str">
        <f t="shared" si="0"/>
        <v>Barack Obama</v>
      </c>
      <c r="E46" s="8" t="s">
        <v>126</v>
      </c>
      <c r="F46" s="8" t="s">
        <v>26</v>
      </c>
      <c r="G46" s="8" t="s">
        <v>26</v>
      </c>
      <c r="H46" s="8" t="s">
        <v>127</v>
      </c>
      <c r="I46" s="8" t="str">
        <f t="shared" si="1"/>
        <v>Joe Biden</v>
      </c>
      <c r="J46" s="9">
        <v>395000</v>
      </c>
      <c r="K46" s="19">
        <v>395000</v>
      </c>
      <c r="L46" s="21">
        <v>44391</v>
      </c>
      <c r="M46" s="22">
        <v>44391</v>
      </c>
      <c r="N46" s="21">
        <v>43862</v>
      </c>
      <c r="O46" s="22">
        <v>43862</v>
      </c>
    </row>
    <row r="47" spans="1:15" x14ac:dyDescent="0.2">
      <c r="A47" s="8">
        <v>44</v>
      </c>
      <c r="B47" s="8">
        <v>45</v>
      </c>
      <c r="C47" s="8" t="s">
        <v>128</v>
      </c>
      <c r="D47" s="8" t="str">
        <f t="shared" si="0"/>
        <v>Donald Trump</v>
      </c>
      <c r="E47" s="8" t="s">
        <v>129</v>
      </c>
      <c r="F47" s="17" t="s">
        <v>132</v>
      </c>
      <c r="G47" s="17" t="s">
        <v>60</v>
      </c>
      <c r="H47" s="8" t="s">
        <v>130</v>
      </c>
      <c r="I47" s="8" t="str">
        <f t="shared" si="1"/>
        <v>Mike Pence</v>
      </c>
      <c r="J47" s="9">
        <v>405000</v>
      </c>
      <c r="K47" s="19">
        <v>405000</v>
      </c>
      <c r="L47" s="21">
        <v>44391</v>
      </c>
      <c r="M47" s="22">
        <v>44391</v>
      </c>
      <c r="N47" s="21">
        <v>43862</v>
      </c>
      <c r="O47" s="22">
        <v>43862</v>
      </c>
    </row>
    <row r="48" spans="1:15" ht="15" x14ac:dyDescent="0.25">
      <c r="A48"/>
      <c r="B48"/>
      <c r="C48"/>
      <c r="D48"/>
      <c r="E48"/>
      <c r="F48"/>
      <c r="G48"/>
      <c r="H48"/>
      <c r="I48"/>
      <c r="J48"/>
      <c r="K48" s="20"/>
      <c r="L48"/>
      <c r="M48"/>
      <c r="N48"/>
      <c r="O48"/>
    </row>
  </sheetData>
  <autoFilter ref="A1:O48" xr:uid="{52AC7D89-525D-432C-AE15-4F4234A5DB18}"/>
  <pageMargins left="0.7" right="0.7" top="0.75" bottom="0.75" header="0.3" footer="0.3"/>
  <pageSetup orientation="portrait" r:id="rId1"/>
  <headerFooter>
    <oddHeader>&amp;R&amp;"Calibri"&amp;10&amp;K000000Documento: Personal&amp;1#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E8616-FF21-4014-9DEA-380244A581A7}">
  <sheetPr>
    <tabColor theme="8"/>
  </sheetPr>
  <dimension ref="A1:G48"/>
  <sheetViews>
    <sheetView workbookViewId="0">
      <selection activeCell="E15" sqref="E15"/>
    </sheetView>
  </sheetViews>
  <sheetFormatPr baseColWidth="10" defaultColWidth="23.5703125" defaultRowHeight="12.75" x14ac:dyDescent="0.2"/>
  <cols>
    <col min="1" max="1" width="7.140625" style="8" bestFit="1" customWidth="1"/>
    <col min="2" max="2" width="20" style="8" bestFit="1" customWidth="1"/>
    <col min="3" max="3" width="28.7109375" style="8" customWidth="1"/>
    <col min="4" max="4" width="20.5703125" style="8" bestFit="1" customWidth="1"/>
    <col min="5" max="5" width="10.85546875" style="19" customWidth="1"/>
    <col min="6" max="6" width="25" style="8" bestFit="1" customWidth="1"/>
    <col min="7" max="7" width="24.140625" style="8" bestFit="1" customWidth="1"/>
    <col min="8" max="16384" width="23.5703125" style="8"/>
  </cols>
  <sheetData>
    <row r="1" spans="1:7" x14ac:dyDescent="0.2">
      <c r="A1" s="6" t="s">
        <v>0</v>
      </c>
      <c r="B1" s="6" t="s">
        <v>1</v>
      </c>
      <c r="C1" s="14" t="s">
        <v>153</v>
      </c>
      <c r="D1" s="6" t="s">
        <v>4</v>
      </c>
      <c r="E1" s="18" t="s">
        <v>158</v>
      </c>
      <c r="F1" s="14" t="s">
        <v>159</v>
      </c>
      <c r="G1" s="14" t="s">
        <v>160</v>
      </c>
    </row>
    <row r="2" spans="1:7" x14ac:dyDescent="0.2">
      <c r="A2" s="8">
        <v>1</v>
      </c>
      <c r="B2" s="8" t="s">
        <v>5</v>
      </c>
      <c r="C2" s="8" t="s">
        <v>131</v>
      </c>
      <c r="D2" s="8" t="s">
        <v>7</v>
      </c>
      <c r="E2" s="19">
        <v>5000</v>
      </c>
      <c r="F2" s="10">
        <v>44391</v>
      </c>
      <c r="G2" s="10">
        <v>40972</v>
      </c>
    </row>
    <row r="3" spans="1:7" x14ac:dyDescent="0.2">
      <c r="A3" s="8">
        <v>2</v>
      </c>
      <c r="B3" s="8" t="s">
        <v>7</v>
      </c>
      <c r="C3" s="8" t="s">
        <v>10</v>
      </c>
      <c r="D3" s="8" t="s">
        <v>11</v>
      </c>
      <c r="E3" s="19">
        <v>10000</v>
      </c>
      <c r="F3" s="10">
        <v>44391</v>
      </c>
      <c r="G3" s="10">
        <v>40972</v>
      </c>
    </row>
    <row r="4" spans="1:7" x14ac:dyDescent="0.2">
      <c r="A4" s="8">
        <v>3</v>
      </c>
      <c r="B4" s="8" t="s">
        <v>11</v>
      </c>
      <c r="C4" s="8" t="s">
        <v>13</v>
      </c>
      <c r="D4" s="8" t="s">
        <v>167</v>
      </c>
      <c r="E4" s="19">
        <v>15000</v>
      </c>
      <c r="F4" s="10">
        <v>44391</v>
      </c>
      <c r="G4" s="10">
        <v>40972</v>
      </c>
    </row>
    <row r="5" spans="1:7" x14ac:dyDescent="0.2">
      <c r="A5" s="8">
        <v>4</v>
      </c>
      <c r="B5" s="8" t="s">
        <v>15</v>
      </c>
      <c r="C5" s="8" t="s">
        <v>13</v>
      </c>
      <c r="D5" s="8" t="s">
        <v>168</v>
      </c>
      <c r="E5" s="19">
        <v>20000</v>
      </c>
      <c r="F5" s="10">
        <v>44391</v>
      </c>
      <c r="G5" s="10">
        <v>40972</v>
      </c>
    </row>
    <row r="6" spans="1:7" x14ac:dyDescent="0.2">
      <c r="A6" s="8">
        <v>5</v>
      </c>
      <c r="B6" s="8" t="s">
        <v>170</v>
      </c>
      <c r="C6" s="8" t="s">
        <v>13</v>
      </c>
      <c r="D6" s="8" t="s">
        <v>20</v>
      </c>
      <c r="E6" s="19">
        <v>25000</v>
      </c>
      <c r="F6" s="10">
        <v>44391</v>
      </c>
      <c r="G6" s="10">
        <v>40972</v>
      </c>
    </row>
    <row r="7" spans="1:7" x14ac:dyDescent="0.2">
      <c r="A7" s="8">
        <v>6</v>
      </c>
      <c r="B7" s="8" t="s">
        <v>21</v>
      </c>
      <c r="C7" s="8" t="s">
        <v>13</v>
      </c>
      <c r="D7" s="8" t="s">
        <v>23</v>
      </c>
      <c r="E7" s="19">
        <v>30000</v>
      </c>
      <c r="F7" s="10">
        <v>44391</v>
      </c>
      <c r="G7" s="10">
        <v>40972</v>
      </c>
    </row>
    <row r="8" spans="1:7" x14ac:dyDescent="0.2">
      <c r="A8" s="8">
        <v>7</v>
      </c>
      <c r="B8" s="8" t="s">
        <v>24</v>
      </c>
      <c r="C8" s="8" t="s">
        <v>26</v>
      </c>
      <c r="D8" s="8" t="s">
        <v>23</v>
      </c>
      <c r="E8" s="19">
        <v>35000</v>
      </c>
      <c r="F8" s="10">
        <v>44391</v>
      </c>
      <c r="G8" s="10">
        <v>40972</v>
      </c>
    </row>
    <row r="9" spans="1:7" x14ac:dyDescent="0.2">
      <c r="A9" s="8">
        <v>8</v>
      </c>
      <c r="B9" s="8" t="s">
        <v>28</v>
      </c>
      <c r="C9" s="8" t="s">
        <v>26</v>
      </c>
      <c r="D9" s="8" t="s">
        <v>30</v>
      </c>
      <c r="E9" s="19">
        <v>40000</v>
      </c>
      <c r="F9" s="10">
        <v>44391</v>
      </c>
      <c r="G9" s="10">
        <v>40972</v>
      </c>
    </row>
    <row r="10" spans="1:7" x14ac:dyDescent="0.2">
      <c r="A10" s="8">
        <v>9</v>
      </c>
      <c r="B10" s="8" t="s">
        <v>31</v>
      </c>
      <c r="C10" s="8" t="s">
        <v>33</v>
      </c>
      <c r="D10" s="8" t="s">
        <v>34</v>
      </c>
      <c r="E10" s="19">
        <v>45000</v>
      </c>
      <c r="F10" s="10">
        <v>44391</v>
      </c>
      <c r="G10" s="10">
        <v>40972</v>
      </c>
    </row>
    <row r="11" spans="1:7" x14ac:dyDescent="0.2">
      <c r="A11" s="8">
        <v>10</v>
      </c>
      <c r="B11" s="8" t="s">
        <v>34</v>
      </c>
      <c r="C11" s="17" t="s">
        <v>33</v>
      </c>
      <c r="D11" s="8" t="s">
        <v>38</v>
      </c>
      <c r="E11" s="19">
        <v>50000</v>
      </c>
      <c r="F11" s="10">
        <v>44391</v>
      </c>
      <c r="G11" s="10">
        <v>40972</v>
      </c>
    </row>
    <row r="12" spans="1:7" x14ac:dyDescent="0.2">
      <c r="A12" s="8">
        <v>11</v>
      </c>
      <c r="B12" s="8" t="s">
        <v>39</v>
      </c>
      <c r="C12" s="8" t="s">
        <v>26</v>
      </c>
      <c r="D12" s="8" t="s">
        <v>169</v>
      </c>
      <c r="E12" s="19">
        <v>55000</v>
      </c>
      <c r="F12" s="10">
        <v>44391</v>
      </c>
      <c r="G12" s="10">
        <v>40972</v>
      </c>
    </row>
    <row r="13" spans="1:7" x14ac:dyDescent="0.2">
      <c r="A13" s="8">
        <v>12</v>
      </c>
      <c r="B13" s="8" t="s">
        <v>42</v>
      </c>
      <c r="C13" s="8" t="s">
        <v>33</v>
      </c>
      <c r="D13" s="8" t="s">
        <v>45</v>
      </c>
      <c r="E13" s="19">
        <v>60000</v>
      </c>
      <c r="F13" s="10">
        <v>44391</v>
      </c>
      <c r="G13" s="10">
        <v>40972</v>
      </c>
    </row>
    <row r="14" spans="1:7" x14ac:dyDescent="0.2">
      <c r="A14" s="8">
        <v>13</v>
      </c>
      <c r="B14" s="8" t="s">
        <v>45</v>
      </c>
      <c r="C14" s="8" t="s">
        <v>33</v>
      </c>
      <c r="D14" s="8" t="s">
        <v>38</v>
      </c>
      <c r="E14" s="19">
        <v>65000</v>
      </c>
      <c r="F14" s="10">
        <v>44391</v>
      </c>
      <c r="G14" s="10">
        <v>40972</v>
      </c>
    </row>
    <row r="15" spans="1:7" x14ac:dyDescent="0.2">
      <c r="A15" s="8">
        <v>14</v>
      </c>
      <c r="B15" s="8" t="s">
        <v>47</v>
      </c>
      <c r="C15" s="8" t="s">
        <v>26</v>
      </c>
      <c r="D15" s="8" t="s">
        <v>49</v>
      </c>
      <c r="E15" s="19">
        <v>75000</v>
      </c>
      <c r="F15" s="10">
        <v>44391</v>
      </c>
      <c r="G15" s="10">
        <v>40972</v>
      </c>
    </row>
    <row r="16" spans="1:7" x14ac:dyDescent="0.2">
      <c r="A16" s="8">
        <v>15</v>
      </c>
      <c r="B16" s="8" t="s">
        <v>50</v>
      </c>
      <c r="C16" s="8" t="s">
        <v>26</v>
      </c>
      <c r="D16" s="8" t="s">
        <v>52</v>
      </c>
      <c r="E16" s="19">
        <v>85000</v>
      </c>
      <c r="F16" s="10">
        <v>44391</v>
      </c>
      <c r="G16" s="10">
        <v>40972</v>
      </c>
    </row>
    <row r="17" spans="1:7" x14ac:dyDescent="0.2">
      <c r="A17" s="8">
        <v>16</v>
      </c>
      <c r="B17" s="8" t="s">
        <v>53</v>
      </c>
      <c r="C17" s="8" t="s">
        <v>60</v>
      </c>
      <c r="D17" s="8" t="s">
        <v>55</v>
      </c>
      <c r="E17" s="19">
        <v>95000</v>
      </c>
      <c r="F17" s="10">
        <v>44391</v>
      </c>
      <c r="G17" s="10">
        <v>40972</v>
      </c>
    </row>
    <row r="18" spans="1:7" x14ac:dyDescent="0.2">
      <c r="A18" s="8">
        <v>17</v>
      </c>
      <c r="B18" s="8" t="s">
        <v>56</v>
      </c>
      <c r="C18" s="8" t="s">
        <v>26</v>
      </c>
      <c r="D18" s="8" t="s">
        <v>38</v>
      </c>
      <c r="E18" s="19">
        <v>105000</v>
      </c>
      <c r="F18" s="10">
        <v>44391</v>
      </c>
      <c r="G18" s="10">
        <v>40972</v>
      </c>
    </row>
    <row r="19" spans="1:7" x14ac:dyDescent="0.2">
      <c r="A19" s="8">
        <v>18</v>
      </c>
      <c r="B19" s="8" t="s">
        <v>58</v>
      </c>
      <c r="C19" s="8" t="s">
        <v>60</v>
      </c>
      <c r="D19" s="8" t="s">
        <v>61</v>
      </c>
      <c r="E19" s="19">
        <v>115000</v>
      </c>
      <c r="F19" s="10">
        <v>44391</v>
      </c>
      <c r="G19" s="10">
        <v>40972</v>
      </c>
    </row>
    <row r="20" spans="1:7" x14ac:dyDescent="0.2">
      <c r="A20" s="8">
        <v>19</v>
      </c>
      <c r="B20" s="8" t="s">
        <v>62</v>
      </c>
      <c r="C20" s="8" t="s">
        <v>60</v>
      </c>
      <c r="D20" s="8" t="s">
        <v>64</v>
      </c>
      <c r="E20" s="19">
        <v>125000</v>
      </c>
      <c r="F20" s="10">
        <v>44391</v>
      </c>
      <c r="G20" s="10">
        <v>40972</v>
      </c>
    </row>
    <row r="21" spans="1:7" x14ac:dyDescent="0.2">
      <c r="A21" s="8">
        <v>20</v>
      </c>
      <c r="B21" s="8" t="s">
        <v>65</v>
      </c>
      <c r="C21" s="8" t="s">
        <v>60</v>
      </c>
      <c r="D21" s="8" t="s">
        <v>67</v>
      </c>
      <c r="E21" s="19">
        <v>135000</v>
      </c>
      <c r="F21" s="10">
        <v>44391</v>
      </c>
      <c r="G21" s="10">
        <v>40972</v>
      </c>
    </row>
    <row r="22" spans="1:7" x14ac:dyDescent="0.2">
      <c r="A22" s="8">
        <v>21</v>
      </c>
      <c r="B22" s="8" t="s">
        <v>67</v>
      </c>
      <c r="C22" s="8" t="s">
        <v>60</v>
      </c>
      <c r="D22" s="8" t="s">
        <v>38</v>
      </c>
      <c r="E22" s="19">
        <v>145000</v>
      </c>
      <c r="F22" s="10">
        <v>44391</v>
      </c>
      <c r="G22" s="10">
        <v>40972</v>
      </c>
    </row>
    <row r="23" spans="1:7" x14ac:dyDescent="0.2">
      <c r="A23" s="8">
        <v>22</v>
      </c>
      <c r="B23" s="8" t="s">
        <v>69</v>
      </c>
      <c r="C23" s="8" t="s">
        <v>26</v>
      </c>
      <c r="D23" s="8" t="s">
        <v>71</v>
      </c>
      <c r="E23" s="19">
        <v>155000</v>
      </c>
      <c r="F23" s="10">
        <v>44391</v>
      </c>
      <c r="G23" s="10">
        <v>40972</v>
      </c>
    </row>
    <row r="24" spans="1:7" x14ac:dyDescent="0.2">
      <c r="A24" s="8">
        <v>23</v>
      </c>
      <c r="B24" s="8" t="s">
        <v>72</v>
      </c>
      <c r="C24" s="8" t="s">
        <v>60</v>
      </c>
      <c r="D24" s="8" t="s">
        <v>74</v>
      </c>
      <c r="E24" s="19">
        <v>165000</v>
      </c>
      <c r="F24" s="10">
        <v>44391</v>
      </c>
      <c r="G24" s="10">
        <v>40972</v>
      </c>
    </row>
    <row r="25" spans="1:7" x14ac:dyDescent="0.2">
      <c r="A25" s="8">
        <v>24</v>
      </c>
      <c r="B25" s="8" t="s">
        <v>69</v>
      </c>
      <c r="C25" s="8" t="s">
        <v>26</v>
      </c>
      <c r="D25" s="8" t="s">
        <v>76</v>
      </c>
      <c r="E25" s="19">
        <v>175000</v>
      </c>
      <c r="F25" s="10">
        <v>44391</v>
      </c>
      <c r="G25" s="10">
        <v>40972</v>
      </c>
    </row>
    <row r="26" spans="1:7" x14ac:dyDescent="0.2">
      <c r="A26" s="8">
        <v>25</v>
      </c>
      <c r="B26" s="8" t="s">
        <v>171</v>
      </c>
      <c r="C26" s="8" t="s">
        <v>60</v>
      </c>
      <c r="D26" s="8" t="s">
        <v>79</v>
      </c>
      <c r="E26" s="19">
        <v>185000</v>
      </c>
      <c r="F26" s="10">
        <v>44391</v>
      </c>
      <c r="G26" s="10">
        <v>40972</v>
      </c>
    </row>
    <row r="27" spans="1:7" x14ac:dyDescent="0.2">
      <c r="A27" s="8">
        <v>26</v>
      </c>
      <c r="B27" s="8" t="s">
        <v>80</v>
      </c>
      <c r="C27" s="8" t="s">
        <v>60</v>
      </c>
      <c r="D27" s="8" t="s">
        <v>38</v>
      </c>
      <c r="E27" s="19">
        <v>195000</v>
      </c>
      <c r="F27" s="10">
        <v>44391</v>
      </c>
      <c r="G27" s="10">
        <v>40972</v>
      </c>
    </row>
    <row r="28" spans="1:7" x14ac:dyDescent="0.2">
      <c r="A28" s="8">
        <v>27</v>
      </c>
      <c r="B28" s="8" t="s">
        <v>82</v>
      </c>
      <c r="C28" s="8" t="s">
        <v>60</v>
      </c>
      <c r="D28" s="8" t="s">
        <v>84</v>
      </c>
      <c r="E28" s="19">
        <v>205000</v>
      </c>
      <c r="F28" s="10">
        <v>44391</v>
      </c>
      <c r="G28" s="10">
        <v>40972</v>
      </c>
    </row>
    <row r="29" spans="1:7" x14ac:dyDescent="0.2">
      <c r="A29" s="8">
        <v>28</v>
      </c>
      <c r="B29" s="8" t="s">
        <v>85</v>
      </c>
      <c r="C29" s="8" t="s">
        <v>26</v>
      </c>
      <c r="D29" s="8" t="s">
        <v>87</v>
      </c>
      <c r="E29" s="19">
        <v>225000</v>
      </c>
      <c r="F29" s="10">
        <v>44391</v>
      </c>
      <c r="G29" s="10">
        <v>40972</v>
      </c>
    </row>
    <row r="30" spans="1:7" x14ac:dyDescent="0.2">
      <c r="A30" s="8">
        <v>28</v>
      </c>
      <c r="B30" s="8" t="s">
        <v>85</v>
      </c>
      <c r="C30" s="17" t="s">
        <v>26</v>
      </c>
      <c r="D30" s="8" t="s">
        <v>87</v>
      </c>
      <c r="E30" s="19">
        <v>225000</v>
      </c>
      <c r="F30" s="10">
        <v>44391</v>
      </c>
      <c r="G30" s="10">
        <v>40972</v>
      </c>
    </row>
    <row r="31" spans="1:7" x14ac:dyDescent="0.2">
      <c r="A31" s="8">
        <v>29</v>
      </c>
      <c r="B31" s="8" t="s">
        <v>88</v>
      </c>
      <c r="C31" s="8" t="s">
        <v>60</v>
      </c>
      <c r="D31" s="8" t="s">
        <v>90</v>
      </c>
      <c r="E31" s="19">
        <v>235000</v>
      </c>
      <c r="F31" s="10">
        <v>44391</v>
      </c>
      <c r="G31" s="10">
        <v>40972</v>
      </c>
    </row>
    <row r="32" spans="1:7" x14ac:dyDescent="0.2">
      <c r="A32" s="8">
        <v>30</v>
      </c>
      <c r="B32" s="8" t="s">
        <v>90</v>
      </c>
      <c r="C32" s="8" t="s">
        <v>60</v>
      </c>
      <c r="D32" s="8" t="s">
        <v>38</v>
      </c>
      <c r="E32" s="19">
        <v>245000</v>
      </c>
      <c r="F32" s="10">
        <v>44391</v>
      </c>
      <c r="G32" s="10">
        <v>40972</v>
      </c>
    </row>
    <row r="33" spans="1:7" x14ac:dyDescent="0.2">
      <c r="A33" s="8">
        <v>31</v>
      </c>
      <c r="B33" s="8" t="s">
        <v>92</v>
      </c>
      <c r="C33" s="8" t="s">
        <v>60</v>
      </c>
      <c r="D33" s="8" t="s">
        <v>94</v>
      </c>
      <c r="E33" s="19">
        <v>255000</v>
      </c>
      <c r="F33" s="10">
        <v>44391</v>
      </c>
      <c r="G33" s="10">
        <v>40972</v>
      </c>
    </row>
    <row r="34" spans="1:7" x14ac:dyDescent="0.2">
      <c r="A34" s="8">
        <v>32</v>
      </c>
      <c r="B34" s="8" t="s">
        <v>95</v>
      </c>
      <c r="C34" s="8" t="s">
        <v>26</v>
      </c>
      <c r="D34" s="8" t="s">
        <v>97</v>
      </c>
      <c r="E34" s="19">
        <v>265000</v>
      </c>
      <c r="F34" s="10">
        <v>44391</v>
      </c>
      <c r="G34" s="10">
        <v>40972</v>
      </c>
    </row>
    <row r="35" spans="1:7" x14ac:dyDescent="0.2">
      <c r="A35" s="8">
        <v>33</v>
      </c>
      <c r="B35" s="8" t="s">
        <v>98</v>
      </c>
      <c r="C35" s="8" t="s">
        <v>26</v>
      </c>
      <c r="D35" s="8" t="s">
        <v>38</v>
      </c>
      <c r="E35" s="19">
        <v>275000</v>
      </c>
      <c r="F35" s="10">
        <v>44391</v>
      </c>
      <c r="G35" s="10">
        <v>40972</v>
      </c>
    </row>
    <row r="36" spans="1:7" x14ac:dyDescent="0.2">
      <c r="A36" s="8">
        <v>34</v>
      </c>
      <c r="B36" s="8" t="s">
        <v>100</v>
      </c>
      <c r="C36" s="8" t="s">
        <v>60</v>
      </c>
      <c r="D36" s="8" t="s">
        <v>102</v>
      </c>
      <c r="E36" s="19">
        <v>285000</v>
      </c>
      <c r="F36" s="10">
        <v>44391</v>
      </c>
      <c r="G36" s="10">
        <v>40972</v>
      </c>
    </row>
    <row r="37" spans="1:7" x14ac:dyDescent="0.2">
      <c r="A37" s="8">
        <v>35</v>
      </c>
      <c r="B37" s="8" t="s">
        <v>103</v>
      </c>
      <c r="C37" s="8" t="s">
        <v>26</v>
      </c>
      <c r="D37" s="8" t="s">
        <v>105</v>
      </c>
      <c r="E37" s="19">
        <v>295000</v>
      </c>
      <c r="F37" s="10">
        <v>44391</v>
      </c>
      <c r="G37" s="10">
        <v>40972</v>
      </c>
    </row>
    <row r="38" spans="1:7" x14ac:dyDescent="0.2">
      <c r="A38" s="8">
        <v>36</v>
      </c>
      <c r="B38" s="8" t="s">
        <v>105</v>
      </c>
      <c r="C38" s="8" t="s">
        <v>26</v>
      </c>
      <c r="D38" s="8" t="s">
        <v>38</v>
      </c>
      <c r="E38" s="19">
        <v>305000</v>
      </c>
      <c r="F38" s="10">
        <v>44391</v>
      </c>
      <c r="G38" s="10">
        <v>40972</v>
      </c>
    </row>
    <row r="39" spans="1:7" x14ac:dyDescent="0.2">
      <c r="A39" s="8">
        <v>37</v>
      </c>
      <c r="B39" s="8" t="s">
        <v>102</v>
      </c>
      <c r="C39" s="8" t="s">
        <v>60</v>
      </c>
      <c r="D39" s="8" t="s">
        <v>108</v>
      </c>
      <c r="E39" s="19">
        <v>315000</v>
      </c>
      <c r="F39" s="10">
        <v>44391</v>
      </c>
      <c r="G39" s="10">
        <v>40972</v>
      </c>
    </row>
    <row r="40" spans="1:7" x14ac:dyDescent="0.2">
      <c r="A40" s="8">
        <v>38</v>
      </c>
      <c r="B40" s="8" t="s">
        <v>109</v>
      </c>
      <c r="C40" s="8" t="s">
        <v>60</v>
      </c>
      <c r="D40" s="8" t="s">
        <v>38</v>
      </c>
      <c r="E40" s="19">
        <v>325000</v>
      </c>
      <c r="F40" s="10">
        <v>44391</v>
      </c>
      <c r="G40" s="10">
        <v>40972</v>
      </c>
    </row>
    <row r="41" spans="1:7" x14ac:dyDescent="0.2">
      <c r="A41" s="8">
        <v>39</v>
      </c>
      <c r="B41" s="8" t="s">
        <v>111</v>
      </c>
      <c r="C41" s="8" t="s">
        <v>26</v>
      </c>
      <c r="D41" s="8" t="s">
        <v>113</v>
      </c>
      <c r="E41" s="19">
        <v>335000</v>
      </c>
      <c r="F41" s="10">
        <v>44391</v>
      </c>
      <c r="G41" s="10">
        <v>40972</v>
      </c>
    </row>
    <row r="42" spans="1:7" x14ac:dyDescent="0.2">
      <c r="A42" s="8">
        <v>40</v>
      </c>
      <c r="B42" s="8" t="s">
        <v>114</v>
      </c>
      <c r="C42" s="8" t="s">
        <v>60</v>
      </c>
      <c r="D42" s="8" t="s">
        <v>116</v>
      </c>
      <c r="E42" s="19">
        <v>345000</v>
      </c>
      <c r="F42" s="10">
        <v>44391</v>
      </c>
      <c r="G42" s="10">
        <v>40972</v>
      </c>
    </row>
    <row r="43" spans="1:7" x14ac:dyDescent="0.2">
      <c r="A43" s="8">
        <v>41</v>
      </c>
      <c r="B43" s="8" t="s">
        <v>116</v>
      </c>
      <c r="C43" s="8" t="s">
        <v>60</v>
      </c>
      <c r="D43" s="8" t="s">
        <v>118</v>
      </c>
      <c r="E43" s="19">
        <v>355000</v>
      </c>
      <c r="F43" s="10">
        <v>44391</v>
      </c>
      <c r="G43" s="10">
        <v>40972</v>
      </c>
    </row>
    <row r="44" spans="1:7" x14ac:dyDescent="0.2">
      <c r="A44" s="8">
        <v>42</v>
      </c>
      <c r="B44" s="8" t="s">
        <v>119</v>
      </c>
      <c r="C44" s="8" t="s">
        <v>26</v>
      </c>
      <c r="D44" s="8" t="s">
        <v>121</v>
      </c>
      <c r="E44" s="19">
        <v>365000</v>
      </c>
      <c r="F44" s="10">
        <v>44391</v>
      </c>
      <c r="G44" s="10">
        <v>40972</v>
      </c>
    </row>
    <row r="45" spans="1:7" x14ac:dyDescent="0.2">
      <c r="A45" s="8">
        <v>43</v>
      </c>
      <c r="B45" s="8" t="s">
        <v>122</v>
      </c>
      <c r="C45" s="8" t="s">
        <v>60</v>
      </c>
      <c r="D45" s="8" t="s">
        <v>124</v>
      </c>
      <c r="E45" s="19">
        <v>375000</v>
      </c>
      <c r="F45" s="10">
        <v>44391</v>
      </c>
      <c r="G45" s="10">
        <v>40972</v>
      </c>
    </row>
    <row r="46" spans="1:7" x14ac:dyDescent="0.2">
      <c r="A46" s="8">
        <v>44</v>
      </c>
      <c r="B46" s="8" t="s">
        <v>125</v>
      </c>
      <c r="C46" s="8" t="s">
        <v>26</v>
      </c>
      <c r="D46" s="8" t="s">
        <v>127</v>
      </c>
      <c r="E46" s="19">
        <v>395000</v>
      </c>
      <c r="F46" s="22">
        <v>44391</v>
      </c>
      <c r="G46" s="22">
        <v>43862</v>
      </c>
    </row>
    <row r="47" spans="1:7" x14ac:dyDescent="0.2">
      <c r="A47" s="8">
        <v>45</v>
      </c>
      <c r="B47" s="8" t="s">
        <v>128</v>
      </c>
      <c r="C47" s="17" t="s">
        <v>60</v>
      </c>
      <c r="D47" s="8" t="s">
        <v>130</v>
      </c>
      <c r="E47" s="19">
        <v>405000</v>
      </c>
      <c r="F47" s="22">
        <v>44391</v>
      </c>
      <c r="G47" s="22">
        <v>43862</v>
      </c>
    </row>
    <row r="48" spans="1:7" ht="15" x14ac:dyDescent="0.25">
      <c r="A48"/>
      <c r="B48"/>
      <c r="C48"/>
      <c r="D48"/>
      <c r="E48" s="20"/>
      <c r="F48"/>
      <c r="G48"/>
    </row>
  </sheetData>
  <pageMargins left="0.7" right="0.7" top="0.75" bottom="0.75" header="0.3" footer="0.3"/>
  <pageSetup orientation="portrait" r:id="rId1"/>
  <headerFooter>
    <oddHeader>&amp;R&amp;"Calibri"&amp;10&amp;K000000Documento: Personal&amp;1#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688C3-D41D-4DB8-B0A6-8A29A6C9CEFF}">
  <dimension ref="A1:D28"/>
  <sheetViews>
    <sheetView workbookViewId="0">
      <selection activeCell="A28" sqref="A28"/>
    </sheetView>
  </sheetViews>
  <sheetFormatPr baseColWidth="10" defaultRowHeight="15" x14ac:dyDescent="0.25"/>
  <cols>
    <col min="1" max="1" width="19.42578125" customWidth="1"/>
    <col min="2" max="2" width="88.5703125" bestFit="1" customWidth="1"/>
    <col min="4" max="4" width="58.28515625" customWidth="1"/>
    <col min="7" max="7" width="72.85546875" customWidth="1"/>
  </cols>
  <sheetData>
    <row r="1" spans="1:4" x14ac:dyDescent="0.25">
      <c r="A1" s="5">
        <v>44697</v>
      </c>
    </row>
    <row r="2" spans="1:4" x14ac:dyDescent="0.25">
      <c r="A2" t="s">
        <v>138</v>
      </c>
    </row>
    <row r="3" spans="1:4" x14ac:dyDescent="0.25">
      <c r="A3" t="s">
        <v>145</v>
      </c>
      <c r="B3" t="s">
        <v>139</v>
      </c>
    </row>
    <row r="4" spans="1:4" x14ac:dyDescent="0.25">
      <c r="A4" s="12" t="s">
        <v>142</v>
      </c>
    </row>
    <row r="5" spans="1:4" x14ac:dyDescent="0.25">
      <c r="A5" t="s">
        <v>137</v>
      </c>
      <c r="B5" t="s">
        <v>146</v>
      </c>
    </row>
    <row r="6" spans="1:4" ht="60" x14ac:dyDescent="0.25">
      <c r="A6" t="s">
        <v>140</v>
      </c>
      <c r="B6" s="16" t="s">
        <v>151</v>
      </c>
      <c r="D6" s="15" t="s">
        <v>149</v>
      </c>
    </row>
    <row r="7" spans="1:4" x14ac:dyDescent="0.25">
      <c r="A7" t="s">
        <v>141</v>
      </c>
      <c r="B7" t="s">
        <v>150</v>
      </c>
    </row>
    <row r="8" spans="1:4" x14ac:dyDescent="0.25">
      <c r="A8" t="s">
        <v>143</v>
      </c>
      <c r="B8" t="s">
        <v>155</v>
      </c>
      <c r="D8" s="13" t="s">
        <v>156</v>
      </c>
    </row>
    <row r="9" spans="1:4" x14ac:dyDescent="0.25">
      <c r="A9" s="5">
        <v>44698</v>
      </c>
      <c r="D9" s="13"/>
    </row>
    <row r="10" spans="1:4" x14ac:dyDescent="0.25">
      <c r="A10" t="s">
        <v>144</v>
      </c>
      <c r="B10" t="s">
        <v>152</v>
      </c>
      <c r="D10" s="13" t="s">
        <v>157</v>
      </c>
    </row>
    <row r="11" spans="1:4" x14ac:dyDescent="0.25">
      <c r="B11" t="s">
        <v>147</v>
      </c>
    </row>
    <row r="12" spans="1:4" x14ac:dyDescent="0.25">
      <c r="B12" t="s">
        <v>161</v>
      </c>
    </row>
    <row r="25" spans="1:2" x14ac:dyDescent="0.25">
      <c r="B25" t="s">
        <v>162</v>
      </c>
    </row>
    <row r="26" spans="1:2" x14ac:dyDescent="0.25">
      <c r="A26" t="s">
        <v>163</v>
      </c>
      <c r="B26" t="s">
        <v>164</v>
      </c>
    </row>
    <row r="27" spans="1:2" x14ac:dyDescent="0.25">
      <c r="A27" t="s">
        <v>165</v>
      </c>
      <c r="B27" t="s">
        <v>166</v>
      </c>
    </row>
    <row r="28" spans="1:2" x14ac:dyDescent="0.25">
      <c r="A28" t="s">
        <v>172</v>
      </c>
      <c r="B28" t="s">
        <v>173</v>
      </c>
    </row>
  </sheetData>
  <pageMargins left="0.7" right="0.7" top="0.75" bottom="0.75" header="0.3" footer="0.3"/>
  <pageSetup orientation="portrait" r:id="rId1"/>
  <headerFooter>
    <oddHeader>&amp;R&amp;"Calibri"&amp;10&amp;K000000Documento: Personal&amp;1#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US_Presidents Excel Tutorial Da</vt:lpstr>
      <vt:lpstr>WorkingSheet</vt:lpstr>
      <vt:lpstr>FinalData</vt:lpstr>
      <vt:lpstr>Guide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TUNINETTI, ALEJANDRO</dc:creator>
  <cp:lastModifiedBy>TUNINETTI, ALEJANDRO</cp:lastModifiedBy>
  <dcterms:created xsi:type="dcterms:W3CDTF">2022-02-27T01:14:16Z</dcterms:created>
  <dcterms:modified xsi:type="dcterms:W3CDTF">2022-06-01T22:22:30Z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28ef38c-4357-49c8-b2ae-c9cdaf411188_Enabled">
    <vt:lpwstr>true</vt:lpwstr>
  </property>
  <property fmtid="{D5CDD505-2E9C-101B-9397-08002B2CF9AE}" pid="3" name="MSIP_Label_228ef38c-4357-49c8-b2ae-c9cdaf411188_SetDate">
    <vt:lpwstr>2022-06-01T22:22:12Z</vt:lpwstr>
  </property>
  <property fmtid="{D5CDD505-2E9C-101B-9397-08002B2CF9AE}" pid="4" name="MSIP_Label_228ef38c-4357-49c8-b2ae-c9cdaf411188_Method">
    <vt:lpwstr>Privileged</vt:lpwstr>
  </property>
  <property fmtid="{D5CDD505-2E9C-101B-9397-08002B2CF9AE}" pid="5" name="MSIP_Label_228ef38c-4357-49c8-b2ae-c9cdaf411188_Name">
    <vt:lpwstr>Personal</vt:lpwstr>
  </property>
  <property fmtid="{D5CDD505-2E9C-101B-9397-08002B2CF9AE}" pid="6" name="MSIP_Label_228ef38c-4357-49c8-b2ae-c9cdaf411188_SiteId">
    <vt:lpwstr>038018c3-616c-4b46-ad9b-aa9007f701b5</vt:lpwstr>
  </property>
  <property fmtid="{D5CDD505-2E9C-101B-9397-08002B2CF9AE}" pid="7" name="MSIP_Label_228ef38c-4357-49c8-b2ae-c9cdaf411188_ActionId">
    <vt:lpwstr>6ea9986a-19cb-4dc3-a655-84210af1cd8a</vt:lpwstr>
  </property>
  <property fmtid="{D5CDD505-2E9C-101B-9397-08002B2CF9AE}" pid="8" name="MSIP_Label_228ef38c-4357-49c8-b2ae-c9cdaf411188_ContentBits">
    <vt:lpwstr>1</vt:lpwstr>
  </property>
</Properties>
</file>