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com191\Desktop\КШ\"/>
    </mc:Choice>
  </mc:AlternateContent>
  <bookViews>
    <workbookView xWindow="0" yWindow="0" windowWidth="20730" windowHeight="11760"/>
  </bookViews>
  <sheets>
    <sheet name="Лист1" sheetId="1" r:id="rId1"/>
  </sheets>
  <definedNames>
    <definedName name="_xlnm._FilterDatabase" localSheetId="0" hidden="1">Лист1!$A$2:$E$33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31" i="1" l="1"/>
  <c r="E29" i="1"/>
  <c r="E28" i="1" l="1"/>
  <c r="E7" i="1"/>
  <c r="E5" i="1"/>
  <c r="E8" i="1" l="1"/>
  <c r="E15" i="1"/>
  <c r="E19" i="1"/>
  <c r="E12" i="1"/>
  <c r="E13" i="1"/>
  <c r="E24" i="1"/>
  <c r="E3" i="1"/>
  <c r="E22" i="1"/>
  <c r="E10" i="1"/>
  <c r="E23" i="1"/>
  <c r="E25" i="1"/>
  <c r="E9" i="1"/>
  <c r="E11" i="1"/>
  <c r="E4" i="1"/>
  <c r="E21" i="1"/>
  <c r="E26" i="1"/>
  <c r="E6" i="1"/>
  <c r="E27" i="1"/>
  <c r="E18" i="1"/>
  <c r="E20" i="1"/>
  <c r="E14" i="1"/>
  <c r="E16" i="1"/>
  <c r="E17" i="1"/>
  <c r="E33" i="1" l="1"/>
</calcChain>
</file>

<file path=xl/sharedStrings.xml><?xml version="1.0" encoding="utf-8"?>
<sst xmlns="http://schemas.openxmlformats.org/spreadsheetml/2006/main" count="64" uniqueCount="39">
  <si>
    <t>Лист 1,5х2500х1250</t>
  </si>
  <si>
    <t>Обозначение</t>
  </si>
  <si>
    <t>колво</t>
  </si>
  <si>
    <t>кг</t>
  </si>
  <si>
    <t>единица</t>
  </si>
  <si>
    <t>цена</t>
  </si>
  <si>
    <t>сумма</t>
  </si>
  <si>
    <t>Петля 096</t>
  </si>
  <si>
    <t>шт</t>
  </si>
  <si>
    <t>Замок Mesan060 перегиб 4</t>
  </si>
  <si>
    <t>Телескоп направляющие 350 (полного выдвижения)</t>
  </si>
  <si>
    <t>PG 42</t>
  </si>
  <si>
    <t>Ролики 50 кг (крепление штырь М10)</t>
  </si>
  <si>
    <t>Дверная щетка 340.20.025 (2м)</t>
  </si>
  <si>
    <t>м</t>
  </si>
  <si>
    <t>Стекло каленное 4мм</t>
  </si>
  <si>
    <t>м2</t>
  </si>
  <si>
    <t>гайка-заклепка м10</t>
  </si>
  <si>
    <t>уплотнитель резиновый 340.09.105</t>
  </si>
  <si>
    <t>Заклепка вытяжная DIN 7337 4х8</t>
  </si>
  <si>
    <t>Вентилятор 120х120х25 220в</t>
  </si>
  <si>
    <t>Реш. для вент.120х120 с фильт.30ррі</t>
  </si>
  <si>
    <t>Фильтрующий материал G4</t>
  </si>
  <si>
    <t>Винт прив омедненный М6х16</t>
  </si>
  <si>
    <t>Шайба 6</t>
  </si>
  <si>
    <t>Знак заземления</t>
  </si>
  <si>
    <t xml:space="preserve">Краска  RAL 7035 полиэфирная  шагрень </t>
  </si>
  <si>
    <t>Круг лепестковый КЛТ 125*22 зерно 40</t>
  </si>
  <si>
    <t>Наконечник НКИ 5,5- 6 кольцо 4-6мм (RV5.5-6)</t>
  </si>
  <si>
    <t>Провод ПВ-3 4 ж/з</t>
  </si>
  <si>
    <t>итого</t>
  </si>
  <si>
    <t>Звмок 102 с прямым языком  (поворот. ручка)</t>
  </si>
  <si>
    <t>Гайка М6-8Н.5.016 (S10) самоконтрящаяся</t>
  </si>
  <si>
    <t>Гайка М4 колпачковая</t>
  </si>
  <si>
    <t>Винт прив омедненный М4х12</t>
  </si>
  <si>
    <t>саморез впотай 4,2х12</t>
  </si>
  <si>
    <t>Шина заземления 8-12-8-КС-С</t>
  </si>
  <si>
    <t>DIN-рейка 1 м. перфорированная</t>
  </si>
  <si>
    <t>Термостат TRT-10A230V-NO к вентилятору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</si>
</sst>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tabSelected="1" workbookViewId="0">
      <selection activeCell="A30" sqref="A30"/>
    </sheetView>
  </sheetViews>
  <sheetFormatPr defaultRowHeight="15" x14ac:dyDescent="0.25"/>
  <cols>
    <col min="1" max="1" width="58.7109375" customWidth="1"/>
    <col min="2" max="2" width="16.28515625" style="1" customWidth="1"/>
    <col min="3" max="3" width="17.5703125" style="1" customWidth="1"/>
    <col min="4" max="4" width="20.28515625" style="1" customWidth="1"/>
    <col min="5" max="5" width="9.5703125" style="1" bestFit="1" customWidth="1"/>
  </cols>
  <sheetData>
    <row r="2" spans="1:5" x14ac:dyDescent="0.25">
      <c r="A2" s="2" t="s">
        <v>1</v>
      </c>
      <c r="B2" s="3" t="s">
        <v>2</v>
      </c>
      <c r="C2" s="3" t="s">
        <v>4</v>
      </c>
      <c r="D2" s="3" t="s">
        <v>5</v>
      </c>
      <c r="E2" s="3" t="s">
        <v>6</v>
      </c>
    </row>
    <row r="3" spans="1:5" x14ac:dyDescent="0.25">
      <c r="A3" t="s">
        <v>11</v>
      </c>
      <c r="B3" s="1">
        <v>11</v>
      </c>
      <c r="C3" s="1" t="s">
        <v>8</v>
      </c>
      <c r="E3" s="4">
        <f t="shared" ref="E3:E31" si="0">B3*D3</f>
        <v>0</v>
      </c>
    </row>
    <row r="4" spans="1:5" x14ac:dyDescent="0.25">
      <c r="A4" t="s">
        <v>20</v>
      </c>
      <c r="B4" s="1">
        <v>2</v>
      </c>
      <c r="C4" s="1" t="s">
        <v>8</v>
      </c>
      <c r="D4" s="1">
        <v>403.02</v>
      </c>
      <c r="E4" s="4">
        <f t="shared" si="0"/>
        <v>806.04</v>
      </c>
    </row>
    <row r="5" spans="1:5" x14ac:dyDescent="0.25">
      <c r="A5" t="s">
        <v>34</v>
      </c>
      <c r="B5" s="1">
        <v>6</v>
      </c>
      <c r="C5" s="1" t="s">
        <v>8</v>
      </c>
      <c r="D5" s="1">
        <v>2.2000000000000002</v>
      </c>
      <c r="E5" s="4">
        <f t="shared" si="0"/>
        <v>13.200000000000001</v>
      </c>
    </row>
    <row r="6" spans="1:5" x14ac:dyDescent="0.25">
      <c r="A6" t="s">
        <v>23</v>
      </c>
      <c r="B6" s="1">
        <v>8</v>
      </c>
      <c r="C6" s="1" t="s">
        <v>8</v>
      </c>
      <c r="D6" s="1">
        <v>2.2000000000000002</v>
      </c>
      <c r="E6" s="4">
        <f t="shared" si="0"/>
        <v>17.600000000000001</v>
      </c>
    </row>
    <row r="7" spans="1:5" x14ac:dyDescent="0.25">
      <c r="A7" t="s">
        <v>33</v>
      </c>
      <c r="B7" s="1">
        <v>6</v>
      </c>
      <c r="C7" s="1" t="s">
        <v>8</v>
      </c>
      <c r="E7" s="4">
        <f t="shared" si="0"/>
        <v>0</v>
      </c>
    </row>
    <row r="8" spans="1:5" x14ac:dyDescent="0.25">
      <c r="A8" t="s">
        <v>32</v>
      </c>
      <c r="B8" s="1">
        <v>10</v>
      </c>
      <c r="C8" s="1" t="s">
        <v>8</v>
      </c>
      <c r="D8" s="1">
        <v>0.5</v>
      </c>
      <c r="E8" s="4">
        <f t="shared" si="0"/>
        <v>5</v>
      </c>
    </row>
    <row r="9" spans="1:5" x14ac:dyDescent="0.25">
      <c r="A9" t="s">
        <v>17</v>
      </c>
      <c r="B9" s="1">
        <v>4</v>
      </c>
      <c r="C9" s="1" t="s">
        <v>8</v>
      </c>
      <c r="D9" s="1">
        <v>5.6</v>
      </c>
      <c r="E9" s="4">
        <f t="shared" si="0"/>
        <v>22.4</v>
      </c>
    </row>
    <row r="10" spans="1:5" x14ac:dyDescent="0.25">
      <c r="A10" t="s">
        <v>13</v>
      </c>
      <c r="B10" s="1">
        <v>0.4</v>
      </c>
      <c r="C10" s="1" t="s">
        <v>14</v>
      </c>
      <c r="E10" s="4">
        <f t="shared" si="0"/>
        <v>0</v>
      </c>
    </row>
    <row r="11" spans="1:5" x14ac:dyDescent="0.25">
      <c r="A11" t="s">
        <v>19</v>
      </c>
      <c r="B11" s="1">
        <v>36</v>
      </c>
      <c r="C11" s="1" t="s">
        <v>8</v>
      </c>
      <c r="D11" s="1">
        <v>0.52</v>
      </c>
      <c r="E11" s="4">
        <f t="shared" si="0"/>
        <v>18.72</v>
      </c>
    </row>
    <row r="12" spans="1:5" x14ac:dyDescent="0.25">
      <c r="A12" t="s">
        <v>9</v>
      </c>
      <c r="B12" s="1">
        <v>3</v>
      </c>
      <c r="C12" s="1" t="s">
        <v>8</v>
      </c>
      <c r="E12" s="4">
        <f t="shared" si="0"/>
        <v>0</v>
      </c>
    </row>
    <row r="13" spans="1:5" x14ac:dyDescent="0.25">
      <c r="A13" t="s">
        <v>31</v>
      </c>
      <c r="B13" s="1">
        <v>1</v>
      </c>
      <c r="C13" s="1" t="s">
        <v>8</v>
      </c>
      <c r="E13" s="4">
        <f t="shared" si="0"/>
        <v>0</v>
      </c>
    </row>
    <row r="14" spans="1:5" x14ac:dyDescent="0.25">
      <c r="A14" t="s">
        <v>25</v>
      </c>
      <c r="B14" s="1">
        <v>6</v>
      </c>
      <c r="C14" s="1" t="s">
        <v>8</v>
      </c>
      <c r="D14" s="1">
        <v>0.24</v>
      </c>
      <c r="E14" s="4">
        <f t="shared" si="0"/>
        <v>1.44</v>
      </c>
    </row>
    <row r="15" spans="1:5" x14ac:dyDescent="0.25">
      <c r="A15" t="s">
        <v>26</v>
      </c>
      <c r="B15" s="1">
        <v>2.16</v>
      </c>
      <c r="C15" s="1" t="s">
        <v>3</v>
      </c>
      <c r="D15" s="1">
        <v>200</v>
      </c>
      <c r="E15" s="4">
        <f t="shared" si="0"/>
        <v>432</v>
      </c>
    </row>
    <row r="16" spans="1:5" x14ac:dyDescent="0.25">
      <c r="A16" t="s">
        <v>27</v>
      </c>
      <c r="B16" s="1">
        <v>0.5</v>
      </c>
      <c r="C16" s="1" t="s">
        <v>8</v>
      </c>
      <c r="E16" s="4">
        <f t="shared" si="0"/>
        <v>0</v>
      </c>
    </row>
    <row r="17" spans="1:5" x14ac:dyDescent="0.25">
      <c r="A17" t="s">
        <v>0</v>
      </c>
      <c r="B17" s="1">
        <v>75</v>
      </c>
      <c r="C17" s="1" t="s">
        <v>3</v>
      </c>
      <c r="D17" s="1">
        <v>48.9</v>
      </c>
      <c r="E17" s="4">
        <f t="shared" si="0"/>
        <v>3667.5</v>
      </c>
    </row>
    <row r="18" spans="1:5" x14ac:dyDescent="0.25">
      <c r="A18" t="s">
        <v>28</v>
      </c>
      <c r="B18" s="1">
        <v>6</v>
      </c>
      <c r="C18" s="1" t="s">
        <v>8</v>
      </c>
      <c r="D18" s="1">
        <v>3.5</v>
      </c>
      <c r="E18" s="4">
        <f t="shared" si="0"/>
        <v>21</v>
      </c>
    </row>
    <row r="19" spans="1:5" x14ac:dyDescent="0.25">
      <c r="A19" t="s">
        <v>7</v>
      </c>
      <c r="B19" s="1">
        <v>6</v>
      </c>
      <c r="C19" s="1" t="s">
        <v>8</v>
      </c>
      <c r="D19" s="1">
        <v>125.4</v>
      </c>
      <c r="E19" s="4">
        <f t="shared" si="0"/>
        <v>752.40000000000009</v>
      </c>
    </row>
    <row r="20" spans="1:5" x14ac:dyDescent="0.25">
      <c r="A20" t="s">
        <v>29</v>
      </c>
      <c r="B20" s="1">
        <v>1.2</v>
      </c>
      <c r="C20" s="1" t="s">
        <v>14</v>
      </c>
      <c r="D20" s="1">
        <v>26.93</v>
      </c>
      <c r="E20" s="4">
        <f t="shared" si="0"/>
        <v>32.315999999999995</v>
      </c>
    </row>
    <row r="21" spans="1:5" x14ac:dyDescent="0.25">
      <c r="A21" t="s">
        <v>21</v>
      </c>
      <c r="B21" s="1">
        <v>2</v>
      </c>
      <c r="C21" s="1" t="s">
        <v>8</v>
      </c>
      <c r="E21" s="4">
        <f t="shared" si="0"/>
        <v>0</v>
      </c>
    </row>
    <row r="22" spans="1:5" x14ac:dyDescent="0.25">
      <c r="A22" t="s">
        <v>12</v>
      </c>
      <c r="B22" s="1">
        <v>4</v>
      </c>
      <c r="C22" s="1" t="s">
        <v>8</v>
      </c>
      <c r="E22" s="4">
        <f t="shared" si="0"/>
        <v>0</v>
      </c>
    </row>
    <row r="23" spans="1:5" x14ac:dyDescent="0.25">
      <c r="A23" t="s">
        <v>15</v>
      </c>
      <c r="B23" s="1">
        <v>0.23</v>
      </c>
      <c r="C23" s="1" t="s">
        <v>16</v>
      </c>
      <c r="D23" s="1">
        <v>1000</v>
      </c>
      <c r="E23" s="4">
        <f t="shared" si="0"/>
        <v>230</v>
      </c>
    </row>
    <row r="24" spans="1:5" x14ac:dyDescent="0.25">
      <c r="A24" t="s">
        <v>10</v>
      </c>
      <c r="B24" s="1">
        <v>2</v>
      </c>
      <c r="C24" s="1" t="s">
        <v>8</v>
      </c>
      <c r="E24" s="4">
        <f t="shared" si="0"/>
        <v>0</v>
      </c>
    </row>
    <row r="25" spans="1:5" x14ac:dyDescent="0.25">
      <c r="A25" t="s">
        <v>18</v>
      </c>
      <c r="B25" s="1">
        <v>5.6</v>
      </c>
      <c r="C25" s="1" t="s">
        <v>14</v>
      </c>
      <c r="D25" s="1">
        <v>115.36</v>
      </c>
      <c r="E25" s="4">
        <f t="shared" si="0"/>
        <v>646.01599999999996</v>
      </c>
    </row>
    <row r="26" spans="1:5" x14ac:dyDescent="0.25">
      <c r="A26" t="s">
        <v>22</v>
      </c>
      <c r="B26" s="1">
        <v>0.06</v>
      </c>
      <c r="C26" s="1" t="s">
        <v>16</v>
      </c>
      <c r="E26" s="4">
        <f t="shared" si="0"/>
        <v>0</v>
      </c>
    </row>
    <row r="27" spans="1:5" x14ac:dyDescent="0.25">
      <c r="A27" t="s">
        <v>24</v>
      </c>
      <c r="B27" s="1">
        <v>16</v>
      </c>
      <c r="C27" s="1" t="s">
        <v>8</v>
      </c>
      <c r="D27" s="1">
        <v>0.2</v>
      </c>
      <c r="E27" s="4">
        <f t="shared" si="0"/>
        <v>3.2</v>
      </c>
    </row>
    <row r="28" spans="1:5" x14ac:dyDescent="0.25">
      <c r="A28" t="s">
        <v>35</v>
      </c>
      <c r="B28" s="1">
        <v>8</v>
      </c>
      <c r="C28" s="1" t="s">
        <v>8</v>
      </c>
      <c r="D28" s="1">
        <v>0.5</v>
      </c>
      <c r="E28" s="4">
        <f t="shared" si="0"/>
        <v>4</v>
      </c>
    </row>
    <row r="29" spans="1:5" x14ac:dyDescent="0.25">
      <c r="A29" t="s">
        <v>36</v>
      </c>
      <c r="B29" s="1">
        <v>1</v>
      </c>
      <c r="C29" s="1" t="s">
        <v>8</v>
      </c>
      <c r="D29" s="1">
        <v>100</v>
      </c>
      <c r="E29" s="4">
        <f t="shared" si="0"/>
        <v>100</v>
      </c>
    </row>
    <row r="30" spans="1:5" x14ac:dyDescent="0.25">
      <c r="A30" t="s">
        <v>38</v>
      </c>
      <c r="B30" s="1">
        <v>2</v>
      </c>
      <c r="C30" s="1" t="s">
        <v>8</v>
      </c>
      <c r="D30" s="1">
        <v>324</v>
      </c>
      <c r="E30" s="4">
        <f t="shared" si="0"/>
        <v>648</v>
      </c>
    </row>
    <row r="31" spans="1:5" x14ac:dyDescent="0.25">
      <c r="A31" t="s">
        <v>37</v>
      </c>
      <c r="B31" s="1">
        <v>0.15</v>
      </c>
      <c r="C31" s="1" t="s">
        <v>8</v>
      </c>
      <c r="D31" s="1">
        <v>61.45</v>
      </c>
      <c r="E31" s="4">
        <f t="shared" si="0"/>
        <v>9.2174999999999994</v>
      </c>
    </row>
    <row r="32" spans="1:5" x14ac:dyDescent="0.25">
      <c r="E32" s="4"/>
    </row>
    <row r="33" spans="4:5" x14ac:dyDescent="0.25">
      <c r="D33" s="1" t="s">
        <v>30</v>
      </c>
      <c r="E33" s="4">
        <f>SUM(E3:E32)</f>
        <v>7430.0494999999983</v>
      </c>
    </row>
  </sheetData>
  <autoFilter ref="A2:E33">
    <sortState ref="A3:E29">
      <sortCondition ref="A2:A29"/>
    </sortState>
  </autoFilter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ipcom191</dc:creator>
  <cp:lastModifiedBy>ipcom191</cp:lastModifiedBy>
  <dcterms:created xsi:type="dcterms:W3CDTF">2019-04-05T05:15:14Z</dcterms:created>
  <dcterms:modified xsi:type="dcterms:W3CDTF">2019-04-10T07:29:00Z</dcterms:modified>
</cp:coreProperties>
</file>